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аспорт Энерго (+)(1)" sheetId="1" r:id="rId1"/>
  </sheets>
  <calcPr calcId="162913"/>
</workbook>
</file>

<file path=xl/calcChain.xml><?xml version="1.0" encoding="utf-8"?>
<calcChain xmlns="http://schemas.openxmlformats.org/spreadsheetml/2006/main">
  <c r="E14" i="1" l="1"/>
  <c r="C15" i="1" l="1"/>
  <c r="E15" i="1"/>
  <c r="G15" i="1"/>
  <c r="B13" i="1"/>
  <c r="B12" i="1"/>
  <c r="H15" i="1" l="1"/>
  <c r="F15" i="1"/>
  <c r="D15" i="1"/>
  <c r="B15" i="1" s="1"/>
  <c r="B14" i="1"/>
</calcChain>
</file>

<file path=xl/sharedStrings.xml><?xml version="1.0" encoding="utf-8"?>
<sst xmlns="http://schemas.openxmlformats.org/spreadsheetml/2006/main" count="131" uniqueCount="90">
  <si>
    <t>Приложение № 1   
к муниципальной программе городского округа Химки</t>
  </si>
  <si>
    <t>Координатор муниципальной программы</t>
  </si>
  <si>
    <t>Муниципальный заказчик муниципальной программы</t>
  </si>
  <si>
    <t>Цели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</si>
  <si>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</si>
  <si>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</si>
  <si>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Расходы  (тыс. рублей)</t>
  </si>
  <si>
    <t>Всего</t>
  </si>
  <si>
    <t>2017 год</t>
  </si>
  <si>
    <t>2018 год</t>
  </si>
  <si>
    <t>2019 год</t>
  </si>
  <si>
    <t>2020 год</t>
  </si>
  <si>
    <t>Средства бюджета Московской области</t>
  </si>
  <si>
    <t>Средства федерального бюджета</t>
  </si>
  <si>
    <t>Средства бюджета городского округа Химки</t>
  </si>
  <si>
    <t>Внебюджетные источники</t>
  </si>
  <si>
    <t>Всего, в том числе по годам</t>
  </si>
  <si>
    <t>Планируемые результаты реализации  муниципальной программы</t>
  </si>
  <si>
    <t>единица измерения</t>
  </si>
  <si>
    <t>шт.</t>
  </si>
  <si>
    <t>%</t>
  </si>
  <si>
    <t>ед.</t>
  </si>
  <si>
    <t xml:space="preserve"> «Энергосбережение и повышение энергетической энергоэффективности в городском округе Химки»</t>
  </si>
  <si>
    <t>1 Обеспечение рационального использования топливно-энергетических ресурсов в бюджетной сфере
2 Обеспечение рационального использования топливно-энергетических ресурсов в жилищном фонде
3 Обеспечение рационального использования топливно-энергетических ресурсов системы коммунальной инфраструктуры за счет реализации энергосберегающих мероприятий
4 Обеспечение рационального использования топливно-энергетических ресурсов в транспортной сфере
5 Информирование населения о рациональном использовании топливно-энергетических ресурсов</t>
  </si>
  <si>
    <t>Управление жилищно-коммунального хозяйства и благоустройства Администрации</t>
  </si>
  <si>
    <t>1 Энергосбережение и повышение энергетической эффективности в бюджетной сфере
2 Энергосбережение и повышение энергетической эффективности в жилищном фонде
3 Энергосбережение и повышение энергетической эффективности системы коммунальной инфраструктуры
4 Энергосбережение и повышение энергетической эффективности в транспортной сфере
5 Пропаганда в сфере энергосбережения и повышения энергетической эффективности</t>
  </si>
  <si>
    <t>Паспорт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</si>
  <si>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2015 год</t>
  </si>
  <si>
    <t>2016 год</t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</si>
  <si>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 xml:space="preserve">                                                
Удельный суммарный расход энергетических ресурсов на снабжение органов местного самоуправления и муниципальных учреждений (в расчете на 1 кв. метр общей площади)</t>
    </r>
  </si>
  <si>
    <t>т.у.т./кв.м</t>
  </si>
  <si>
    <t>Гкал/кв.м</t>
  </si>
  <si>
    <r>
      <rPr>
        <b/>
        <sz val="11"/>
        <color indexed="8"/>
        <rFont val="Times New Roman"/>
        <family val="1"/>
        <charset val="204"/>
      </rPr>
      <t xml:space="preserve">Показатель 3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
Удельный расход холодной воды на снабжение органов местного самоуправления и муниципальных
учреждений (в расчёте на 1 человека)</t>
    </r>
  </si>
  <si>
    <t>куб. м/чел</t>
  </si>
  <si>
    <r>
      <rPr>
        <b/>
        <sz val="11"/>
        <color indexed="8"/>
        <rFont val="Times New Roman"/>
        <family val="1"/>
        <charset val="204"/>
      </rPr>
      <t>Показатель 4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
Удельный расход горячей воды на снабжение органов местного самоуправления и муниципальных
учреждений (в расчёте на 1 человека)</t>
    </r>
  </si>
  <si>
    <r>
      <rPr>
        <b/>
        <sz val="11"/>
        <color indexed="8"/>
        <rFont val="Times New Roman"/>
        <family val="1"/>
        <charset val="204"/>
      </rPr>
      <t xml:space="preserve">Показатель 5  </t>
    </r>
    <r>
      <rPr>
        <sz val="11"/>
        <color indexed="8"/>
        <rFont val="Times New Roman"/>
        <family val="1"/>
        <charset val="204"/>
      </rPr>
      <t xml:space="preserve">                                              
Доля зданий, строений, сооружений органов местного самоуправления и муниципальных учреждений,
оснащенных приборами учета потребляемых энергетических ресурсов</t>
    </r>
  </si>
  <si>
    <r>
      <rPr>
        <b/>
        <sz val="11"/>
        <color indexed="8"/>
        <rFont val="Times New Roman"/>
        <family val="1"/>
        <charset val="204"/>
      </rPr>
      <t xml:space="preserve">Показатель 6 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
Доля муниципальных учреждений в общем количестве муниципальных учреждений, представивших информацию в информационные системы в области энергосбережения</t>
    </r>
  </si>
  <si>
    <r>
      <rPr>
        <b/>
        <sz val="11"/>
        <color indexed="8"/>
        <rFont val="Times New Roman"/>
        <family val="1"/>
        <charset val="204"/>
      </rPr>
      <t xml:space="preserve">Показатель 7                                                              
</t>
    </r>
    <r>
      <rPr>
        <sz val="11"/>
        <color indexed="8"/>
        <rFont val="Times New Roman"/>
        <family val="1"/>
        <charset val="204"/>
      </rPr>
      <t>Доля зданий, строений, сооружений, занимаемых организациями бюджетной сферы, оборудованных
автоматизированными индивидуальными тепловыми пунктами (ИТП)</t>
    </r>
  </si>
  <si>
    <r>
      <rPr>
        <b/>
        <sz val="11"/>
        <color indexed="8"/>
        <rFont val="Times New Roman"/>
        <family val="1"/>
        <charset val="204"/>
      </rPr>
      <t xml:space="preserve">Показатель 9                                                              
</t>
    </r>
    <r>
      <rPr>
        <sz val="11"/>
        <color indexed="8"/>
        <rFont val="Times New Roman"/>
        <family val="1"/>
        <charset val="204"/>
      </rPr>
  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</t>
    </r>
  </si>
  <si>
    <r>
      <rPr>
        <b/>
        <sz val="11"/>
        <color indexed="8"/>
        <rFont val="Times New Roman"/>
        <family val="1"/>
        <charset val="204"/>
      </rPr>
      <t xml:space="preserve">Показатель 10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 на снабжение органов местного самоуправления и муниципальных учреждений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</si>
  <si>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кВт*ч/кв.м</t>
  </si>
  <si>
    <r>
      <rPr>
        <b/>
        <sz val="11"/>
        <color indexed="8"/>
        <rFont val="Times New Roman"/>
        <family val="1"/>
        <charset val="204"/>
      </rPr>
      <t xml:space="preserve">Показатель 11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природного газа на снабжение органов местного самоуправления и муниципальных учреждений (в расчете на 1 человека)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</si>
  <si>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12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</si>
  <si>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13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электрической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энергии, потребляемой (используемой) в многоквартирных домах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</si>
  <si>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15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горячей воды, потребляемой (используемой) в многоквартирных домах, расчеты за
которую осуществляются с использованием коллективных (общедомовых) приборов учета, в общем
объеме горячей воды, потребляемой (используемой) в многоквартирных домах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</si>
  <si>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т у.т./кв. м</t>
  </si>
  <si>
    <r>
      <rPr>
        <b/>
        <sz val="11"/>
        <color indexed="8"/>
        <rFont val="Times New Roman"/>
        <family val="1"/>
        <charset val="204"/>
      </rPr>
      <t xml:space="preserve">Показатель 19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</si>
  <si>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20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многоквартирных домов, соответствующих нормальному классу энергетической эффективности и выше (A, B, C, 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</si>
  <si>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Гкал/кв.м.</t>
  </si>
  <si>
    <t>куб. м/ кв.м</t>
  </si>
  <si>
    <t>тыс. куб. м/ чел</t>
  </si>
  <si>
    <t>кВт*ч/кв. м</t>
  </si>
  <si>
    <r>
      <rPr>
        <b/>
        <sz val="11"/>
        <color indexed="8"/>
        <rFont val="Times New Roman"/>
        <family val="1"/>
        <charset val="204"/>
      </rPr>
      <t xml:space="preserve">Показатель 33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</si>
  <si>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37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топлива на выработку тепловой энергии на тепловых электростанциях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</si>
  <si>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т у. т. /Гкал</t>
  </si>
  <si>
    <r>
      <rPr>
        <b/>
        <sz val="11"/>
        <color indexed="8"/>
        <rFont val="Times New Roman"/>
        <family val="1"/>
        <charset val="204"/>
      </rPr>
      <t xml:space="preserve">Показатель 39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энергии, используемой при передаче тепловой энергии в системах теплоснабжения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</si>
  <si>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кВт*ч/куб. м</t>
  </si>
  <si>
    <r>
      <rPr>
        <b/>
        <sz val="11"/>
        <color indexed="8"/>
        <rFont val="Times New Roman"/>
        <family val="1"/>
        <charset val="204"/>
      </rPr>
      <t xml:space="preserve">Показатель 43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энергии, используемой в системах водоотведения (на 1 куб. метр)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</si>
  <si>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44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</si>
  <si>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45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</si>
  <si>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46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</si>
  <si>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47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
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</si>
  <si>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48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</si>
  <si>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49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ответственных за энергосбережение и повышение энергетической эффективности, прошедших обучение по образовательным программам в области энергосбережения и повышения энергетической эффективности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</si>
  <si>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21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</si>
  <si>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22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тепловой энергии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</si>
  <si>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8  </t>
    </r>
    <r>
      <rPr>
        <sz val="11"/>
        <color indexed="8"/>
        <rFont val="Times New Roman"/>
        <family val="1"/>
        <charset val="204"/>
      </rPr>
      <t xml:space="preserve">                                                   
Доля зданий, строений, сооружений муниципальной собственности, соответствующих нормальному
уровню энергетической эффективности и выше                                                              (А, B, C, D)</t>
    </r>
  </si>
  <si>
    <r>
      <rPr>
        <b/>
        <sz val="11"/>
        <color indexed="8"/>
        <rFont val="Times New Roman"/>
        <family val="1"/>
        <charset val="204"/>
      </rPr>
      <t xml:space="preserve">Показатель 2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
Удельный расход тепловой энергии на снабжение органов местного самоуправления и муниципальных учреждений (в расчёте на 1 кв. метр обшей площади)</t>
    </r>
  </si>
  <si>
    <r>
      <rPr>
        <b/>
        <sz val="11"/>
        <color indexed="8"/>
        <rFont val="Times New Roman"/>
        <family val="1"/>
        <charset val="204"/>
      </rPr>
      <t xml:space="preserve">Показатель 14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тепловой энергии, потребляемой (используемой) в многоквартирных домах, расчеты
за которую осуществляются с использованием коллективных (общедомовых) приборов учета, в
общем объеме тепловой энергии, потребляемой (используемой) в многоквартирных домах на
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</si>
  <si>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16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холодной воды, потребляемой (используемой) в многоквартирных домах, расчеты за
которую осуществляются с использованием коллективных (общедомовых) приборов учета, в общем
объеме холодной воды, потребляемой (используемой) в многоквартирных домах на территории
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</si>
  <si>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17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многоквартирных домов, оснащенных общедомовыми приборами учета потребляемых
энергетических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</si>
  <si>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18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суммарный расход энергетических ресурсов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</si>
  <si>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24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горячей воды в многоквартирных домах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</si>
  <si>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23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холодной воды в многоквартирных домах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</si>
  <si>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25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 в многоквартирных домах (в расчете на 1 кв. метр общей
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</si>
  <si>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26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природного газа в многоквартирных домах с индивидуальными системами газового
отопления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</si>
  <si>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27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природного газа в многоквартирных домах с иными системами теплоснабжения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</si>
  <si>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28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 в системах уличного освещения (на 1 кв. метр освещаемой
площади с уровнем освещенности, соответствующим установленным нормативам)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</si>
  <si>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29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энергосервисных договоров заключенных органами местного самоуправления и муниципальными учреждениями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</si>
  <si>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30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современных энергоэффективных светильников в общем количестве светильников наружного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</si>
  <si>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31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аварийных опор и опор со сверхнормативным сроком службы в общем количестве опор наружного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</si>
  <si>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32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самонесущего изолированного провода (СИП) в общей протяженности линий уличного освещения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</si>
  <si>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34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улиц, проездов, набережных, площадей прошедших светотехническое обследование в общей протяженности освещенных улиц, проездов, набережных, площадей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</si>
  <si>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35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Снижение смертности при дорожно-транспортных происшествиях на автомобильных дорогах, за счет
доведения уровня освещенности до нормативного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</si>
  <si>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36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</si>
  <si>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38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топлива на выработку тепловой энергии на котельных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</si>
  <si>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40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потерь тепловой энергии при ее передаче в общем объеме переданной тепловой энергии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</si>
  <si>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41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потерь воды при ее передаче в общем объеме переданной воды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</si>
  <si>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42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энергии, используемой для передачи (транспортировки) воды в системах водоснабжения (на 1 куб. метр)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</si>
  <si>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Заместитель Главы Администрации городского округа по вопросам жилищно-коммунального хозяйства и благоустройства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</si>
</sst>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A3" sqref="A3:H3"/>
    </sheetView>
  </sheetViews>
  <sheetFormatPr defaultRowHeight="15.6" x14ac:dyDescent="0.3"/>
  <cols>
    <col min="1" max="1" width="52" style="1" customWidth="1"/>
    <col min="2" max="3" width="18.109375" style="1" customWidth="1"/>
    <col min="4" max="8" width="20.44140625" style="1" customWidth="1"/>
    <col min="9" max="257" width="9.109375" style="1"/>
    <col min="258" max="258" width="51.44140625" style="1" customWidth="1"/>
    <col min="259" max="260" width="18.109375" style="1" customWidth="1"/>
    <col min="261" max="264" width="20.44140625" style="1" customWidth="1"/>
    <col min="265" max="513" width="9.109375" style="1"/>
    <col min="514" max="514" width="51.44140625" style="1" customWidth="1"/>
    <col min="515" max="516" width="18.109375" style="1" customWidth="1"/>
    <col min="517" max="520" width="20.44140625" style="1" customWidth="1"/>
    <col min="521" max="769" width="9.109375" style="1"/>
    <col min="770" max="770" width="51.44140625" style="1" customWidth="1"/>
    <col min="771" max="772" width="18.109375" style="1" customWidth="1"/>
    <col min="773" max="776" width="20.44140625" style="1" customWidth="1"/>
    <col min="777" max="1025" width="9.109375" style="1"/>
    <col min="1026" max="1026" width="51.44140625" style="1" customWidth="1"/>
    <col min="1027" max="1028" width="18.109375" style="1" customWidth="1"/>
    <col min="1029" max="1032" width="20.44140625" style="1" customWidth="1"/>
    <col min="1033" max="1281" width="9.109375" style="1"/>
    <col min="1282" max="1282" width="51.44140625" style="1" customWidth="1"/>
    <col min="1283" max="1284" width="18.109375" style="1" customWidth="1"/>
    <col min="1285" max="1288" width="20.44140625" style="1" customWidth="1"/>
    <col min="1289" max="1537" width="9.109375" style="1"/>
    <col min="1538" max="1538" width="51.44140625" style="1" customWidth="1"/>
    <col min="1539" max="1540" width="18.109375" style="1" customWidth="1"/>
    <col min="1541" max="1544" width="20.44140625" style="1" customWidth="1"/>
    <col min="1545" max="1793" width="9.109375" style="1"/>
    <col min="1794" max="1794" width="51.44140625" style="1" customWidth="1"/>
    <col min="1795" max="1796" width="18.109375" style="1" customWidth="1"/>
    <col min="1797" max="1800" width="20.44140625" style="1" customWidth="1"/>
    <col min="1801" max="2049" width="9.109375" style="1"/>
    <col min="2050" max="2050" width="51.44140625" style="1" customWidth="1"/>
    <col min="2051" max="2052" width="18.109375" style="1" customWidth="1"/>
    <col min="2053" max="2056" width="20.44140625" style="1" customWidth="1"/>
    <col min="2057" max="2305" width="9.109375" style="1"/>
    <col min="2306" max="2306" width="51.44140625" style="1" customWidth="1"/>
    <col min="2307" max="2308" width="18.109375" style="1" customWidth="1"/>
    <col min="2309" max="2312" width="20.44140625" style="1" customWidth="1"/>
    <col min="2313" max="2561" width="9.109375" style="1"/>
    <col min="2562" max="2562" width="51.44140625" style="1" customWidth="1"/>
    <col min="2563" max="2564" width="18.109375" style="1" customWidth="1"/>
    <col min="2565" max="2568" width="20.44140625" style="1" customWidth="1"/>
    <col min="2569" max="2817" width="9.109375" style="1"/>
    <col min="2818" max="2818" width="51.44140625" style="1" customWidth="1"/>
    <col min="2819" max="2820" width="18.109375" style="1" customWidth="1"/>
    <col min="2821" max="2824" width="20.44140625" style="1" customWidth="1"/>
    <col min="2825" max="3073" width="9.109375" style="1"/>
    <col min="3074" max="3074" width="51.44140625" style="1" customWidth="1"/>
    <col min="3075" max="3076" width="18.109375" style="1" customWidth="1"/>
    <col min="3077" max="3080" width="20.44140625" style="1" customWidth="1"/>
    <col min="3081" max="3329" width="9.109375" style="1"/>
    <col min="3330" max="3330" width="51.44140625" style="1" customWidth="1"/>
    <col min="3331" max="3332" width="18.109375" style="1" customWidth="1"/>
    <col min="3333" max="3336" width="20.44140625" style="1" customWidth="1"/>
    <col min="3337" max="3585" width="9.109375" style="1"/>
    <col min="3586" max="3586" width="51.44140625" style="1" customWidth="1"/>
    <col min="3587" max="3588" width="18.109375" style="1" customWidth="1"/>
    <col min="3589" max="3592" width="20.44140625" style="1" customWidth="1"/>
    <col min="3593" max="3841" width="9.109375" style="1"/>
    <col min="3842" max="3842" width="51.44140625" style="1" customWidth="1"/>
    <col min="3843" max="3844" width="18.109375" style="1" customWidth="1"/>
    <col min="3845" max="3848" width="20.44140625" style="1" customWidth="1"/>
    <col min="3849" max="4097" width="9.109375" style="1"/>
    <col min="4098" max="4098" width="51.44140625" style="1" customWidth="1"/>
    <col min="4099" max="4100" width="18.109375" style="1" customWidth="1"/>
    <col min="4101" max="4104" width="20.44140625" style="1" customWidth="1"/>
    <col min="4105" max="4353" width="9.109375" style="1"/>
    <col min="4354" max="4354" width="51.44140625" style="1" customWidth="1"/>
    <col min="4355" max="4356" width="18.109375" style="1" customWidth="1"/>
    <col min="4357" max="4360" width="20.44140625" style="1" customWidth="1"/>
    <col min="4361" max="4609" width="9.109375" style="1"/>
    <col min="4610" max="4610" width="51.44140625" style="1" customWidth="1"/>
    <col min="4611" max="4612" width="18.109375" style="1" customWidth="1"/>
    <col min="4613" max="4616" width="20.44140625" style="1" customWidth="1"/>
    <col min="4617" max="4865" width="9.109375" style="1"/>
    <col min="4866" max="4866" width="51.44140625" style="1" customWidth="1"/>
    <col min="4867" max="4868" width="18.109375" style="1" customWidth="1"/>
    <col min="4869" max="4872" width="20.44140625" style="1" customWidth="1"/>
    <col min="4873" max="5121" width="9.109375" style="1"/>
    <col min="5122" max="5122" width="51.44140625" style="1" customWidth="1"/>
    <col min="5123" max="5124" width="18.109375" style="1" customWidth="1"/>
    <col min="5125" max="5128" width="20.44140625" style="1" customWidth="1"/>
    <col min="5129" max="5377" width="9.109375" style="1"/>
    <col min="5378" max="5378" width="51.44140625" style="1" customWidth="1"/>
    <col min="5379" max="5380" width="18.109375" style="1" customWidth="1"/>
    <col min="5381" max="5384" width="20.44140625" style="1" customWidth="1"/>
    <col min="5385" max="5633" width="9.109375" style="1"/>
    <col min="5634" max="5634" width="51.44140625" style="1" customWidth="1"/>
    <col min="5635" max="5636" width="18.109375" style="1" customWidth="1"/>
    <col min="5637" max="5640" width="20.44140625" style="1" customWidth="1"/>
    <col min="5641" max="5889" width="9.109375" style="1"/>
    <col min="5890" max="5890" width="51.44140625" style="1" customWidth="1"/>
    <col min="5891" max="5892" width="18.109375" style="1" customWidth="1"/>
    <col min="5893" max="5896" width="20.44140625" style="1" customWidth="1"/>
    <col min="5897" max="6145" width="9.109375" style="1"/>
    <col min="6146" max="6146" width="51.44140625" style="1" customWidth="1"/>
    <col min="6147" max="6148" width="18.109375" style="1" customWidth="1"/>
    <col min="6149" max="6152" width="20.44140625" style="1" customWidth="1"/>
    <col min="6153" max="6401" width="9.109375" style="1"/>
    <col min="6402" max="6402" width="51.44140625" style="1" customWidth="1"/>
    <col min="6403" max="6404" width="18.109375" style="1" customWidth="1"/>
    <col min="6405" max="6408" width="20.44140625" style="1" customWidth="1"/>
    <col min="6409" max="6657" width="9.109375" style="1"/>
    <col min="6658" max="6658" width="51.44140625" style="1" customWidth="1"/>
    <col min="6659" max="6660" width="18.109375" style="1" customWidth="1"/>
    <col min="6661" max="6664" width="20.44140625" style="1" customWidth="1"/>
    <col min="6665" max="6913" width="9.109375" style="1"/>
    <col min="6914" max="6914" width="51.44140625" style="1" customWidth="1"/>
    <col min="6915" max="6916" width="18.109375" style="1" customWidth="1"/>
    <col min="6917" max="6920" width="20.44140625" style="1" customWidth="1"/>
    <col min="6921" max="7169" width="9.109375" style="1"/>
    <col min="7170" max="7170" width="51.44140625" style="1" customWidth="1"/>
    <col min="7171" max="7172" width="18.109375" style="1" customWidth="1"/>
    <col min="7173" max="7176" width="20.44140625" style="1" customWidth="1"/>
    <col min="7177" max="7425" width="9.109375" style="1"/>
    <col min="7426" max="7426" width="51.44140625" style="1" customWidth="1"/>
    <col min="7427" max="7428" width="18.109375" style="1" customWidth="1"/>
    <col min="7429" max="7432" width="20.44140625" style="1" customWidth="1"/>
    <col min="7433" max="7681" width="9.109375" style="1"/>
    <col min="7682" max="7682" width="51.44140625" style="1" customWidth="1"/>
    <col min="7683" max="7684" width="18.109375" style="1" customWidth="1"/>
    <col min="7685" max="7688" width="20.44140625" style="1" customWidth="1"/>
    <col min="7689" max="7937" width="9.109375" style="1"/>
    <col min="7938" max="7938" width="51.44140625" style="1" customWidth="1"/>
    <col min="7939" max="7940" width="18.109375" style="1" customWidth="1"/>
    <col min="7941" max="7944" width="20.44140625" style="1" customWidth="1"/>
    <col min="7945" max="8193" width="9.109375" style="1"/>
    <col min="8194" max="8194" width="51.44140625" style="1" customWidth="1"/>
    <col min="8195" max="8196" width="18.109375" style="1" customWidth="1"/>
    <col min="8197" max="8200" width="20.44140625" style="1" customWidth="1"/>
    <col min="8201" max="8449" width="9.109375" style="1"/>
    <col min="8450" max="8450" width="51.44140625" style="1" customWidth="1"/>
    <col min="8451" max="8452" width="18.109375" style="1" customWidth="1"/>
    <col min="8453" max="8456" width="20.44140625" style="1" customWidth="1"/>
    <col min="8457" max="8705" width="9.109375" style="1"/>
    <col min="8706" max="8706" width="51.44140625" style="1" customWidth="1"/>
    <col min="8707" max="8708" width="18.109375" style="1" customWidth="1"/>
    <col min="8709" max="8712" width="20.44140625" style="1" customWidth="1"/>
    <col min="8713" max="8961" width="9.109375" style="1"/>
    <col min="8962" max="8962" width="51.44140625" style="1" customWidth="1"/>
    <col min="8963" max="8964" width="18.109375" style="1" customWidth="1"/>
    <col min="8965" max="8968" width="20.44140625" style="1" customWidth="1"/>
    <col min="8969" max="9217" width="9.109375" style="1"/>
    <col min="9218" max="9218" width="51.44140625" style="1" customWidth="1"/>
    <col min="9219" max="9220" width="18.109375" style="1" customWidth="1"/>
    <col min="9221" max="9224" width="20.44140625" style="1" customWidth="1"/>
    <col min="9225" max="9473" width="9.109375" style="1"/>
    <col min="9474" max="9474" width="51.44140625" style="1" customWidth="1"/>
    <col min="9475" max="9476" width="18.109375" style="1" customWidth="1"/>
    <col min="9477" max="9480" width="20.44140625" style="1" customWidth="1"/>
    <col min="9481" max="9729" width="9.109375" style="1"/>
    <col min="9730" max="9730" width="51.44140625" style="1" customWidth="1"/>
    <col min="9731" max="9732" width="18.109375" style="1" customWidth="1"/>
    <col min="9733" max="9736" width="20.44140625" style="1" customWidth="1"/>
    <col min="9737" max="9985" width="9.109375" style="1"/>
    <col min="9986" max="9986" width="51.44140625" style="1" customWidth="1"/>
    <col min="9987" max="9988" width="18.109375" style="1" customWidth="1"/>
    <col min="9989" max="9992" width="20.44140625" style="1" customWidth="1"/>
    <col min="9993" max="10241" width="9.109375" style="1"/>
    <col min="10242" max="10242" width="51.44140625" style="1" customWidth="1"/>
    <col min="10243" max="10244" width="18.109375" style="1" customWidth="1"/>
    <col min="10245" max="10248" width="20.44140625" style="1" customWidth="1"/>
    <col min="10249" max="10497" width="9.109375" style="1"/>
    <col min="10498" max="10498" width="51.44140625" style="1" customWidth="1"/>
    <col min="10499" max="10500" width="18.109375" style="1" customWidth="1"/>
    <col min="10501" max="10504" width="20.44140625" style="1" customWidth="1"/>
    <col min="10505" max="10753" width="9.109375" style="1"/>
    <col min="10754" max="10754" width="51.44140625" style="1" customWidth="1"/>
    <col min="10755" max="10756" width="18.109375" style="1" customWidth="1"/>
    <col min="10757" max="10760" width="20.44140625" style="1" customWidth="1"/>
    <col min="10761" max="11009" width="9.109375" style="1"/>
    <col min="11010" max="11010" width="51.44140625" style="1" customWidth="1"/>
    <col min="11011" max="11012" width="18.109375" style="1" customWidth="1"/>
    <col min="11013" max="11016" width="20.44140625" style="1" customWidth="1"/>
    <col min="11017" max="11265" width="9.109375" style="1"/>
    <col min="11266" max="11266" width="51.44140625" style="1" customWidth="1"/>
    <col min="11267" max="11268" width="18.109375" style="1" customWidth="1"/>
    <col min="11269" max="11272" width="20.44140625" style="1" customWidth="1"/>
    <col min="11273" max="11521" width="9.109375" style="1"/>
    <col min="11522" max="11522" width="51.44140625" style="1" customWidth="1"/>
    <col min="11523" max="11524" width="18.109375" style="1" customWidth="1"/>
    <col min="11525" max="11528" width="20.44140625" style="1" customWidth="1"/>
    <col min="11529" max="11777" width="9.109375" style="1"/>
    <col min="11778" max="11778" width="51.44140625" style="1" customWidth="1"/>
    <col min="11779" max="11780" width="18.109375" style="1" customWidth="1"/>
    <col min="11781" max="11784" width="20.44140625" style="1" customWidth="1"/>
    <col min="11785" max="12033" width="9.109375" style="1"/>
    <col min="12034" max="12034" width="51.44140625" style="1" customWidth="1"/>
    <col min="12035" max="12036" width="18.109375" style="1" customWidth="1"/>
    <col min="12037" max="12040" width="20.44140625" style="1" customWidth="1"/>
    <col min="12041" max="12289" width="9.109375" style="1"/>
    <col min="12290" max="12290" width="51.44140625" style="1" customWidth="1"/>
    <col min="12291" max="12292" width="18.109375" style="1" customWidth="1"/>
    <col min="12293" max="12296" width="20.44140625" style="1" customWidth="1"/>
    <col min="12297" max="12545" width="9.109375" style="1"/>
    <col min="12546" max="12546" width="51.44140625" style="1" customWidth="1"/>
    <col min="12547" max="12548" width="18.109375" style="1" customWidth="1"/>
    <col min="12549" max="12552" width="20.44140625" style="1" customWidth="1"/>
    <col min="12553" max="12801" width="9.109375" style="1"/>
    <col min="12802" max="12802" width="51.44140625" style="1" customWidth="1"/>
    <col min="12803" max="12804" width="18.109375" style="1" customWidth="1"/>
    <col min="12805" max="12808" width="20.44140625" style="1" customWidth="1"/>
    <col min="12809" max="13057" width="9.109375" style="1"/>
    <col min="13058" max="13058" width="51.44140625" style="1" customWidth="1"/>
    <col min="13059" max="13060" width="18.109375" style="1" customWidth="1"/>
    <col min="13061" max="13064" width="20.44140625" style="1" customWidth="1"/>
    <col min="13065" max="13313" width="9.109375" style="1"/>
    <col min="13314" max="13314" width="51.44140625" style="1" customWidth="1"/>
    <col min="13315" max="13316" width="18.109375" style="1" customWidth="1"/>
    <col min="13317" max="13320" width="20.44140625" style="1" customWidth="1"/>
    <col min="13321" max="13569" width="9.109375" style="1"/>
    <col min="13570" max="13570" width="51.44140625" style="1" customWidth="1"/>
    <col min="13571" max="13572" width="18.109375" style="1" customWidth="1"/>
    <col min="13573" max="13576" width="20.44140625" style="1" customWidth="1"/>
    <col min="13577" max="13825" width="9.109375" style="1"/>
    <col min="13826" max="13826" width="51.44140625" style="1" customWidth="1"/>
    <col min="13827" max="13828" width="18.109375" style="1" customWidth="1"/>
    <col min="13829" max="13832" width="20.44140625" style="1" customWidth="1"/>
    <col min="13833" max="14081" width="9.109375" style="1"/>
    <col min="14082" max="14082" width="51.44140625" style="1" customWidth="1"/>
    <col min="14083" max="14084" width="18.109375" style="1" customWidth="1"/>
    <col min="14085" max="14088" width="20.44140625" style="1" customWidth="1"/>
    <col min="14089" max="14337" width="9.109375" style="1"/>
    <col min="14338" max="14338" width="51.44140625" style="1" customWidth="1"/>
    <col min="14339" max="14340" width="18.109375" style="1" customWidth="1"/>
    <col min="14341" max="14344" width="20.44140625" style="1" customWidth="1"/>
    <col min="14345" max="14593" width="9.109375" style="1"/>
    <col min="14594" max="14594" width="51.44140625" style="1" customWidth="1"/>
    <col min="14595" max="14596" width="18.109375" style="1" customWidth="1"/>
    <col min="14597" max="14600" width="20.44140625" style="1" customWidth="1"/>
    <col min="14601" max="14849" width="9.109375" style="1"/>
    <col min="14850" max="14850" width="51.44140625" style="1" customWidth="1"/>
    <col min="14851" max="14852" width="18.109375" style="1" customWidth="1"/>
    <col min="14853" max="14856" width="20.44140625" style="1" customWidth="1"/>
    <col min="14857" max="15105" width="9.109375" style="1"/>
    <col min="15106" max="15106" width="51.44140625" style="1" customWidth="1"/>
    <col min="15107" max="15108" width="18.109375" style="1" customWidth="1"/>
    <col min="15109" max="15112" width="20.44140625" style="1" customWidth="1"/>
    <col min="15113" max="15361" width="9.109375" style="1"/>
    <col min="15362" max="15362" width="51.44140625" style="1" customWidth="1"/>
    <col min="15363" max="15364" width="18.109375" style="1" customWidth="1"/>
    <col min="15365" max="15368" width="20.44140625" style="1" customWidth="1"/>
    <col min="15369" max="15617" width="9.109375" style="1"/>
    <col min="15618" max="15618" width="51.44140625" style="1" customWidth="1"/>
    <col min="15619" max="15620" width="18.109375" style="1" customWidth="1"/>
    <col min="15621" max="15624" width="20.44140625" style="1" customWidth="1"/>
    <col min="15625" max="15873" width="9.109375" style="1"/>
    <col min="15874" max="15874" width="51.44140625" style="1" customWidth="1"/>
    <col min="15875" max="15876" width="18.109375" style="1" customWidth="1"/>
    <col min="15877" max="15880" width="20.44140625" style="1" customWidth="1"/>
    <col min="15881" max="16129" width="9.109375" style="1"/>
    <col min="16130" max="16130" width="51.44140625" style="1" customWidth="1"/>
    <col min="16131" max="16132" width="18.109375" style="1" customWidth="1"/>
    <col min="16133" max="16136" width="20.44140625" style="1" customWidth="1"/>
    <col min="16137" max="16384" width="9.109375" style="1"/>
  </cols>
  <sheetData>
    <row r="1" spans="1:8" ht="29.25" customHeight="1" x14ac:dyDescent="0.3">
      <c r="D1" s="25" t="s">
        <v>0</v>
      </c>
      <c r="E1" s="25"/>
      <c r="F1" s="25"/>
      <c r="G1" s="25"/>
      <c r="H1" s="25"/>
    </row>
    <row r="2" spans="1:8" ht="15.75" customHeight="1" x14ac:dyDescent="0.3">
      <c r="B2" s="28" t="s">
        <v>22</v>
      </c>
      <c r="C2" s="28"/>
      <c r="D2" s="28"/>
      <c r="E2" s="28"/>
      <c r="F2" s="28"/>
      <c r="G2" s="28"/>
      <c r="H2" s="28"/>
    </row>
    <row r="3" spans="1:8" ht="31.5" customHeight="1" x14ac:dyDescent="0.3">
      <c r="A3" s="26" t="s">
        <v>26</v>
      </c>
      <c r="B3" s="27"/>
      <c r="C3" s="27"/>
      <c r="D3" s="27"/>
      <c r="E3" s="27"/>
      <c r="F3" s="27"/>
      <c r="G3" s="27"/>
      <c r="H3" s="27"/>
    </row>
    <row r="4" spans="1:8" x14ac:dyDescent="0.3">
      <c r="A4" s="2"/>
      <c r="B4" s="3"/>
      <c r="C4" s="3"/>
      <c r="D4" s="3"/>
      <c r="E4" s="3"/>
      <c r="F4" s="3"/>
      <c r="G4" s="3"/>
      <c r="H4" s="3"/>
    </row>
    <row r="5" spans="1:8" x14ac:dyDescent="0.3">
      <c r="A5" s="4" t="s">
        <v>1</v>
      </c>
      <c r="B5" s="18" t="s">
        <v>89</v>
      </c>
      <c r="C5" s="19"/>
      <c r="D5" s="19"/>
      <c r="E5" s="19"/>
      <c r="F5" s="19"/>
      <c r="G5" s="19"/>
      <c r="H5" s="20"/>
    </row>
    <row r="6" spans="1:8" x14ac:dyDescent="0.3">
      <c r="A6" s="4" t="s">
        <v>2</v>
      </c>
      <c r="B6" s="18" t="s">
        <v>24</v>
      </c>
      <c r="C6" s="19"/>
      <c r="D6" s="19"/>
      <c r="E6" s="19"/>
      <c r="F6" s="19"/>
      <c r="G6" s="19"/>
      <c r="H6" s="20"/>
    </row>
    <row r="7" spans="1:8" ht="92.25" customHeight="1" x14ac:dyDescent="0.3">
      <c r="A7" s="4" t="s">
        <v>3</v>
      </c>
      <c r="B7" s="18" t="s">
        <v>23</v>
      </c>
      <c r="C7" s="19"/>
      <c r="D7" s="19"/>
      <c r="E7" s="19"/>
      <c r="F7" s="19"/>
      <c r="G7" s="19"/>
      <c r="H7" s="20"/>
    </row>
    <row r="8" spans="1:8" ht="78" customHeight="1" x14ac:dyDescent="0.3">
      <c r="A8" s="4" t="s">
        <v>4</v>
      </c>
      <c r="B8" s="18" t="s">
        <v>25</v>
      </c>
      <c r="C8" s="19"/>
      <c r="D8" s="19"/>
      <c r="E8" s="19"/>
      <c r="F8" s="19"/>
      <c r="G8" s="19"/>
      <c r="H8" s="20"/>
    </row>
    <row r="9" spans="1:8" ht="16.5" customHeight="1" x14ac:dyDescent="0.3">
      <c r="A9" s="21" t="s">
        <v>5</v>
      </c>
      <c r="B9" s="23" t="s">
        <v>6</v>
      </c>
      <c r="C9" s="24"/>
      <c r="D9" s="24"/>
      <c r="E9" s="24"/>
      <c r="F9" s="24"/>
      <c r="G9" s="24"/>
      <c r="H9" s="24"/>
    </row>
    <row r="10" spans="1:8" x14ac:dyDescent="0.3">
      <c r="A10" s="22"/>
      <c r="B10" s="5" t="s">
        <v>7</v>
      </c>
      <c r="C10" s="6" t="s">
        <v>27</v>
      </c>
      <c r="D10" s="6" t="s">
        <v>28</v>
      </c>
      <c r="E10" s="6" t="s">
        <v>8</v>
      </c>
      <c r="F10" s="6" t="s">
        <v>9</v>
      </c>
      <c r="G10" s="6" t="s">
        <v>10</v>
      </c>
      <c r="H10" s="6" t="s">
        <v>11</v>
      </c>
    </row>
    <row r="11" spans="1:8" x14ac:dyDescent="0.3">
      <c r="A11" s="4" t="s">
        <v>13</v>
      </c>
      <c r="B11" s="6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3">
      <c r="A12" s="4" t="s">
        <v>12</v>
      </c>
      <c r="B12" s="11">
        <f>SUM(C12:H12)</f>
        <v>9673</v>
      </c>
      <c r="C12" s="12">
        <v>9673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3">
      <c r="A13" s="4" t="s">
        <v>14</v>
      </c>
      <c r="B13" s="11">
        <f>SUM(C13:H13)</f>
        <v>515335</v>
      </c>
      <c r="C13" s="12">
        <v>66443</v>
      </c>
      <c r="D13" s="12">
        <v>87524</v>
      </c>
      <c r="E13" s="12">
        <v>108294</v>
      </c>
      <c r="F13" s="12">
        <v>84358</v>
      </c>
      <c r="G13" s="12">
        <v>84358</v>
      </c>
      <c r="H13" s="12">
        <v>84358</v>
      </c>
    </row>
    <row r="14" spans="1:8" ht="16.5" customHeight="1" x14ac:dyDescent="0.3">
      <c r="A14" s="4" t="s">
        <v>15</v>
      </c>
      <c r="B14" s="11">
        <f>SUM(C14:H14)</f>
        <v>423508</v>
      </c>
      <c r="C14" s="12">
        <v>195214</v>
      </c>
      <c r="D14" s="12">
        <v>123794</v>
      </c>
      <c r="E14" s="12">
        <f>245473-140973</f>
        <v>104500</v>
      </c>
      <c r="F14" s="12">
        <v>0</v>
      </c>
      <c r="G14" s="12">
        <v>0</v>
      </c>
      <c r="H14" s="12">
        <v>0</v>
      </c>
    </row>
    <row r="15" spans="1:8" x14ac:dyDescent="0.3">
      <c r="A15" s="4" t="s">
        <v>16</v>
      </c>
      <c r="B15" s="13">
        <f>SUM(C15:H15)</f>
        <v>948516</v>
      </c>
      <c r="C15" s="14">
        <f t="shared" ref="C15:H15" si="0">SUM(C12:C14)</f>
        <v>271330</v>
      </c>
      <c r="D15" s="14">
        <f t="shared" si="0"/>
        <v>211318</v>
      </c>
      <c r="E15" s="14">
        <f t="shared" si="0"/>
        <v>212794</v>
      </c>
      <c r="F15" s="14">
        <f t="shared" si="0"/>
        <v>84358</v>
      </c>
      <c r="G15" s="14">
        <f t="shared" si="0"/>
        <v>84358</v>
      </c>
      <c r="H15" s="14">
        <f t="shared" si="0"/>
        <v>84358</v>
      </c>
    </row>
    <row r="16" spans="1:8" ht="27.6" x14ac:dyDescent="0.3">
      <c r="A16" s="4" t="s">
        <v>17</v>
      </c>
      <c r="B16" s="8" t="s">
        <v>18</v>
      </c>
      <c r="C16" s="9" t="s">
        <v>27</v>
      </c>
      <c r="D16" s="7" t="s">
        <v>28</v>
      </c>
      <c r="E16" s="7" t="s">
        <v>8</v>
      </c>
      <c r="F16" s="7" t="s">
        <v>9</v>
      </c>
      <c r="G16" s="7" t="s">
        <v>10</v>
      </c>
      <c r="H16" s="7" t="s">
        <v>11</v>
      </c>
    </row>
    <row r="17" spans="1:8" ht="69" x14ac:dyDescent="0.3">
      <c r="A17" s="15" t="s">
        <v>29</v>
      </c>
      <c r="B17" s="7" t="s">
        <v>30</v>
      </c>
      <c r="C17" s="7">
        <v>6.3E-2</v>
      </c>
      <c r="D17" s="7">
        <v>9.7000000000000003E-2</v>
      </c>
      <c r="E17" s="7">
        <v>9.4E-2</v>
      </c>
      <c r="F17" s="7">
        <v>9.1999999999999998E-2</v>
      </c>
      <c r="G17" s="7">
        <v>8.8999999999999996E-2</v>
      </c>
      <c r="H17" s="7">
        <v>8.5999999999999993E-2</v>
      </c>
    </row>
    <row r="18" spans="1:8" ht="55.2" x14ac:dyDescent="0.3">
      <c r="A18" s="15" t="s">
        <v>67</v>
      </c>
      <c r="B18" s="7" t="s">
        <v>31</v>
      </c>
      <c r="C18" s="7">
        <v>0.38</v>
      </c>
      <c r="D18" s="7">
        <v>0.38</v>
      </c>
      <c r="E18" s="7">
        <v>0.37</v>
      </c>
      <c r="F18" s="7">
        <v>0.37</v>
      </c>
      <c r="G18" s="7">
        <v>0.37</v>
      </c>
      <c r="H18" s="7">
        <v>0.37</v>
      </c>
    </row>
    <row r="19" spans="1:8" ht="55.2" x14ac:dyDescent="0.3">
      <c r="A19" s="15" t="s">
        <v>32</v>
      </c>
      <c r="B19" s="7" t="s">
        <v>33</v>
      </c>
      <c r="C19" s="7">
        <v>108.25</v>
      </c>
      <c r="D19" s="7">
        <v>97.64</v>
      </c>
      <c r="E19" s="7">
        <v>96.87</v>
      </c>
      <c r="F19" s="7">
        <v>96.1</v>
      </c>
      <c r="G19" s="7">
        <v>95.33</v>
      </c>
      <c r="H19" s="7">
        <v>94.57</v>
      </c>
    </row>
    <row r="20" spans="1:8" ht="55.2" x14ac:dyDescent="0.3">
      <c r="A20" s="15" t="s">
        <v>34</v>
      </c>
      <c r="B20" s="7" t="s">
        <v>33</v>
      </c>
      <c r="C20" s="7">
        <v>52.23</v>
      </c>
      <c r="D20" s="7">
        <v>47.05</v>
      </c>
      <c r="E20" s="7">
        <v>46.62</v>
      </c>
      <c r="F20" s="7">
        <v>46.18</v>
      </c>
      <c r="G20" s="7">
        <v>45.75</v>
      </c>
      <c r="H20" s="7">
        <v>45.32</v>
      </c>
    </row>
    <row r="21" spans="1:8" ht="69" x14ac:dyDescent="0.3">
      <c r="A21" s="16" t="s">
        <v>35</v>
      </c>
      <c r="B21" s="7" t="s">
        <v>20</v>
      </c>
      <c r="C21" s="7">
        <v>100</v>
      </c>
      <c r="D21" s="7">
        <v>100</v>
      </c>
      <c r="E21" s="7">
        <v>100</v>
      </c>
      <c r="F21" s="7">
        <v>100</v>
      </c>
      <c r="G21" s="7">
        <v>100</v>
      </c>
      <c r="H21" s="7">
        <v>100</v>
      </c>
    </row>
    <row r="22" spans="1:8" ht="69" x14ac:dyDescent="0.3">
      <c r="A22" s="16" t="s">
        <v>36</v>
      </c>
      <c r="B22" s="7" t="s">
        <v>20</v>
      </c>
      <c r="C22" s="7">
        <v>100</v>
      </c>
      <c r="D22" s="7">
        <v>100</v>
      </c>
      <c r="E22" s="7">
        <v>100</v>
      </c>
      <c r="F22" s="7">
        <v>100</v>
      </c>
      <c r="G22" s="7">
        <v>100</v>
      </c>
      <c r="H22" s="7">
        <v>100</v>
      </c>
    </row>
    <row r="23" spans="1:8" ht="69" x14ac:dyDescent="0.3">
      <c r="A23" s="16" t="s">
        <v>37</v>
      </c>
      <c r="B23" s="7" t="s">
        <v>20</v>
      </c>
      <c r="C23" s="7">
        <v>3</v>
      </c>
      <c r="D23" s="7">
        <v>8.9600000000000009</v>
      </c>
      <c r="E23" s="7">
        <v>10.29</v>
      </c>
      <c r="F23" s="7">
        <v>11.59</v>
      </c>
      <c r="G23" s="7">
        <v>12.86</v>
      </c>
      <c r="H23" s="7">
        <v>14.08</v>
      </c>
    </row>
    <row r="24" spans="1:8" ht="69" x14ac:dyDescent="0.3">
      <c r="A24" s="16" t="s">
        <v>66</v>
      </c>
      <c r="B24" s="7" t="s">
        <v>20</v>
      </c>
      <c r="C24" s="7">
        <v>20.100000000000001</v>
      </c>
      <c r="D24" s="7">
        <v>23.97</v>
      </c>
      <c r="E24" s="7">
        <v>26.03</v>
      </c>
      <c r="F24" s="7">
        <v>28.08</v>
      </c>
      <c r="G24" s="7">
        <v>30.14</v>
      </c>
      <c r="H24" s="7">
        <v>32.19</v>
      </c>
    </row>
    <row r="25" spans="1:8" ht="82.8" x14ac:dyDescent="0.3">
      <c r="A25" s="16" t="s">
        <v>38</v>
      </c>
      <c r="B25" s="7" t="s">
        <v>20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ht="61.5" customHeight="1" x14ac:dyDescent="0.3">
      <c r="A26" s="17" t="s">
        <v>39</v>
      </c>
      <c r="B26" s="7" t="s">
        <v>40</v>
      </c>
      <c r="C26" s="7">
        <v>33.1</v>
      </c>
      <c r="D26" s="7">
        <v>32.9</v>
      </c>
      <c r="E26" s="7">
        <v>32.700000000000003</v>
      </c>
      <c r="F26" s="7">
        <v>32.5</v>
      </c>
      <c r="G26" s="7">
        <v>32.299999999999997</v>
      </c>
      <c r="H26" s="7">
        <v>32.1</v>
      </c>
    </row>
    <row r="27" spans="1:8" ht="55.8" x14ac:dyDescent="0.3">
      <c r="A27" s="17" t="s">
        <v>41</v>
      </c>
      <c r="B27" s="7" t="s">
        <v>33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ht="111" x14ac:dyDescent="0.3">
      <c r="A28" s="17" t="s">
        <v>42</v>
      </c>
      <c r="B28" s="7" t="s">
        <v>20</v>
      </c>
      <c r="C28" s="7">
        <v>0</v>
      </c>
      <c r="D28" s="7">
        <v>2</v>
      </c>
      <c r="E28" s="7">
        <v>4</v>
      </c>
      <c r="F28" s="7">
        <v>8</v>
      </c>
      <c r="G28" s="7">
        <v>10</v>
      </c>
      <c r="H28" s="7">
        <v>12</v>
      </c>
    </row>
    <row r="29" spans="1:8" ht="111" x14ac:dyDescent="0.3">
      <c r="A29" s="17" t="s">
        <v>43</v>
      </c>
      <c r="B29" s="7" t="s">
        <v>20</v>
      </c>
      <c r="C29" s="7">
        <v>53.8</v>
      </c>
      <c r="D29" s="7">
        <v>53.8</v>
      </c>
      <c r="E29" s="7">
        <v>76.099999999999994</v>
      </c>
      <c r="F29" s="7">
        <v>100</v>
      </c>
      <c r="G29" s="7">
        <v>100</v>
      </c>
      <c r="H29" s="7">
        <v>100</v>
      </c>
    </row>
    <row r="30" spans="1:8" ht="111" x14ac:dyDescent="0.3">
      <c r="A30" s="17" t="s">
        <v>68</v>
      </c>
      <c r="B30" s="7" t="s">
        <v>20</v>
      </c>
      <c r="C30" s="7">
        <v>53.8</v>
      </c>
      <c r="D30" s="7">
        <v>53.8</v>
      </c>
      <c r="E30" s="7">
        <v>76.099999999999994</v>
      </c>
      <c r="F30" s="7">
        <v>100</v>
      </c>
      <c r="G30" s="7">
        <v>100</v>
      </c>
      <c r="H30" s="7">
        <v>100</v>
      </c>
    </row>
    <row r="31" spans="1:8" ht="121.5" customHeight="1" x14ac:dyDescent="0.3">
      <c r="A31" s="17" t="s">
        <v>44</v>
      </c>
      <c r="B31" s="7" t="s">
        <v>20</v>
      </c>
      <c r="C31" s="7">
        <v>53.8</v>
      </c>
      <c r="D31" s="7">
        <v>53.8</v>
      </c>
      <c r="E31" s="7">
        <v>76.099999999999994</v>
      </c>
      <c r="F31" s="7">
        <v>100</v>
      </c>
      <c r="G31" s="7">
        <v>100</v>
      </c>
      <c r="H31" s="7">
        <v>100</v>
      </c>
    </row>
    <row r="32" spans="1:8" ht="122.25" customHeight="1" x14ac:dyDescent="0.3">
      <c r="A32" s="17" t="s">
        <v>69</v>
      </c>
      <c r="B32" s="7" t="s">
        <v>20</v>
      </c>
      <c r="C32" s="7">
        <v>53.8</v>
      </c>
      <c r="D32" s="7">
        <v>53.8</v>
      </c>
      <c r="E32" s="7">
        <v>76.099999999999994</v>
      </c>
      <c r="F32" s="7">
        <v>100</v>
      </c>
      <c r="G32" s="7">
        <v>100</v>
      </c>
      <c r="H32" s="7">
        <v>100</v>
      </c>
    </row>
    <row r="33" spans="1:8" ht="59.25" customHeight="1" x14ac:dyDescent="0.3">
      <c r="A33" s="17" t="s">
        <v>70</v>
      </c>
      <c r="B33" s="7" t="s">
        <v>20</v>
      </c>
      <c r="C33" s="7">
        <v>53.8</v>
      </c>
      <c r="D33" s="7">
        <v>53.8</v>
      </c>
      <c r="E33" s="7">
        <v>76.099999999999994</v>
      </c>
      <c r="F33" s="7">
        <v>100</v>
      </c>
      <c r="G33" s="7">
        <v>100</v>
      </c>
      <c r="H33" s="7">
        <v>100</v>
      </c>
    </row>
    <row r="34" spans="1:8" ht="55.8" x14ac:dyDescent="0.3">
      <c r="A34" s="17" t="s">
        <v>71</v>
      </c>
      <c r="B34" s="7" t="s">
        <v>45</v>
      </c>
      <c r="C34" s="7">
        <v>4.1000000000000002E-2</v>
      </c>
      <c r="D34" s="7">
        <v>0.04</v>
      </c>
      <c r="E34" s="7">
        <v>3.9E-2</v>
      </c>
      <c r="F34" s="7">
        <v>3.7999999999999999E-2</v>
      </c>
      <c r="G34" s="7">
        <v>3.5999999999999997E-2</v>
      </c>
      <c r="H34" s="7">
        <v>3.5000000000000003E-2</v>
      </c>
    </row>
    <row r="35" spans="1:8" ht="69.599999999999994" x14ac:dyDescent="0.3">
      <c r="A35" s="17" t="s">
        <v>46</v>
      </c>
      <c r="B35" s="7" t="s">
        <v>20</v>
      </c>
      <c r="C35" s="7">
        <v>100</v>
      </c>
      <c r="D35" s="7">
        <v>100</v>
      </c>
      <c r="E35" s="7">
        <v>100</v>
      </c>
      <c r="F35" s="7">
        <v>100</v>
      </c>
      <c r="G35" s="7">
        <v>100</v>
      </c>
      <c r="H35" s="7">
        <v>100</v>
      </c>
    </row>
    <row r="36" spans="1:8" ht="55.8" x14ac:dyDescent="0.3">
      <c r="A36" s="17" t="s">
        <v>47</v>
      </c>
      <c r="B36" s="7" t="s">
        <v>21</v>
      </c>
      <c r="C36" s="7">
        <v>140</v>
      </c>
      <c r="D36" s="7">
        <v>154</v>
      </c>
      <c r="E36" s="7">
        <v>168</v>
      </c>
      <c r="F36" s="7">
        <v>182</v>
      </c>
      <c r="G36" s="7">
        <v>196</v>
      </c>
      <c r="H36" s="7">
        <v>210</v>
      </c>
    </row>
    <row r="37" spans="1:8" ht="83.4" x14ac:dyDescent="0.3">
      <c r="A37" s="17" t="s">
        <v>64</v>
      </c>
      <c r="B37" s="7" t="s">
        <v>20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ht="42" x14ac:dyDescent="0.3">
      <c r="A38" s="17" t="s">
        <v>65</v>
      </c>
      <c r="B38" s="7" t="s">
        <v>48</v>
      </c>
      <c r="C38" s="7">
        <v>6.8000000000000005E-2</v>
      </c>
      <c r="D38" s="7">
        <v>6.8000000000000005E-2</v>
      </c>
      <c r="E38" s="7">
        <v>6.8000000000000005E-2</v>
      </c>
      <c r="F38" s="7">
        <v>6.8000000000000005E-2</v>
      </c>
      <c r="G38" s="7">
        <v>6.8000000000000005E-2</v>
      </c>
      <c r="H38" s="7">
        <v>6.8000000000000005E-2</v>
      </c>
    </row>
    <row r="39" spans="1:8" ht="42" x14ac:dyDescent="0.3">
      <c r="A39" s="17" t="s">
        <v>73</v>
      </c>
      <c r="B39" s="7" t="s">
        <v>33</v>
      </c>
      <c r="C39" s="7">
        <v>10.8</v>
      </c>
      <c r="D39" s="7">
        <v>9.6999999999999993</v>
      </c>
      <c r="E39" s="7">
        <v>9.6</v>
      </c>
      <c r="F39" s="7">
        <v>9.6</v>
      </c>
      <c r="G39" s="7">
        <v>9.5</v>
      </c>
      <c r="H39" s="7">
        <v>9.4</v>
      </c>
    </row>
    <row r="40" spans="1:8" ht="42" x14ac:dyDescent="0.3">
      <c r="A40" s="17" t="s">
        <v>72</v>
      </c>
      <c r="B40" s="7" t="s">
        <v>33</v>
      </c>
      <c r="C40" s="7">
        <v>5.2</v>
      </c>
      <c r="D40" s="7">
        <v>4.7</v>
      </c>
      <c r="E40" s="7">
        <v>4.5999999999999996</v>
      </c>
      <c r="F40" s="7">
        <v>4.5999999999999996</v>
      </c>
      <c r="G40" s="7">
        <v>4.5</v>
      </c>
      <c r="H40" s="7">
        <v>4.5</v>
      </c>
    </row>
    <row r="41" spans="1:8" ht="60.75" customHeight="1" x14ac:dyDescent="0.3">
      <c r="A41" s="17" t="s">
        <v>74</v>
      </c>
      <c r="B41" s="7" t="s">
        <v>40</v>
      </c>
      <c r="C41" s="7">
        <v>33.6</v>
      </c>
      <c r="D41" s="7">
        <v>31.5</v>
      </c>
      <c r="E41" s="7">
        <v>29.8</v>
      </c>
      <c r="F41" s="7">
        <v>28.8</v>
      </c>
      <c r="G41" s="7">
        <v>27.8</v>
      </c>
      <c r="H41" s="7">
        <v>26.6</v>
      </c>
    </row>
    <row r="42" spans="1:8" ht="55.8" x14ac:dyDescent="0.3">
      <c r="A42" s="17" t="s">
        <v>75</v>
      </c>
      <c r="B42" s="7" t="s">
        <v>49</v>
      </c>
      <c r="C42" s="7">
        <v>109</v>
      </c>
      <c r="D42" s="7">
        <v>109</v>
      </c>
      <c r="E42" s="7">
        <v>106.5</v>
      </c>
      <c r="F42" s="7">
        <v>103.9</v>
      </c>
      <c r="G42" s="7">
        <v>100.8</v>
      </c>
      <c r="H42" s="7">
        <v>100.5</v>
      </c>
    </row>
    <row r="43" spans="1:8" ht="55.8" x14ac:dyDescent="0.3">
      <c r="A43" s="17" t="s">
        <v>76</v>
      </c>
      <c r="B43" s="7" t="s">
        <v>50</v>
      </c>
      <c r="C43" s="7">
        <v>0.12</v>
      </c>
      <c r="D43" s="7">
        <v>0.12</v>
      </c>
      <c r="E43" s="7">
        <v>0.12</v>
      </c>
      <c r="F43" s="7">
        <v>0.12</v>
      </c>
      <c r="G43" s="7">
        <v>0.12</v>
      </c>
      <c r="H43" s="7">
        <v>0.12</v>
      </c>
    </row>
    <row r="44" spans="1:8" ht="69.599999999999994" x14ac:dyDescent="0.3">
      <c r="A44" s="17" t="s">
        <v>77</v>
      </c>
      <c r="B44" s="7" t="s">
        <v>51</v>
      </c>
      <c r="C44" s="7">
        <v>3.72</v>
      </c>
      <c r="D44" s="7">
        <v>3.62</v>
      </c>
      <c r="E44" s="7">
        <v>3.6</v>
      </c>
      <c r="F44" s="7">
        <v>3.58</v>
      </c>
      <c r="G44" s="7">
        <v>3.55</v>
      </c>
      <c r="H44" s="7">
        <v>3.52</v>
      </c>
    </row>
    <row r="45" spans="1:8" ht="60" customHeight="1" x14ac:dyDescent="0.3">
      <c r="A45" s="17" t="s">
        <v>78</v>
      </c>
      <c r="B45" s="7" t="s">
        <v>19</v>
      </c>
      <c r="C45" s="7">
        <v>0</v>
      </c>
      <c r="D45" s="7">
        <v>0</v>
      </c>
      <c r="E45" s="7">
        <v>1</v>
      </c>
      <c r="F45" s="7">
        <v>0</v>
      </c>
      <c r="G45" s="7">
        <v>0</v>
      </c>
      <c r="H45" s="7">
        <v>0</v>
      </c>
    </row>
    <row r="46" spans="1:8" ht="45.75" customHeight="1" x14ac:dyDescent="0.3">
      <c r="A46" s="17" t="s">
        <v>79</v>
      </c>
      <c r="B46" s="7" t="s">
        <v>20</v>
      </c>
      <c r="C46" s="7">
        <v>70</v>
      </c>
      <c r="D46" s="7">
        <v>72.88</v>
      </c>
      <c r="E46" s="7">
        <v>100</v>
      </c>
      <c r="F46" s="7">
        <v>100</v>
      </c>
      <c r="G46" s="7">
        <v>100</v>
      </c>
      <c r="H46" s="7">
        <v>100</v>
      </c>
    </row>
    <row r="47" spans="1:8" ht="55.8" x14ac:dyDescent="0.3">
      <c r="A47" s="17" t="s">
        <v>80</v>
      </c>
      <c r="B47" s="7" t="s">
        <v>20</v>
      </c>
      <c r="C47" s="7">
        <v>17.5</v>
      </c>
      <c r="D47" s="7">
        <v>9</v>
      </c>
      <c r="E47" s="7">
        <v>8</v>
      </c>
      <c r="F47" s="7">
        <v>7</v>
      </c>
      <c r="G47" s="7">
        <v>6</v>
      </c>
      <c r="H47" s="7">
        <v>5</v>
      </c>
    </row>
    <row r="48" spans="1:8" ht="42" x14ac:dyDescent="0.3">
      <c r="A48" s="17" t="s">
        <v>81</v>
      </c>
      <c r="B48" s="7" t="s">
        <v>20</v>
      </c>
      <c r="C48" s="7">
        <v>65</v>
      </c>
      <c r="D48" s="7">
        <v>74.39</v>
      </c>
      <c r="E48" s="7">
        <v>73.17</v>
      </c>
      <c r="F48" s="7">
        <v>75.069999999999993</v>
      </c>
      <c r="G48" s="7">
        <v>77.239999999999995</v>
      </c>
      <c r="H48" s="7">
        <v>81.3</v>
      </c>
    </row>
    <row r="49" spans="1:8" ht="69.599999999999994" x14ac:dyDescent="0.3">
      <c r="A49" s="17" t="s">
        <v>52</v>
      </c>
      <c r="B49" s="7" t="s">
        <v>20</v>
      </c>
      <c r="C49" s="7">
        <v>100</v>
      </c>
      <c r="D49" s="7">
        <v>100</v>
      </c>
      <c r="E49" s="7">
        <v>100</v>
      </c>
      <c r="F49" s="7">
        <v>100</v>
      </c>
      <c r="G49" s="7">
        <v>100</v>
      </c>
      <c r="H49" s="7">
        <v>100</v>
      </c>
    </row>
    <row r="50" spans="1:8" ht="59.25" customHeight="1" x14ac:dyDescent="0.3">
      <c r="A50" s="17" t="s">
        <v>82</v>
      </c>
      <c r="B50" s="7" t="s">
        <v>20</v>
      </c>
      <c r="C50" s="7">
        <v>100</v>
      </c>
      <c r="D50" s="7">
        <v>100</v>
      </c>
      <c r="E50" s="7">
        <v>100</v>
      </c>
      <c r="F50" s="7">
        <v>100</v>
      </c>
      <c r="G50" s="7">
        <v>100</v>
      </c>
      <c r="H50" s="7">
        <v>100</v>
      </c>
    </row>
    <row r="51" spans="1:8" ht="55.8" x14ac:dyDescent="0.3">
      <c r="A51" s="17" t="s">
        <v>83</v>
      </c>
      <c r="B51" s="7" t="s">
        <v>20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</row>
    <row r="52" spans="1:8" ht="75.75" customHeight="1" x14ac:dyDescent="0.3">
      <c r="A52" s="17" t="s">
        <v>84</v>
      </c>
      <c r="B52" s="7" t="s">
        <v>20</v>
      </c>
      <c r="C52" s="7">
        <v>50</v>
      </c>
      <c r="D52" s="7">
        <v>75</v>
      </c>
      <c r="E52" s="7">
        <v>100</v>
      </c>
      <c r="F52" s="7">
        <v>100</v>
      </c>
      <c r="G52" s="7">
        <v>100</v>
      </c>
      <c r="H52" s="7">
        <v>100</v>
      </c>
    </row>
    <row r="53" spans="1:8" ht="42" x14ac:dyDescent="0.3">
      <c r="A53" s="17" t="s">
        <v>53</v>
      </c>
      <c r="B53" s="7" t="s">
        <v>54</v>
      </c>
      <c r="C53" s="7">
        <v>0.19</v>
      </c>
      <c r="D53" s="7">
        <v>0.19</v>
      </c>
      <c r="E53" s="7">
        <v>0.19</v>
      </c>
      <c r="F53" s="7">
        <v>0.19</v>
      </c>
      <c r="G53" s="7">
        <v>0.19</v>
      </c>
      <c r="H53" s="7">
        <v>0.19</v>
      </c>
    </row>
    <row r="54" spans="1:8" ht="42" x14ac:dyDescent="0.3">
      <c r="A54" s="17" t="s">
        <v>85</v>
      </c>
      <c r="B54" s="7" t="s">
        <v>54</v>
      </c>
      <c r="C54" s="7">
        <v>0.2</v>
      </c>
      <c r="D54" s="7">
        <v>0.2</v>
      </c>
      <c r="E54" s="7">
        <v>0.2</v>
      </c>
      <c r="F54" s="7">
        <v>0.2</v>
      </c>
      <c r="G54" s="7">
        <v>0.2</v>
      </c>
      <c r="H54" s="7">
        <v>0.2</v>
      </c>
    </row>
    <row r="55" spans="1:8" ht="55.8" x14ac:dyDescent="0.3">
      <c r="A55" s="17" t="s">
        <v>55</v>
      </c>
      <c r="B55" s="7" t="s">
        <v>56</v>
      </c>
      <c r="C55" s="7">
        <v>41.2</v>
      </c>
      <c r="D55" s="7">
        <v>40.700000000000003</v>
      </c>
      <c r="E55" s="7">
        <v>40.299999999999997</v>
      </c>
      <c r="F55" s="7">
        <v>39.9</v>
      </c>
      <c r="G55" s="7">
        <v>39.5</v>
      </c>
      <c r="H55" s="7">
        <v>39.1</v>
      </c>
    </row>
    <row r="56" spans="1:8" ht="42" x14ac:dyDescent="0.3">
      <c r="A56" s="17" t="s">
        <v>86</v>
      </c>
      <c r="B56" s="7" t="s">
        <v>20</v>
      </c>
      <c r="C56" s="7">
        <v>14.2</v>
      </c>
      <c r="D56" s="7">
        <v>14.3</v>
      </c>
      <c r="E56" s="7">
        <v>14.6</v>
      </c>
      <c r="F56" s="7">
        <v>13.6</v>
      </c>
      <c r="G56" s="7">
        <v>12.2</v>
      </c>
      <c r="H56" s="7">
        <v>12</v>
      </c>
    </row>
    <row r="57" spans="1:8" ht="42" x14ac:dyDescent="0.3">
      <c r="A57" s="17" t="s">
        <v>87</v>
      </c>
      <c r="B57" s="7" t="s">
        <v>20</v>
      </c>
      <c r="C57" s="7">
        <v>15</v>
      </c>
      <c r="D57" s="7">
        <v>15</v>
      </c>
      <c r="E57" s="7">
        <v>15</v>
      </c>
      <c r="F57" s="7">
        <v>15</v>
      </c>
      <c r="G57" s="7">
        <v>15</v>
      </c>
      <c r="H57" s="7">
        <v>15</v>
      </c>
    </row>
    <row r="58" spans="1:8" ht="55.8" x14ac:dyDescent="0.3">
      <c r="A58" s="17" t="s">
        <v>88</v>
      </c>
      <c r="B58" s="7" t="s">
        <v>56</v>
      </c>
      <c r="C58" s="7">
        <v>0.7</v>
      </c>
      <c r="D58" s="7">
        <v>0.7</v>
      </c>
      <c r="E58" s="7">
        <v>0.7</v>
      </c>
      <c r="F58" s="7">
        <v>0.7</v>
      </c>
      <c r="G58" s="7">
        <v>0.7</v>
      </c>
      <c r="H58" s="7">
        <v>0.7</v>
      </c>
    </row>
    <row r="59" spans="1:8" ht="46.5" customHeight="1" x14ac:dyDescent="0.3">
      <c r="A59" s="17" t="s">
        <v>57</v>
      </c>
      <c r="B59" s="7" t="s">
        <v>56</v>
      </c>
      <c r="C59" s="7">
        <v>0.9</v>
      </c>
      <c r="D59" s="7">
        <v>0.9</v>
      </c>
      <c r="E59" s="7">
        <v>0.9</v>
      </c>
      <c r="F59" s="7">
        <v>0.9</v>
      </c>
      <c r="G59" s="7">
        <v>0.9</v>
      </c>
      <c r="H59" s="7">
        <v>0.9</v>
      </c>
    </row>
    <row r="60" spans="1:8" ht="123" customHeight="1" x14ac:dyDescent="0.3">
      <c r="A60" s="17" t="s">
        <v>58</v>
      </c>
      <c r="B60" s="7" t="s">
        <v>21</v>
      </c>
      <c r="C60" s="7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8" ht="91.5" customHeight="1" x14ac:dyDescent="0.3">
      <c r="A61" s="17" t="s">
        <v>59</v>
      </c>
      <c r="B61" s="7" t="s">
        <v>21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ht="83.4" x14ac:dyDescent="0.3">
      <c r="A62" s="17" t="s">
        <v>60</v>
      </c>
      <c r="B62" s="7" t="s">
        <v>21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ht="180" customHeight="1" x14ac:dyDescent="0.3">
      <c r="A63" s="17" t="s">
        <v>61</v>
      </c>
      <c r="B63" s="7" t="s">
        <v>21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 ht="83.4" x14ac:dyDescent="0.3">
      <c r="A64" s="17" t="s">
        <v>62</v>
      </c>
      <c r="B64" s="7" t="s">
        <v>21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1:8" ht="83.4" x14ac:dyDescent="0.3">
      <c r="A65" s="17" t="s">
        <v>63</v>
      </c>
      <c r="B65" s="7" t="s">
        <v>20</v>
      </c>
      <c r="C65" s="7">
        <v>21.82</v>
      </c>
      <c r="D65" s="7">
        <v>26.82</v>
      </c>
      <c r="E65" s="7">
        <v>48.68</v>
      </c>
      <c r="F65" s="7">
        <v>50.65</v>
      </c>
      <c r="G65" s="7">
        <v>52.56</v>
      </c>
      <c r="H65" s="7">
        <v>54.43</v>
      </c>
    </row>
  </sheetData>
  <mergeCells count="9">
    <mergeCell ref="B8:H8"/>
    <mergeCell ref="A9:A10"/>
    <mergeCell ref="B9:H9"/>
    <mergeCell ref="D1:H1"/>
    <mergeCell ref="A3:H3"/>
    <mergeCell ref="B5:H5"/>
    <mergeCell ref="B6:H6"/>
    <mergeCell ref="B7:H7"/>
    <mergeCell ref="B2:H2"/>
  </mergeCells>
  <pageMargins left="0.35433070866141736" right="0.35433070866141736" top="0.39370078740157483" bottom="0.39370078740157483" header="0.31496062992125984" footer="0.51181102362204722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Энерго (+)(1)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2017-10-09T13:06:55Z</dcterms:modified>
</cp:coreProperties>
</file>