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heckCompatibility="1" defaultThemeVersion="124226"/>
  <bookViews>
    <workbookView xWindow="120" yWindow="1800" windowWidth="9720" windowHeight="5640" tabRatio="937" activeTab="3"/>
  </bookViews>
  <sheets>
    <sheet name="Приложение 2" sheetId="31" r:id="rId1"/>
    <sheet name="Приложение 3" sheetId="6" r:id="rId2"/>
    <sheet name="Приложение 4 " sheetId="24" r:id="rId3"/>
    <sheet name="Приложение 5" sheetId="37" r:id="rId4"/>
    <sheet name="дорожные карты" sheetId="40" r:id="rId5"/>
    <sheet name="адресный перечнь" sheetId="42" r:id="rId6"/>
  </sheets>
  <definedNames>
    <definedName name="_Par502" localSheetId="4">'дорожные карты'!$D$8</definedName>
    <definedName name="_xlnm._FilterDatabase" localSheetId="2" hidden="1">'Приложение 4 '!$A$5:$I$397</definedName>
    <definedName name="_xlnm._FilterDatabase" localSheetId="3" hidden="1">'Приложение 5'!$A$8:$M$8</definedName>
    <definedName name="_xlnm.Print_Titles" localSheetId="5">'адресный перечнь'!$29:$30</definedName>
    <definedName name="_xlnm.Print_Titles" localSheetId="1">'Приложение 3'!$5:$7</definedName>
    <definedName name="_xlnm.Print_Titles" localSheetId="2">'Приложение 4 '!$4:$5</definedName>
    <definedName name="_xlnm.Print_Titles" localSheetId="3">'Приложение 5'!$6:$8</definedName>
    <definedName name="_xlnm.Print_Area" localSheetId="5">'адресный перечнь'!$A$1:$BQ$166</definedName>
    <definedName name="_xlnm.Print_Area" localSheetId="0">'Приложение 2'!$A$1:$J$45</definedName>
    <definedName name="_xlnm.Print_Area" localSheetId="1">'Приложение 3'!$A$1:$N$33</definedName>
    <definedName name="_xlnm.Print_Area" localSheetId="2">'Приложение 4 '!$A$1:$I$401</definedName>
    <definedName name="_xlnm.Print_Area" localSheetId="3">'Приложение 5'!$A$1:$M$346</definedName>
  </definedNames>
  <calcPr calcId="145621"/>
</workbook>
</file>

<file path=xl/calcChain.xml><?xml version="1.0" encoding="utf-8"?>
<calcChain xmlns="http://schemas.openxmlformats.org/spreadsheetml/2006/main">
  <c r="J384" i="24" l="1"/>
  <c r="J374" i="24"/>
  <c r="J365" i="24"/>
  <c r="J345" i="24"/>
  <c r="J334" i="24"/>
  <c r="J310" i="24"/>
  <c r="K296" i="24"/>
  <c r="J270" i="24"/>
  <c r="I24" i="24"/>
  <c r="L107" i="24"/>
  <c r="J10" i="24"/>
  <c r="I18" i="37"/>
  <c r="F14" i="37" l="1"/>
  <c r="I17" i="37"/>
  <c r="Y163" i="42" l="1"/>
  <c r="BF166" i="42"/>
  <c r="BC166" i="42"/>
  <c r="AY166" i="42"/>
  <c r="AU148" i="42"/>
  <c r="AY147" i="42"/>
  <c r="AU147" i="42" s="1"/>
  <c r="AU143" i="42"/>
  <c r="AY163" i="42" s="1"/>
  <c r="AY142" i="42"/>
  <c r="AU142" i="42" s="1"/>
  <c r="AU141" i="42"/>
  <c r="AU136" i="42"/>
  <c r="AU131" i="42"/>
  <c r="Y127" i="42"/>
  <c r="BR43" i="42"/>
  <c r="BR44" i="42"/>
  <c r="BR46" i="42"/>
  <c r="BR48" i="42"/>
  <c r="BR49" i="42"/>
  <c r="BR51" i="42"/>
  <c r="BR53" i="42"/>
  <c r="BR54" i="42"/>
  <c r="BR56" i="42"/>
  <c r="BR58" i="42"/>
  <c r="BR59" i="42"/>
  <c r="BR61" i="42"/>
  <c r="BR63" i="42"/>
  <c r="BR64" i="42"/>
  <c r="BR66" i="42"/>
  <c r="BR68" i="42"/>
  <c r="BR69" i="42"/>
  <c r="BR71" i="42"/>
  <c r="BR73" i="42"/>
  <c r="BR74" i="42"/>
  <c r="BR76" i="42"/>
  <c r="BR78" i="42"/>
  <c r="BR79" i="42"/>
  <c r="BR81" i="42"/>
  <c r="BR83" i="42"/>
  <c r="BR84" i="42"/>
  <c r="BR86" i="42"/>
  <c r="BR88" i="42"/>
  <c r="BR89" i="42"/>
  <c r="BR91" i="42"/>
  <c r="BR93" i="42"/>
  <c r="BR94" i="42"/>
  <c r="BR96" i="42"/>
  <c r="BR98" i="42"/>
  <c r="BR99" i="42"/>
  <c r="BR101" i="42"/>
  <c r="BR103" i="42"/>
  <c r="BR104" i="42"/>
  <c r="BR106" i="42"/>
  <c r="BR118" i="42"/>
  <c r="BR119" i="42"/>
  <c r="BR120" i="42"/>
  <c r="BR128" i="42"/>
  <c r="BR129" i="42"/>
  <c r="BR130" i="42"/>
  <c r="BR131" i="42"/>
  <c r="BR133" i="42"/>
  <c r="BR134" i="42"/>
  <c r="BR135" i="42"/>
  <c r="BR136" i="42"/>
  <c r="BR138" i="42"/>
  <c r="BR139" i="42"/>
  <c r="BR140" i="42"/>
  <c r="BR141" i="42"/>
  <c r="AY137" i="42"/>
  <c r="AY132" i="42"/>
  <c r="AY127" i="42"/>
  <c r="BF137" i="42"/>
  <c r="BF132" i="42"/>
  <c r="BF127" i="42"/>
  <c r="BC137" i="42"/>
  <c r="BC132" i="42"/>
  <c r="BC127" i="42"/>
  <c r="AM131" i="42"/>
  <c r="AM136" i="42" s="1"/>
  <c r="AM141" i="42" s="1"/>
  <c r="AM146" i="42" s="1"/>
  <c r="AM151" i="42" s="1"/>
  <c r="AM156" i="42" s="1"/>
  <c r="AM161" i="42" s="1"/>
  <c r="AM130" i="42"/>
  <c r="AM135" i="42" s="1"/>
  <c r="AM140" i="42" s="1"/>
  <c r="AM145" i="42" s="1"/>
  <c r="AM150" i="42" s="1"/>
  <c r="AM155" i="42" s="1"/>
  <c r="AM160" i="42" s="1"/>
  <c r="AM129" i="42"/>
  <c r="AM134" i="42" s="1"/>
  <c r="AM139" i="42" s="1"/>
  <c r="AM144" i="42" s="1"/>
  <c r="AM149" i="42" s="1"/>
  <c r="AM154" i="42" s="1"/>
  <c r="AM159" i="42" s="1"/>
  <c r="AM128" i="42"/>
  <c r="AM133" i="42" s="1"/>
  <c r="AM138" i="42" s="1"/>
  <c r="AM143" i="42" s="1"/>
  <c r="AM148" i="42" s="1"/>
  <c r="AM153" i="42" s="1"/>
  <c r="AM158" i="42" s="1"/>
  <c r="AM127" i="42"/>
  <c r="AM132" i="42" s="1"/>
  <c r="AM137" i="42" s="1"/>
  <c r="AM142" i="42" s="1"/>
  <c r="AM147" i="42" s="1"/>
  <c r="AM152" i="42" s="1"/>
  <c r="AM157" i="42" s="1"/>
  <c r="AU126" i="42"/>
  <c r="BJ126" i="42" s="1"/>
  <c r="AU125" i="42"/>
  <c r="BJ125" i="42" s="1"/>
  <c r="BR125" i="42" s="1"/>
  <c r="AU124" i="42"/>
  <c r="BJ124" i="42" s="1"/>
  <c r="BR124" i="42" s="1"/>
  <c r="AU123" i="42"/>
  <c r="BR123" i="42" s="1"/>
  <c r="BF122" i="42"/>
  <c r="BC122" i="42"/>
  <c r="AY122" i="42"/>
  <c r="AF122" i="42"/>
  <c r="Y122" i="42"/>
  <c r="H139" i="24"/>
  <c r="K134" i="24" s="1"/>
  <c r="H138" i="24"/>
  <c r="H28" i="24"/>
  <c r="H307" i="24"/>
  <c r="H111" i="37"/>
  <c r="BR132" i="42" l="1"/>
  <c r="AU122" i="42"/>
  <c r="AU127" i="42"/>
  <c r="AU137" i="42"/>
  <c r="AU132" i="42"/>
  <c r="BR137" i="42"/>
  <c r="BR126" i="42"/>
  <c r="BR127" i="42"/>
  <c r="BJ122" i="42"/>
  <c r="BR122" i="42" s="1"/>
  <c r="I111" i="37"/>
  <c r="I13" i="37" s="1"/>
  <c r="P10" i="37" l="1"/>
  <c r="O13" i="37"/>
  <c r="G247" i="37"/>
  <c r="H382" i="24" l="1"/>
  <c r="F382" i="24" s="1"/>
  <c r="H372" i="24"/>
  <c r="H362" i="24"/>
  <c r="H332" i="24"/>
  <c r="H312" i="24"/>
  <c r="H137" i="24"/>
  <c r="H132" i="24"/>
  <c r="H7" i="24"/>
  <c r="F397" i="24"/>
  <c r="F392" i="24"/>
  <c r="F387" i="24"/>
  <c r="F322" i="24"/>
  <c r="F262" i="24" l="1"/>
  <c r="F257" i="24"/>
  <c r="F252" i="24" l="1"/>
  <c r="G244" i="37" l="1"/>
  <c r="G108" i="37"/>
  <c r="G323" i="37"/>
  <c r="G111" i="37"/>
  <c r="F346" i="37" l="1"/>
  <c r="J345" i="37"/>
  <c r="K345" i="37" s="1"/>
  <c r="J344" i="37"/>
  <c r="K344" i="37" s="1"/>
  <c r="F344" i="37" s="1"/>
  <c r="J343" i="37"/>
  <c r="K343" i="37" s="1"/>
  <c r="K342" i="37" s="1"/>
  <c r="I342" i="37"/>
  <c r="H342" i="37"/>
  <c r="G342" i="37"/>
  <c r="E342" i="37"/>
  <c r="F341" i="37"/>
  <c r="J340" i="37"/>
  <c r="K340" i="37" s="1"/>
  <c r="J339" i="37"/>
  <c r="J338" i="37"/>
  <c r="K338" i="37" s="1"/>
  <c r="I337" i="37"/>
  <c r="H337" i="37"/>
  <c r="G337" i="37"/>
  <c r="E337" i="37"/>
  <c r="F336" i="37"/>
  <c r="J335" i="37"/>
  <c r="K335" i="37" s="1"/>
  <c r="J334" i="37"/>
  <c r="K334" i="37" s="1"/>
  <c r="F334" i="37" s="1"/>
  <c r="J333" i="37"/>
  <c r="K333" i="37" s="1"/>
  <c r="I332" i="37"/>
  <c r="H332" i="37"/>
  <c r="G332" i="37"/>
  <c r="E332" i="37"/>
  <c r="J285" i="37"/>
  <c r="K285" i="37" s="1"/>
  <c r="F285" i="37" s="1"/>
  <c r="J284" i="37"/>
  <c r="K284" i="37" s="1"/>
  <c r="J283" i="37"/>
  <c r="K283" i="37" s="1"/>
  <c r="F283" i="37" s="1"/>
  <c r="J282" i="37"/>
  <c r="K282" i="37" s="1"/>
  <c r="I281" i="37"/>
  <c r="H281" i="37"/>
  <c r="G281" i="37"/>
  <c r="E281" i="37"/>
  <c r="K237" i="37"/>
  <c r="F237" i="37"/>
  <c r="F236" i="37"/>
  <c r="J235" i="37"/>
  <c r="K235" i="37" s="1"/>
  <c r="F234" i="37"/>
  <c r="I233" i="37"/>
  <c r="H233" i="37"/>
  <c r="G233" i="37"/>
  <c r="E233" i="37"/>
  <c r="F339" i="37" l="1"/>
  <c r="J332" i="37"/>
  <c r="K339" i="37"/>
  <c r="J281" i="37"/>
  <c r="K337" i="37"/>
  <c r="J342" i="37"/>
  <c r="F343" i="37"/>
  <c r="F345" i="37"/>
  <c r="K332" i="37"/>
  <c r="J337" i="37"/>
  <c r="F338" i="37"/>
  <c r="F340" i="37"/>
  <c r="F333" i="37"/>
  <c r="F335" i="37"/>
  <c r="J233" i="37"/>
  <c r="F235" i="37"/>
  <c r="F233" i="37" s="1"/>
  <c r="K233" i="37"/>
  <c r="K281" i="37"/>
  <c r="F282" i="37"/>
  <c r="F284" i="37"/>
  <c r="K232" i="37"/>
  <c r="F232" i="37" s="1"/>
  <c r="F231" i="37"/>
  <c r="J230" i="37"/>
  <c r="K230" i="37" s="1"/>
  <c r="F229" i="37"/>
  <c r="J228" i="37"/>
  <c r="I228" i="37"/>
  <c r="H228" i="37"/>
  <c r="G228" i="37"/>
  <c r="E228" i="37"/>
  <c r="K228" i="37" l="1"/>
  <c r="F342" i="37"/>
  <c r="F337" i="37"/>
  <c r="F332" i="37"/>
  <c r="F281" i="37"/>
  <c r="F230" i="37"/>
  <c r="F228" i="37" s="1"/>
  <c r="K227" i="37"/>
  <c r="F227" i="37" s="1"/>
  <c r="F226" i="37"/>
  <c r="J225" i="37"/>
  <c r="K225" i="37" s="1"/>
  <c r="F224" i="37"/>
  <c r="I223" i="37"/>
  <c r="H223" i="37"/>
  <c r="G223" i="37"/>
  <c r="E223" i="37"/>
  <c r="J223" i="37" l="1"/>
  <c r="F225" i="37"/>
  <c r="F223" i="37" s="1"/>
  <c r="K223" i="37"/>
  <c r="H135" i="24"/>
  <c r="H134" i="24"/>
  <c r="H133" i="24"/>
  <c r="F204" i="37" l="1"/>
  <c r="F207" i="37" l="1"/>
  <c r="K203" i="37"/>
  <c r="J203" i="37"/>
  <c r="I203" i="37"/>
  <c r="H203" i="37"/>
  <c r="G203" i="37"/>
  <c r="F203" i="37"/>
  <c r="E203" i="37"/>
  <c r="E208" i="37"/>
  <c r="K222" i="37"/>
  <c r="F222" i="37" s="1"/>
  <c r="F221" i="37"/>
  <c r="J220" i="37"/>
  <c r="K220" i="37" s="1"/>
  <c r="F219" i="37"/>
  <c r="I218" i="37"/>
  <c r="H218" i="37"/>
  <c r="G218" i="37"/>
  <c r="E218" i="37"/>
  <c r="H246" i="24"/>
  <c r="F242" i="24" s="1"/>
  <c r="H241" i="24"/>
  <c r="F237" i="24" s="1"/>
  <c r="H236" i="24"/>
  <c r="F232" i="24" s="1"/>
  <c r="D232" i="24"/>
  <c r="D237" i="24" s="1"/>
  <c r="D242" i="24" s="1"/>
  <c r="H231" i="24"/>
  <c r="F227" i="24" s="1"/>
  <c r="H226" i="24"/>
  <c r="F222" i="24" s="1"/>
  <c r="J218" i="37" l="1"/>
  <c r="F220" i="37"/>
  <c r="F218" i="37" s="1"/>
  <c r="K218" i="37"/>
  <c r="F337" i="24"/>
  <c r="G110" i="37" l="1"/>
  <c r="H310" i="24" l="1"/>
  <c r="H308" i="24"/>
  <c r="H309" i="24"/>
  <c r="F312" i="24"/>
  <c r="H272" i="24" l="1"/>
  <c r="H267" i="24"/>
  <c r="F282" i="24"/>
  <c r="H296" i="24"/>
  <c r="H295" i="24"/>
  <c r="H294" i="24"/>
  <c r="H293" i="24"/>
  <c r="H292" i="24"/>
  <c r="F297" i="24"/>
  <c r="F274" i="37" l="1"/>
  <c r="J273" i="37"/>
  <c r="K273" i="37" s="1"/>
  <c r="J272" i="37"/>
  <c r="K272" i="37" s="1"/>
  <c r="J271" i="37"/>
  <c r="K271" i="37" s="1"/>
  <c r="I270" i="37"/>
  <c r="H270" i="37"/>
  <c r="G270" i="37"/>
  <c r="E270" i="37"/>
  <c r="E265" i="37"/>
  <c r="G265" i="37"/>
  <c r="H265" i="37"/>
  <c r="I265" i="37"/>
  <c r="J266" i="37"/>
  <c r="J267" i="37"/>
  <c r="K267" i="37" s="1"/>
  <c r="J268" i="37"/>
  <c r="F269" i="37"/>
  <c r="E276" i="37"/>
  <c r="G276" i="37"/>
  <c r="H276" i="37"/>
  <c r="I276" i="37"/>
  <c r="J277" i="37"/>
  <c r="K277" i="37" s="1"/>
  <c r="J278" i="37"/>
  <c r="K278" i="37" s="1"/>
  <c r="J279" i="37"/>
  <c r="F280" i="37"/>
  <c r="K270" i="37" l="1"/>
  <c r="F272" i="37"/>
  <c r="K279" i="37"/>
  <c r="K276" i="37" s="1"/>
  <c r="J265" i="37"/>
  <c r="J270" i="37"/>
  <c r="F271" i="37"/>
  <c r="F273" i="37"/>
  <c r="F278" i="37"/>
  <c r="J276" i="37"/>
  <c r="F267" i="37"/>
  <c r="K268" i="37"/>
  <c r="F268" i="37" s="1"/>
  <c r="K266" i="37"/>
  <c r="F266" i="37" s="1"/>
  <c r="F277" i="37"/>
  <c r="H244" i="37"/>
  <c r="I244" i="37"/>
  <c r="H245" i="37"/>
  <c r="I245" i="37"/>
  <c r="H246" i="37"/>
  <c r="I246" i="37"/>
  <c r="H247" i="37"/>
  <c r="I247" i="37"/>
  <c r="G245" i="37"/>
  <c r="G246" i="37"/>
  <c r="F263" i="37"/>
  <c r="J262" i="37"/>
  <c r="K262" i="37" s="1"/>
  <c r="F262" i="37" s="1"/>
  <c r="J261" i="37"/>
  <c r="K261" i="37" s="1"/>
  <c r="J260" i="37"/>
  <c r="K260" i="37" s="1"/>
  <c r="I259" i="37"/>
  <c r="H259" i="37"/>
  <c r="G259" i="37"/>
  <c r="E259" i="37"/>
  <c r="F270" i="37" l="1"/>
  <c r="F279" i="37"/>
  <c r="F276" i="37" s="1"/>
  <c r="F265" i="37"/>
  <c r="K265" i="37"/>
  <c r="J259" i="37"/>
  <c r="K259" i="37"/>
  <c r="F260" i="37"/>
  <c r="F261" i="37"/>
  <c r="G243" i="37"/>
  <c r="F259" i="37" l="1"/>
  <c r="AU65" i="42"/>
  <c r="BJ65" i="42" s="1"/>
  <c r="BR65" i="42" s="1"/>
  <c r="Y41" i="42"/>
  <c r="Y37" i="42" s="1"/>
  <c r="AF166" i="42"/>
  <c r="BF165" i="42"/>
  <c r="BC165" i="42"/>
  <c r="AY165" i="42"/>
  <c r="AF165" i="42"/>
  <c r="Y165" i="42"/>
  <c r="BF164" i="42"/>
  <c r="AY164" i="42"/>
  <c r="AF164" i="42"/>
  <c r="Y164" i="42"/>
  <c r="BF163" i="42"/>
  <c r="AF163" i="42"/>
  <c r="Q162" i="42"/>
  <c r="K162" i="42"/>
  <c r="AU121" i="42"/>
  <c r="BJ121" i="42" s="1"/>
  <c r="BR121" i="42" s="1"/>
  <c r="AM121" i="42"/>
  <c r="AU120" i="42"/>
  <c r="AM120" i="42"/>
  <c r="AU119" i="42"/>
  <c r="AM119" i="42"/>
  <c r="AU118" i="42"/>
  <c r="AM118" i="42"/>
  <c r="AY117" i="42"/>
  <c r="AU117" i="42" s="1"/>
  <c r="AM117" i="42"/>
  <c r="AF117" i="42"/>
  <c r="Y117" i="42"/>
  <c r="AU116" i="42"/>
  <c r="BJ116" i="42" s="1"/>
  <c r="BR116" i="42" s="1"/>
  <c r="AU115" i="42"/>
  <c r="BJ115" i="42" s="1"/>
  <c r="BR115" i="42" s="1"/>
  <c r="AU114" i="42"/>
  <c r="BJ114" i="42" s="1"/>
  <c r="BR114" i="42" s="1"/>
  <c r="AU113" i="42"/>
  <c r="BJ113" i="42" s="1"/>
  <c r="BR113" i="42" s="1"/>
  <c r="BF112" i="42"/>
  <c r="BC112" i="42"/>
  <c r="AY112" i="42"/>
  <c r="AF112" i="42"/>
  <c r="Y112" i="42"/>
  <c r="AU111" i="42"/>
  <c r="BJ111" i="42" s="1"/>
  <c r="BR111" i="42" s="1"/>
  <c r="AU110" i="42"/>
  <c r="BJ110" i="42" s="1"/>
  <c r="BR110" i="42" s="1"/>
  <c r="AU109" i="42"/>
  <c r="BJ109" i="42" s="1"/>
  <c r="BR109" i="42" s="1"/>
  <c r="AU108" i="42"/>
  <c r="BJ108" i="42" s="1"/>
  <c r="BR108" i="42" s="1"/>
  <c r="BF107" i="42"/>
  <c r="BC107" i="42"/>
  <c r="AY107" i="42"/>
  <c r="AF107" i="42"/>
  <c r="Y107" i="42"/>
  <c r="AU105" i="42"/>
  <c r="BJ105" i="42" s="1"/>
  <c r="BR105" i="42" s="1"/>
  <c r="BF102" i="42"/>
  <c r="BC102" i="42"/>
  <c r="AY102" i="42"/>
  <c r="AU102" i="42"/>
  <c r="AF102" i="42"/>
  <c r="Y102" i="42"/>
  <c r="AU100" i="42"/>
  <c r="BJ100" i="42" s="1"/>
  <c r="BR100" i="42" s="1"/>
  <c r="BF97" i="42"/>
  <c r="BC97" i="42"/>
  <c r="AY97" i="42"/>
  <c r="AF97" i="42"/>
  <c r="Y97" i="42"/>
  <c r="AU95" i="42"/>
  <c r="BJ95" i="42" s="1"/>
  <c r="BR95" i="42" s="1"/>
  <c r="BF92" i="42"/>
  <c r="BC92" i="42"/>
  <c r="AY92" i="42"/>
  <c r="AF92" i="42"/>
  <c r="Y92" i="42"/>
  <c r="AU90" i="42"/>
  <c r="BJ90" i="42" s="1"/>
  <c r="BR90" i="42" s="1"/>
  <c r="BF87" i="42"/>
  <c r="BC87" i="42"/>
  <c r="AY87" i="42"/>
  <c r="AU87" i="42"/>
  <c r="AF87" i="42"/>
  <c r="Y87" i="42"/>
  <c r="AU85" i="42"/>
  <c r="BJ85" i="42" s="1"/>
  <c r="BR85" i="42" s="1"/>
  <c r="BF82" i="42"/>
  <c r="BC82" i="42"/>
  <c r="AY82" i="42"/>
  <c r="AF82" i="42"/>
  <c r="Y82" i="42"/>
  <c r="AU80" i="42"/>
  <c r="BJ80" i="42" s="1"/>
  <c r="BR80" i="42" s="1"/>
  <c r="BF77" i="42"/>
  <c r="BC77" i="42"/>
  <c r="AY77" i="42"/>
  <c r="AF77" i="42"/>
  <c r="Y77" i="42"/>
  <c r="AU75" i="42"/>
  <c r="BJ75" i="42" s="1"/>
  <c r="BR75" i="42" s="1"/>
  <c r="BF72" i="42"/>
  <c r="BC72" i="42"/>
  <c r="AY72" i="42"/>
  <c r="AU72" i="42"/>
  <c r="AF72" i="42"/>
  <c r="Y72" i="42"/>
  <c r="AU70" i="42"/>
  <c r="BJ70" i="42" s="1"/>
  <c r="BR70" i="42" s="1"/>
  <c r="BF67" i="42"/>
  <c r="BC67" i="42"/>
  <c r="AY67" i="42"/>
  <c r="AU67" i="42"/>
  <c r="AF67" i="42"/>
  <c r="Y67" i="42"/>
  <c r="BF62" i="42"/>
  <c r="BC62" i="42"/>
  <c r="AY62" i="42"/>
  <c r="AF62" i="42"/>
  <c r="Y62" i="42"/>
  <c r="AU60" i="42"/>
  <c r="BJ60" i="42" s="1"/>
  <c r="BR60" i="42" s="1"/>
  <c r="BF57" i="42"/>
  <c r="BC57" i="42"/>
  <c r="AY57" i="42"/>
  <c r="AF57" i="42"/>
  <c r="Y57" i="42"/>
  <c r="AU55" i="42"/>
  <c r="BJ55" i="42" s="1"/>
  <c r="BR55" i="42" s="1"/>
  <c r="BF52" i="42"/>
  <c r="BC52" i="42"/>
  <c r="AU52" i="42" s="1"/>
  <c r="AY52" i="42"/>
  <c r="AF52" i="42"/>
  <c r="Y52" i="42"/>
  <c r="AU50" i="42"/>
  <c r="BJ50" i="42" s="1"/>
  <c r="BR50" i="42" s="1"/>
  <c r="BF47" i="42"/>
  <c r="BC47" i="42"/>
  <c r="AY47" i="42"/>
  <c r="AF47" i="42"/>
  <c r="Y47" i="42"/>
  <c r="AU45" i="42"/>
  <c r="BJ45" i="42" s="1"/>
  <c r="BR45" i="42" s="1"/>
  <c r="AU42" i="42"/>
  <c r="AF42" i="42"/>
  <c r="Y42" i="42"/>
  <c r="AU41" i="42"/>
  <c r="AU40" i="42"/>
  <c r="BJ40" i="42" s="1"/>
  <c r="BR40" i="42" s="1"/>
  <c r="AU39" i="42"/>
  <c r="BJ39" i="42" s="1"/>
  <c r="BR39" i="42" s="1"/>
  <c r="AU38" i="42"/>
  <c r="BJ38" i="42" s="1"/>
  <c r="BR38" i="42" s="1"/>
  <c r="BF37" i="42"/>
  <c r="BC37" i="42"/>
  <c r="AY37" i="42"/>
  <c r="AF37" i="42"/>
  <c r="AU36" i="42"/>
  <c r="AU35" i="42"/>
  <c r="AU34" i="42"/>
  <c r="AU164" i="42" s="1"/>
  <c r="AU33" i="42"/>
  <c r="AU163" i="42" s="1"/>
  <c r="BF32" i="42"/>
  <c r="BC32" i="42"/>
  <c r="AY32" i="42"/>
  <c r="AF32" i="42"/>
  <c r="Y32" i="42"/>
  <c r="AU97" i="42" l="1"/>
  <c r="BF162" i="42"/>
  <c r="AU82" i="42"/>
  <c r="AU166" i="42"/>
  <c r="Y166" i="42"/>
  <c r="BJ42" i="42"/>
  <c r="BR42" i="42" s="1"/>
  <c r="AU165" i="42"/>
  <c r="BJ41" i="42"/>
  <c r="BR41" i="42" s="1"/>
  <c r="AU47" i="42"/>
  <c r="AF162" i="42"/>
  <c r="BJ47" i="42"/>
  <c r="BR47" i="42" s="1"/>
  <c r="Y162" i="42"/>
  <c r="BC162" i="42"/>
  <c r="AY162" i="42"/>
  <c r="AU112" i="42"/>
  <c r="AU37" i="42"/>
  <c r="AU107" i="42"/>
  <c r="AU32" i="42"/>
  <c r="BJ57" i="42"/>
  <c r="BR57" i="42" s="1"/>
  <c r="BJ62" i="42"/>
  <c r="BR62" i="42" s="1"/>
  <c r="BJ72" i="42"/>
  <c r="BR72" i="42" s="1"/>
  <c r="BJ77" i="42"/>
  <c r="BR77" i="42" s="1"/>
  <c r="BJ87" i="42"/>
  <c r="BR87" i="42" s="1"/>
  <c r="BJ92" i="42"/>
  <c r="BR92" i="42" s="1"/>
  <c r="BJ102" i="42"/>
  <c r="BR102" i="42" s="1"/>
  <c r="BJ117" i="42"/>
  <c r="BR117" i="42" s="1"/>
  <c r="BJ37" i="42"/>
  <c r="BR37" i="42" s="1"/>
  <c r="BJ107" i="42"/>
  <c r="BR107" i="42" s="1"/>
  <c r="BJ112" i="42"/>
  <c r="BR112" i="42" s="1"/>
  <c r="BJ33" i="42"/>
  <c r="BJ34" i="42"/>
  <c r="BR34" i="42" s="1"/>
  <c r="BJ35" i="42"/>
  <c r="BR35" i="42" s="1"/>
  <c r="BJ36" i="42"/>
  <c r="AU57" i="42"/>
  <c r="BJ52" i="42"/>
  <c r="BR52" i="42" s="1"/>
  <c r="AU62" i="42"/>
  <c r="BJ67" i="42"/>
  <c r="BR67" i="42" s="1"/>
  <c r="AU77" i="42"/>
  <c r="BJ82" i="42"/>
  <c r="BR82" i="42" s="1"/>
  <c r="AU92" i="42"/>
  <c r="BJ97" i="42"/>
  <c r="BR97" i="42" s="1"/>
  <c r="BR33" i="42" l="1"/>
  <c r="BJ163" i="42"/>
  <c r="BR36" i="42"/>
  <c r="BJ166" i="42"/>
  <c r="AU162" i="42"/>
  <c r="BJ164" i="42"/>
  <c r="BJ32" i="42"/>
  <c r="BR32" i="42" s="1"/>
  <c r="BJ165" i="42"/>
  <c r="BJ162" i="42" l="1"/>
  <c r="H27" i="24" l="1"/>
  <c r="G18" i="37" l="1"/>
  <c r="H342" i="24"/>
  <c r="F357" i="24"/>
  <c r="F97" i="24" l="1"/>
  <c r="F312" i="37"/>
  <c r="J311" i="37"/>
  <c r="K311" i="37" s="1"/>
  <c r="J310" i="37"/>
  <c r="K310" i="37" s="1"/>
  <c r="J309" i="37"/>
  <c r="K309" i="37" s="1"/>
  <c r="I308" i="37"/>
  <c r="H308" i="37"/>
  <c r="G308" i="37"/>
  <c r="E308" i="37"/>
  <c r="J85" i="37"/>
  <c r="K85" i="37" s="1"/>
  <c r="J84" i="37"/>
  <c r="K84" i="37" s="1"/>
  <c r="J83" i="37"/>
  <c r="K83" i="37" s="1"/>
  <c r="F82" i="37"/>
  <c r="I81" i="37"/>
  <c r="H81" i="37"/>
  <c r="G81" i="37"/>
  <c r="E81" i="37"/>
  <c r="G27" i="37"/>
  <c r="G15" i="37" s="1"/>
  <c r="K308" i="37" l="1"/>
  <c r="F84" i="37"/>
  <c r="F309" i="37"/>
  <c r="F310" i="37"/>
  <c r="K81" i="37"/>
  <c r="F85" i="37"/>
  <c r="F311" i="37"/>
  <c r="J308" i="37"/>
  <c r="F83" i="37"/>
  <c r="J81" i="37"/>
  <c r="E17" i="37"/>
  <c r="E16" i="37"/>
  <c r="E18" i="37"/>
  <c r="E15" i="37"/>
  <c r="H108" i="37"/>
  <c r="I108" i="37"/>
  <c r="H109" i="37"/>
  <c r="I109" i="37"/>
  <c r="H110" i="37"/>
  <c r="I110" i="37"/>
  <c r="G109" i="37"/>
  <c r="K242" i="37"/>
  <c r="F242" i="37" s="1"/>
  <c r="F241" i="37"/>
  <c r="J240" i="37"/>
  <c r="K240" i="37" s="1"/>
  <c r="F239" i="37"/>
  <c r="J238" i="37"/>
  <c r="I238" i="37"/>
  <c r="H238" i="37"/>
  <c r="G238" i="37"/>
  <c r="E238" i="37"/>
  <c r="K217" i="37"/>
  <c r="F217" i="37" s="1"/>
  <c r="F216" i="37"/>
  <c r="J215" i="37"/>
  <c r="F214" i="37"/>
  <c r="I213" i="37"/>
  <c r="H213" i="37"/>
  <c r="G213" i="37"/>
  <c r="E213" i="37"/>
  <c r="K212" i="37"/>
  <c r="F212" i="37" s="1"/>
  <c r="F211" i="37"/>
  <c r="J210" i="37"/>
  <c r="K210" i="37" s="1"/>
  <c r="F209" i="37"/>
  <c r="I208" i="37"/>
  <c r="H208" i="37"/>
  <c r="G208" i="37"/>
  <c r="K202" i="37"/>
  <c r="F202" i="37" s="1"/>
  <c r="F201" i="37"/>
  <c r="J200" i="37"/>
  <c r="K200" i="37" s="1"/>
  <c r="F199" i="37"/>
  <c r="I198" i="37"/>
  <c r="H198" i="37"/>
  <c r="G198" i="37"/>
  <c r="E198" i="37"/>
  <c r="G20" i="37"/>
  <c r="H251" i="24"/>
  <c r="D247" i="24"/>
  <c r="D252" i="24" s="1"/>
  <c r="D257" i="24" s="1"/>
  <c r="D262" i="24" s="1"/>
  <c r="F247" i="24" l="1"/>
  <c r="H136" i="24"/>
  <c r="F308" i="37"/>
  <c r="K198" i="37"/>
  <c r="F132" i="24"/>
  <c r="F81" i="37"/>
  <c r="K238" i="37"/>
  <c r="E14" i="37"/>
  <c r="J198" i="37"/>
  <c r="F200" i="37"/>
  <c r="F198" i="37" s="1"/>
  <c r="J208" i="37"/>
  <c r="F240" i="37"/>
  <c r="F238" i="37" s="1"/>
  <c r="F210" i="37"/>
  <c r="F208" i="37" s="1"/>
  <c r="K208" i="37"/>
  <c r="K215" i="37"/>
  <c r="K213" i="37" s="1"/>
  <c r="J213" i="37"/>
  <c r="F215" i="37" l="1"/>
  <c r="F213" i="37" s="1"/>
  <c r="F52" i="24" l="1"/>
  <c r="E247" i="37" l="1"/>
  <c r="E286" i="37"/>
  <c r="E254" i="37"/>
  <c r="E71" i="37"/>
  <c r="E31" i="37"/>
  <c r="H15" i="37" l="1"/>
  <c r="H18" i="37"/>
  <c r="H108" i="24" l="1"/>
  <c r="H109" i="24"/>
  <c r="H110" i="24"/>
  <c r="H111" i="24"/>
  <c r="H107" i="24"/>
  <c r="H69" i="24"/>
  <c r="H70" i="24" s="1"/>
  <c r="H71" i="24" s="1"/>
  <c r="H22" i="24"/>
  <c r="H29" i="24"/>
  <c r="H30" i="24"/>
  <c r="H31" i="24"/>
  <c r="H17" i="24"/>
  <c r="F37" i="24"/>
  <c r="F12" i="24"/>
  <c r="E109" i="37"/>
  <c r="E110" i="37"/>
  <c r="E111" i="37"/>
  <c r="E108" i="37"/>
  <c r="G97" i="37"/>
  <c r="I51" i="37"/>
  <c r="F317" i="24" l="1"/>
  <c r="F292" i="24"/>
  <c r="H273" i="24"/>
  <c r="H274" i="24"/>
  <c r="H275" i="24"/>
  <c r="H276" i="24"/>
  <c r="F267" i="24"/>
  <c r="H143" i="24"/>
  <c r="H144" i="24"/>
  <c r="H142" i="24"/>
  <c r="H160" i="24" l="1"/>
  <c r="H155" i="24"/>
  <c r="H156" i="24" s="1"/>
  <c r="H150" i="24"/>
  <c r="H102" i="24"/>
  <c r="H90" i="24"/>
  <c r="H91" i="24" s="1"/>
  <c r="E193" i="37"/>
  <c r="E188" i="37"/>
  <c r="E183" i="37"/>
  <c r="E178" i="37"/>
  <c r="E173" i="37"/>
  <c r="E168" i="37"/>
  <c r="E163" i="37"/>
  <c r="E158" i="37"/>
  <c r="E153" i="37"/>
  <c r="E148" i="37"/>
  <c r="E143" i="37"/>
  <c r="E138" i="37"/>
  <c r="E123" i="37"/>
  <c r="E118" i="37"/>
  <c r="E113" i="37"/>
  <c r="E107" i="37"/>
  <c r="B11" i="31" s="1"/>
  <c r="H16" i="37"/>
  <c r="I16" i="37"/>
  <c r="I15" i="37"/>
  <c r="G16" i="37"/>
  <c r="G17" i="37"/>
  <c r="E245" i="37"/>
  <c r="E246" i="37"/>
  <c r="E244" i="37"/>
  <c r="E249" i="37"/>
  <c r="E326" i="37"/>
  <c r="E323" i="37"/>
  <c r="G321" i="37"/>
  <c r="H321" i="37"/>
  <c r="I321" i="37"/>
  <c r="G322" i="37"/>
  <c r="H322" i="37"/>
  <c r="I322" i="37"/>
  <c r="G13" i="37"/>
  <c r="H323" i="37"/>
  <c r="I323" i="37"/>
  <c r="H320" i="37"/>
  <c r="I320" i="37"/>
  <c r="G320" i="37"/>
  <c r="G10" i="37" s="1"/>
  <c r="E314" i="37"/>
  <c r="E303" i="37"/>
  <c r="E298" i="37"/>
  <c r="I303" i="37"/>
  <c r="H303" i="37"/>
  <c r="G303" i="37"/>
  <c r="G298" i="37"/>
  <c r="H298" i="37"/>
  <c r="I298" i="37"/>
  <c r="E292" i="37"/>
  <c r="F296" i="37"/>
  <c r="I292" i="37"/>
  <c r="H292" i="37"/>
  <c r="G292" i="37"/>
  <c r="F258" i="37"/>
  <c r="J257" i="37"/>
  <c r="J256" i="37"/>
  <c r="J255" i="37"/>
  <c r="I254" i="37"/>
  <c r="H254" i="37"/>
  <c r="G254" i="37"/>
  <c r="I41" i="37"/>
  <c r="I46" i="37"/>
  <c r="I61" i="37"/>
  <c r="I66" i="37"/>
  <c r="I71" i="37"/>
  <c r="I76" i="37"/>
  <c r="H140" i="24" l="1"/>
  <c r="G11" i="37"/>
  <c r="E19" i="31" s="1"/>
  <c r="E243" i="37"/>
  <c r="B13" i="31" s="1"/>
  <c r="E22" i="31"/>
  <c r="I11" i="37"/>
  <c r="G19" i="31" s="1"/>
  <c r="G12" i="37"/>
  <c r="E21" i="31" s="1"/>
  <c r="I10" i="37"/>
  <c r="G20" i="31" s="1"/>
  <c r="H161" i="24"/>
  <c r="H145" i="24"/>
  <c r="H151" i="24"/>
  <c r="H141" i="24" s="1"/>
  <c r="F87" i="24"/>
  <c r="E319" i="37"/>
  <c r="B15" i="31" s="1"/>
  <c r="H10" i="37"/>
  <c r="F20" i="31" s="1"/>
  <c r="H11" i="37"/>
  <c r="F19" i="31" s="1"/>
  <c r="H13" i="37"/>
  <c r="F22" i="31" s="1"/>
  <c r="J254" i="37"/>
  <c r="K255" i="37"/>
  <c r="F255" i="37" s="1"/>
  <c r="K256" i="37"/>
  <c r="F256" i="37" s="1"/>
  <c r="K257" i="37"/>
  <c r="F257" i="37" s="1"/>
  <c r="E20" i="31" l="1"/>
  <c r="G9" i="37"/>
  <c r="F254" i="37"/>
  <c r="K254" i="37"/>
  <c r="F35" i="37"/>
  <c r="J34" i="37"/>
  <c r="J33" i="37"/>
  <c r="K33" i="37" s="1"/>
  <c r="F33" i="37" s="1"/>
  <c r="J32" i="37"/>
  <c r="K32" i="37" s="1"/>
  <c r="F32" i="37" s="1"/>
  <c r="H31" i="37"/>
  <c r="G31" i="37"/>
  <c r="E36" i="37"/>
  <c r="G36" i="37"/>
  <c r="J37" i="37"/>
  <c r="J38" i="37"/>
  <c r="K38" i="37" s="1"/>
  <c r="H17" i="37"/>
  <c r="H12" i="37" s="1"/>
  <c r="F21" i="31" s="1"/>
  <c r="F18" i="31" l="1"/>
  <c r="E18" i="31"/>
  <c r="K37" i="37"/>
  <c r="H36" i="37"/>
  <c r="K34" i="37"/>
  <c r="K31" i="37" s="1"/>
  <c r="J31" i="37"/>
  <c r="I31" i="37"/>
  <c r="F40" i="37"/>
  <c r="F38" i="37"/>
  <c r="F37" i="37"/>
  <c r="G22" i="31" l="1"/>
  <c r="F34" i="37"/>
  <c r="F31" i="37" s="1"/>
  <c r="I36" i="37"/>
  <c r="J39" i="37"/>
  <c r="K39" i="37" l="1"/>
  <c r="K36" i="37" s="1"/>
  <c r="J36" i="37"/>
  <c r="F39" i="37" l="1"/>
  <c r="F36" i="37" s="1"/>
  <c r="H343" i="24"/>
  <c r="H344" i="24"/>
  <c r="J323" i="37" l="1"/>
  <c r="J329" i="37"/>
  <c r="J322" i="37" s="1"/>
  <c r="J328" i="37"/>
  <c r="J321" i="37" s="1"/>
  <c r="J327" i="37"/>
  <c r="J320" i="37" s="1"/>
  <c r="I326" i="37"/>
  <c r="H326" i="37"/>
  <c r="G326" i="37"/>
  <c r="I319" i="37"/>
  <c r="H15" i="31" s="1"/>
  <c r="J317" i="37"/>
  <c r="J316" i="37"/>
  <c r="J315" i="37"/>
  <c r="I314" i="37"/>
  <c r="H314" i="37"/>
  <c r="G314" i="37"/>
  <c r="F307" i="37"/>
  <c r="J306" i="37"/>
  <c r="K306" i="37" s="1"/>
  <c r="F306" i="37" s="1"/>
  <c r="J305" i="37"/>
  <c r="K305" i="37" s="1"/>
  <c r="F305" i="37" s="1"/>
  <c r="J304" i="37"/>
  <c r="F302" i="37"/>
  <c r="J301" i="37"/>
  <c r="K301" i="37" s="1"/>
  <c r="F301" i="37" s="1"/>
  <c r="J300" i="37"/>
  <c r="K300" i="37" s="1"/>
  <c r="F300" i="37" s="1"/>
  <c r="J299" i="37"/>
  <c r="J295" i="37"/>
  <c r="J294" i="37"/>
  <c r="J293" i="37"/>
  <c r="J290" i="37"/>
  <c r="K290" i="37" s="1"/>
  <c r="F290" i="37" s="1"/>
  <c r="J289" i="37"/>
  <c r="K289" i="37" s="1"/>
  <c r="J288" i="37"/>
  <c r="K288" i="37" s="1"/>
  <c r="J287" i="37"/>
  <c r="K287" i="37" s="1"/>
  <c r="I286" i="37"/>
  <c r="H286" i="37"/>
  <c r="G286" i="37"/>
  <c r="J75" i="37"/>
  <c r="J74" i="37"/>
  <c r="K74" i="37" s="1"/>
  <c r="J73" i="37"/>
  <c r="K73" i="37" s="1"/>
  <c r="J72" i="37"/>
  <c r="K72" i="37" s="1"/>
  <c r="H71" i="37"/>
  <c r="G71" i="37"/>
  <c r="J252" i="37"/>
  <c r="J251" i="37"/>
  <c r="J250" i="37"/>
  <c r="I249" i="37"/>
  <c r="H249" i="37"/>
  <c r="G249" i="37"/>
  <c r="I243" i="37"/>
  <c r="H13" i="31" s="1"/>
  <c r="H243" i="37"/>
  <c r="G13" i="31" s="1"/>
  <c r="F13" i="31"/>
  <c r="K197" i="37"/>
  <c r="F197" i="37" s="1"/>
  <c r="F196" i="37"/>
  <c r="J195" i="37"/>
  <c r="K195" i="37" s="1"/>
  <c r="F194" i="37"/>
  <c r="I193" i="37"/>
  <c r="H193" i="37"/>
  <c r="G193" i="37"/>
  <c r="K192" i="37"/>
  <c r="F192" i="37" s="1"/>
  <c r="F191" i="37"/>
  <c r="J190" i="37"/>
  <c r="K190" i="37" s="1"/>
  <c r="F189" i="37"/>
  <c r="I188" i="37"/>
  <c r="H188" i="37"/>
  <c r="G188" i="37"/>
  <c r="K187" i="37"/>
  <c r="F187" i="37" s="1"/>
  <c r="F186" i="37"/>
  <c r="J185" i="37"/>
  <c r="F184" i="37"/>
  <c r="I183" i="37"/>
  <c r="H183" i="37"/>
  <c r="G183" i="37"/>
  <c r="K182" i="37"/>
  <c r="F182" i="37" s="1"/>
  <c r="F181" i="37"/>
  <c r="J180" i="37"/>
  <c r="K180" i="37" s="1"/>
  <c r="F179" i="37"/>
  <c r="I178" i="37"/>
  <c r="H178" i="37"/>
  <c r="G178" i="37"/>
  <c r="K177" i="37"/>
  <c r="F177" i="37" s="1"/>
  <c r="F176" i="37"/>
  <c r="J175" i="37"/>
  <c r="K175" i="37" s="1"/>
  <c r="F174" i="37"/>
  <c r="I173" i="37"/>
  <c r="H173" i="37"/>
  <c r="G173" i="37"/>
  <c r="K172" i="37"/>
  <c r="F172" i="37" s="1"/>
  <c r="F171" i="37"/>
  <c r="J170" i="37"/>
  <c r="F169" i="37"/>
  <c r="I168" i="37"/>
  <c r="H168" i="37"/>
  <c r="G168" i="37"/>
  <c r="K167" i="37"/>
  <c r="F167" i="37" s="1"/>
  <c r="F166" i="37"/>
  <c r="J165" i="37"/>
  <c r="K165" i="37" s="1"/>
  <c r="F164" i="37"/>
  <c r="I163" i="37"/>
  <c r="H163" i="37"/>
  <c r="G163" i="37"/>
  <c r="K162" i="37"/>
  <c r="F162" i="37" s="1"/>
  <c r="F161" i="37"/>
  <c r="J160" i="37"/>
  <c r="K160" i="37" s="1"/>
  <c r="F159" i="37"/>
  <c r="I158" i="37"/>
  <c r="H158" i="37"/>
  <c r="G158" i="37"/>
  <c r="K157" i="37"/>
  <c r="F157" i="37" s="1"/>
  <c r="F156" i="37"/>
  <c r="J155" i="37"/>
  <c r="F154" i="37"/>
  <c r="I153" i="37"/>
  <c r="H153" i="37"/>
  <c r="G153" i="37"/>
  <c r="K152" i="37"/>
  <c r="F152" i="37" s="1"/>
  <c r="F151" i="37"/>
  <c r="J150" i="37"/>
  <c r="K150" i="37" s="1"/>
  <c r="F149" i="37"/>
  <c r="I148" i="37"/>
  <c r="H148" i="37"/>
  <c r="G148" i="37"/>
  <c r="K147" i="37"/>
  <c r="F147" i="37" s="1"/>
  <c r="F146" i="37"/>
  <c r="J145" i="37"/>
  <c r="K145" i="37" s="1"/>
  <c r="F144" i="37"/>
  <c r="I143" i="37"/>
  <c r="H143" i="37"/>
  <c r="G143" i="37"/>
  <c r="K142" i="37"/>
  <c r="F142" i="37" s="1"/>
  <c r="F141" i="37"/>
  <c r="J140" i="37"/>
  <c r="F139" i="37"/>
  <c r="I138" i="37"/>
  <c r="H138" i="37"/>
  <c r="G138" i="37"/>
  <c r="F137" i="37"/>
  <c r="F134" i="37"/>
  <c r="I133" i="37"/>
  <c r="H133" i="37"/>
  <c r="G133" i="37"/>
  <c r="F132" i="37"/>
  <c r="F129" i="37"/>
  <c r="I128" i="37"/>
  <c r="H128" i="37"/>
  <c r="G128" i="37"/>
  <c r="J127" i="37"/>
  <c r="J126" i="37"/>
  <c r="J125" i="37"/>
  <c r="K125" i="37" s="1"/>
  <c r="J124" i="37"/>
  <c r="I123" i="37"/>
  <c r="H123" i="37"/>
  <c r="G123" i="37"/>
  <c r="J122" i="37"/>
  <c r="J121" i="37"/>
  <c r="K121" i="37" s="1"/>
  <c r="J120" i="37"/>
  <c r="J119" i="37"/>
  <c r="I118" i="37"/>
  <c r="H118" i="37"/>
  <c r="G118" i="37"/>
  <c r="J117" i="37"/>
  <c r="J116" i="37"/>
  <c r="J115" i="37"/>
  <c r="J114" i="37"/>
  <c r="I113" i="37"/>
  <c r="H113" i="37"/>
  <c r="G113" i="37"/>
  <c r="I107" i="37"/>
  <c r="H11" i="31" s="1"/>
  <c r="H107" i="37"/>
  <c r="G11" i="31" s="1"/>
  <c r="G107" i="37"/>
  <c r="F11" i="31" s="1"/>
  <c r="J105" i="37"/>
  <c r="K105" i="37" s="1"/>
  <c r="J104" i="37"/>
  <c r="K104" i="37" s="1"/>
  <c r="I102" i="37"/>
  <c r="H102" i="37"/>
  <c r="G102" i="37"/>
  <c r="E102" i="37"/>
  <c r="J101" i="37"/>
  <c r="K101" i="37" s="1"/>
  <c r="J100" i="37"/>
  <c r="K100" i="37" s="1"/>
  <c r="J99" i="37"/>
  <c r="I97" i="37"/>
  <c r="H97" i="37"/>
  <c r="E97" i="37"/>
  <c r="J96" i="37"/>
  <c r="J95" i="37"/>
  <c r="K95" i="37" s="1"/>
  <c r="J94" i="37"/>
  <c r="K94" i="37" s="1"/>
  <c r="I92" i="37"/>
  <c r="H92" i="37"/>
  <c r="G92" i="37"/>
  <c r="E92" i="37"/>
  <c r="J91" i="37"/>
  <c r="K91" i="37" s="1"/>
  <c r="J90" i="37"/>
  <c r="K90" i="37" s="1"/>
  <c r="J89" i="37"/>
  <c r="K89" i="37" s="1"/>
  <c r="I87" i="37"/>
  <c r="H87" i="37"/>
  <c r="G87" i="37"/>
  <c r="E87" i="37"/>
  <c r="J80" i="37"/>
  <c r="K80" i="37" s="1"/>
  <c r="J79" i="37"/>
  <c r="K79" i="37" s="1"/>
  <c r="J78" i="37"/>
  <c r="H76" i="37"/>
  <c r="G76" i="37"/>
  <c r="E76" i="37"/>
  <c r="J70" i="37"/>
  <c r="K70" i="37" s="1"/>
  <c r="J69" i="37"/>
  <c r="J68" i="37"/>
  <c r="K68" i="37" s="1"/>
  <c r="H66" i="37"/>
  <c r="G66" i="37"/>
  <c r="E66" i="37"/>
  <c r="J64" i="37"/>
  <c r="K64" i="37" s="1"/>
  <c r="J63" i="37"/>
  <c r="K63" i="37" s="1"/>
  <c r="J62" i="37"/>
  <c r="H61" i="37"/>
  <c r="G61" i="37"/>
  <c r="E61" i="37"/>
  <c r="J58" i="37"/>
  <c r="K58" i="37" s="1"/>
  <c r="J57" i="37"/>
  <c r="K57" i="37" s="1"/>
  <c r="G56" i="37"/>
  <c r="E56" i="37"/>
  <c r="J54" i="37"/>
  <c r="K54" i="37" s="1"/>
  <c r="J53" i="37"/>
  <c r="J52" i="37"/>
  <c r="K52" i="37" s="1"/>
  <c r="H51" i="37"/>
  <c r="G51" i="37"/>
  <c r="E51" i="37"/>
  <c r="F50" i="37"/>
  <c r="J49" i="37"/>
  <c r="K49" i="37" s="1"/>
  <c r="F49" i="37" s="1"/>
  <c r="J48" i="37"/>
  <c r="K48" i="37" s="1"/>
  <c r="F48" i="37" s="1"/>
  <c r="J47" i="37"/>
  <c r="K47" i="37" s="1"/>
  <c r="F47" i="37" s="1"/>
  <c r="H46" i="37"/>
  <c r="G46" i="37"/>
  <c r="E46" i="37"/>
  <c r="J44" i="37"/>
  <c r="K44" i="37" s="1"/>
  <c r="J43" i="37"/>
  <c r="K43" i="37" s="1"/>
  <c r="J42" i="37"/>
  <c r="H41" i="37"/>
  <c r="G41" i="37"/>
  <c r="E41" i="37"/>
  <c r="J29" i="37"/>
  <c r="K29" i="37" s="1"/>
  <c r="J28" i="37"/>
  <c r="I26" i="37"/>
  <c r="H26" i="37"/>
  <c r="G26" i="37"/>
  <c r="E26" i="37"/>
  <c r="J24" i="37"/>
  <c r="J23" i="37"/>
  <c r="J22" i="37"/>
  <c r="I20" i="37"/>
  <c r="H20" i="37"/>
  <c r="E20" i="37"/>
  <c r="E13" i="37"/>
  <c r="E12" i="37"/>
  <c r="G14" i="37"/>
  <c r="F9" i="31" s="1"/>
  <c r="F352" i="24"/>
  <c r="F327" i="24"/>
  <c r="F302" i="24"/>
  <c r="F287" i="24"/>
  <c r="H221" i="24"/>
  <c r="F217" i="24" s="1"/>
  <c r="H216" i="24"/>
  <c r="F212" i="24" s="1"/>
  <c r="H211" i="24"/>
  <c r="F207" i="24" s="1"/>
  <c r="H206" i="24"/>
  <c r="F202" i="24" s="1"/>
  <c r="H201" i="24"/>
  <c r="F197" i="24" s="1"/>
  <c r="H196" i="24"/>
  <c r="F192" i="24" s="1"/>
  <c r="F187" i="24"/>
  <c r="H186" i="24"/>
  <c r="F182" i="24" s="1"/>
  <c r="F177" i="24"/>
  <c r="H176" i="24"/>
  <c r="F172" i="24" s="1"/>
  <c r="H171" i="24"/>
  <c r="F167" i="24" s="1"/>
  <c r="H166" i="24"/>
  <c r="F157" i="24"/>
  <c r="F152" i="24"/>
  <c r="F122" i="24"/>
  <c r="H104" i="24"/>
  <c r="H103" i="24"/>
  <c r="F62" i="24"/>
  <c r="F57" i="24"/>
  <c r="F47" i="24"/>
  <c r="F42" i="24"/>
  <c r="F32" i="24"/>
  <c r="H20" i="24"/>
  <c r="H19" i="24"/>
  <c r="H18" i="24"/>
  <c r="F7" i="24"/>
  <c r="J247" i="37" l="1"/>
  <c r="J245" i="37"/>
  <c r="K126" i="37"/>
  <c r="F126" i="37"/>
  <c r="J244" i="37"/>
  <c r="J246" i="37"/>
  <c r="J109" i="37"/>
  <c r="J108" i="37"/>
  <c r="J111" i="37"/>
  <c r="J110" i="37"/>
  <c r="J18" i="37"/>
  <c r="E11" i="37"/>
  <c r="J16" i="37"/>
  <c r="J15" i="37"/>
  <c r="F162" i="24"/>
  <c r="H146" i="24"/>
  <c r="F142" i="24" s="1"/>
  <c r="K252" i="37"/>
  <c r="K75" i="37"/>
  <c r="K247" i="37" s="1"/>
  <c r="K250" i="37"/>
  <c r="K251" i="37"/>
  <c r="K294" i="37"/>
  <c r="F294" i="37" s="1"/>
  <c r="K304" i="37"/>
  <c r="K303" i="37" s="1"/>
  <c r="J303" i="37"/>
  <c r="K295" i="37"/>
  <c r="F295" i="37" s="1"/>
  <c r="K293" i="37"/>
  <c r="F293" i="37" s="1"/>
  <c r="J292" i="37"/>
  <c r="K299" i="37"/>
  <c r="K298" i="37" s="1"/>
  <c r="J298" i="37"/>
  <c r="K193" i="37"/>
  <c r="I59" i="37"/>
  <c r="I12" i="37" s="1"/>
  <c r="G21" i="31" s="1"/>
  <c r="K42" i="37"/>
  <c r="K41" i="37" s="1"/>
  <c r="K328" i="37"/>
  <c r="K321" i="37" s="1"/>
  <c r="K329" i="37"/>
  <c r="K322" i="37" s="1"/>
  <c r="H14" i="37"/>
  <c r="G9" i="31" s="1"/>
  <c r="K115" i="37"/>
  <c r="K327" i="37"/>
  <c r="K320" i="37" s="1"/>
  <c r="K323" i="37"/>
  <c r="B9" i="31"/>
  <c r="J97" i="37"/>
  <c r="H319" i="37"/>
  <c r="G15" i="31" s="1"/>
  <c r="K158" i="37"/>
  <c r="J163" i="37"/>
  <c r="J193" i="37"/>
  <c r="K286" i="37"/>
  <c r="J188" i="37"/>
  <c r="J46" i="37"/>
  <c r="J66" i="37"/>
  <c r="J76" i="37"/>
  <c r="K128" i="37"/>
  <c r="J71" i="37"/>
  <c r="F289" i="37"/>
  <c r="H9" i="37"/>
  <c r="K148" i="37"/>
  <c r="F73" i="37"/>
  <c r="J286" i="37"/>
  <c r="K46" i="37"/>
  <c r="J113" i="37"/>
  <c r="K114" i="37"/>
  <c r="K117" i="37"/>
  <c r="K120" i="37"/>
  <c r="F120" i="37" s="1"/>
  <c r="J158" i="37"/>
  <c r="K173" i="37"/>
  <c r="J178" i="37"/>
  <c r="K116" i="37"/>
  <c r="K110" i="37" s="1"/>
  <c r="J118" i="37"/>
  <c r="K119" i="37"/>
  <c r="F121" i="37"/>
  <c r="K122" i="37"/>
  <c r="F122" i="37" s="1"/>
  <c r="K143" i="37"/>
  <c r="J173" i="37"/>
  <c r="J249" i="37"/>
  <c r="F253" i="37"/>
  <c r="F74" i="37"/>
  <c r="F288" i="37"/>
  <c r="J314" i="37"/>
  <c r="J20" i="37"/>
  <c r="F46" i="37"/>
  <c r="J51" i="37"/>
  <c r="F67" i="37"/>
  <c r="F70" i="37"/>
  <c r="J87" i="37"/>
  <c r="F94" i="37"/>
  <c r="K78" i="37"/>
  <c r="K76" i="37" s="1"/>
  <c r="J26" i="37"/>
  <c r="F30" i="37"/>
  <c r="J41" i="37"/>
  <c r="F52" i="37"/>
  <c r="K53" i="37"/>
  <c r="F55" i="37"/>
  <c r="K62" i="37"/>
  <c r="K61" i="37" s="1"/>
  <c r="J61" i="37"/>
  <c r="F68" i="37"/>
  <c r="K69" i="37"/>
  <c r="F69" i="37" s="1"/>
  <c r="F79" i="37"/>
  <c r="J92" i="37"/>
  <c r="F95" i="37"/>
  <c r="K96" i="37"/>
  <c r="F96" i="37" s="1"/>
  <c r="K99" i="37"/>
  <c r="K97" i="37" s="1"/>
  <c r="F54" i="37"/>
  <c r="F60" i="37"/>
  <c r="F77" i="37"/>
  <c r="F80" i="37"/>
  <c r="F98" i="37"/>
  <c r="F101" i="37"/>
  <c r="J102" i="37"/>
  <c r="J148" i="37"/>
  <c r="F175" i="37"/>
  <c r="F173" i="37" s="1"/>
  <c r="F72" i="37"/>
  <c r="F287" i="37"/>
  <c r="F100" i="37"/>
  <c r="J326" i="37"/>
  <c r="K22" i="37"/>
  <c r="K23" i="37"/>
  <c r="K24" i="37"/>
  <c r="F27" i="37"/>
  <c r="K28" i="37"/>
  <c r="K26" i="37" s="1"/>
  <c r="F29" i="37"/>
  <c r="K87" i="37"/>
  <c r="K102" i="37"/>
  <c r="F43" i="37"/>
  <c r="F44" i="37"/>
  <c r="F45" i="37"/>
  <c r="F57" i="37"/>
  <c r="F58" i="37"/>
  <c r="F63" i="37"/>
  <c r="F64" i="37"/>
  <c r="F65" i="37"/>
  <c r="F88" i="37"/>
  <c r="F89" i="37"/>
  <c r="F90" i="37"/>
  <c r="F91" i="37"/>
  <c r="F103" i="37"/>
  <c r="F104" i="37"/>
  <c r="F105" i="37"/>
  <c r="F106" i="37"/>
  <c r="F125" i="37"/>
  <c r="J128" i="37"/>
  <c r="F130" i="37"/>
  <c r="J143" i="37"/>
  <c r="F145" i="37"/>
  <c r="F143" i="37" s="1"/>
  <c r="J183" i="37"/>
  <c r="K185" i="37"/>
  <c r="K183" i="37" s="1"/>
  <c r="K188" i="37"/>
  <c r="F190" i="37"/>
  <c r="F188" i="37" s="1"/>
  <c r="J138" i="37"/>
  <c r="J153" i="37"/>
  <c r="J168" i="37"/>
  <c r="K170" i="37"/>
  <c r="K168" i="37" s="1"/>
  <c r="K178" i="37"/>
  <c r="F180" i="37"/>
  <c r="F178" i="37" s="1"/>
  <c r="H56" i="37"/>
  <c r="J123" i="37"/>
  <c r="K124" i="37"/>
  <c r="K127" i="37"/>
  <c r="F127" i="37" s="1"/>
  <c r="F131" i="37"/>
  <c r="F135" i="37"/>
  <c r="J133" i="37"/>
  <c r="K133" i="37"/>
  <c r="K140" i="37"/>
  <c r="K138" i="37" s="1"/>
  <c r="F150" i="37"/>
  <c r="F148" i="37" s="1"/>
  <c r="K155" i="37"/>
  <c r="K153" i="37" s="1"/>
  <c r="F160" i="37"/>
  <c r="F158" i="37" s="1"/>
  <c r="K163" i="37"/>
  <c r="F165" i="37"/>
  <c r="F163" i="37" s="1"/>
  <c r="K315" i="37"/>
  <c r="F315" i="37" s="1"/>
  <c r="K316" i="37"/>
  <c r="F316" i="37" s="1"/>
  <c r="K317" i="37"/>
  <c r="F317" i="37" s="1"/>
  <c r="F318" i="37"/>
  <c r="G319" i="37"/>
  <c r="F15" i="31" s="1"/>
  <c r="F195" i="37"/>
  <c r="F193" i="37" s="1"/>
  <c r="E10" i="37"/>
  <c r="H106" i="24"/>
  <c r="H23" i="24"/>
  <c r="F272" i="24"/>
  <c r="H345" i="24"/>
  <c r="F367" i="24"/>
  <c r="H105" i="24"/>
  <c r="H21" i="24"/>
  <c r="F17" i="24" s="1"/>
  <c r="F332" i="24"/>
  <c r="F362" i="24"/>
  <c r="H24" i="24"/>
  <c r="F127" i="24"/>
  <c r="F147" i="24"/>
  <c r="F137" i="24"/>
  <c r="F72" i="24"/>
  <c r="F77" i="24"/>
  <c r="F82" i="24"/>
  <c r="F92" i="24"/>
  <c r="F112" i="24"/>
  <c r="F117" i="24"/>
  <c r="F277" i="24"/>
  <c r="F372" i="24"/>
  <c r="F377" i="24"/>
  <c r="J10" i="37" l="1"/>
  <c r="H20" i="31" s="1"/>
  <c r="F251" i="37"/>
  <c r="K245" i="37"/>
  <c r="F250" i="37"/>
  <c r="K244" i="37"/>
  <c r="F244" i="37" s="1"/>
  <c r="D22" i="6" s="1"/>
  <c r="F252" i="37"/>
  <c r="K246" i="37"/>
  <c r="F246" i="37" s="1"/>
  <c r="F22" i="6" s="1"/>
  <c r="J13" i="37"/>
  <c r="H22" i="31" s="1"/>
  <c r="F42" i="37"/>
  <c r="F41" i="37" s="1"/>
  <c r="K71" i="37"/>
  <c r="F299" i="37"/>
  <c r="F298" i="37" s="1"/>
  <c r="F327" i="37"/>
  <c r="D30" i="6" s="1"/>
  <c r="K111" i="37"/>
  <c r="K109" i="37"/>
  <c r="K108" i="37"/>
  <c r="K18" i="37"/>
  <c r="F110" i="37"/>
  <c r="F17" i="6" s="1"/>
  <c r="J11" i="37"/>
  <c r="H19" i="31" s="1"/>
  <c r="J59" i="37"/>
  <c r="J17" i="37" s="1"/>
  <c r="J12" i="37" s="1"/>
  <c r="H21" i="31" s="1"/>
  <c r="F304" i="37"/>
  <c r="F303" i="37" s="1"/>
  <c r="K249" i="37"/>
  <c r="K326" i="37"/>
  <c r="E9" i="37"/>
  <c r="F102" i="24"/>
  <c r="F245" i="37"/>
  <c r="E22" i="6" s="1"/>
  <c r="F115" i="37"/>
  <c r="F62" i="37"/>
  <c r="F61" i="37" s="1"/>
  <c r="F116" i="37"/>
  <c r="K16" i="37"/>
  <c r="F292" i="37"/>
  <c r="F107" i="24"/>
  <c r="K15" i="37"/>
  <c r="F75" i="37"/>
  <c r="F71" i="37" s="1"/>
  <c r="G18" i="31"/>
  <c r="K292" i="37"/>
  <c r="I56" i="37"/>
  <c r="F24" i="37"/>
  <c r="F117" i="37"/>
  <c r="F330" i="37"/>
  <c r="F329" i="37"/>
  <c r="F30" i="6" s="1"/>
  <c r="F328" i="37"/>
  <c r="F23" i="37"/>
  <c r="F22" i="37"/>
  <c r="F286" i="37"/>
  <c r="F249" i="37"/>
  <c r="F323" i="37"/>
  <c r="C30" i="6" s="1"/>
  <c r="F99" i="37"/>
  <c r="F97" i="37" s="1"/>
  <c r="K92" i="37"/>
  <c r="K118" i="37"/>
  <c r="F119" i="37"/>
  <c r="F118" i="37" s="1"/>
  <c r="K113" i="37"/>
  <c r="K51" i="37"/>
  <c r="F114" i="37"/>
  <c r="F321" i="37"/>
  <c r="E30" i="6" s="1"/>
  <c r="J243" i="37"/>
  <c r="I13" i="31" s="1"/>
  <c r="F53" i="37"/>
  <c r="F51" i="37" s="1"/>
  <c r="F247" i="37"/>
  <c r="C22" i="6" s="1"/>
  <c r="F93" i="37"/>
  <c r="F92" i="37" s="1"/>
  <c r="F78" i="37"/>
  <c r="F76" i="37" s="1"/>
  <c r="F66" i="37"/>
  <c r="K66" i="37"/>
  <c r="K123" i="37"/>
  <c r="F28" i="37"/>
  <c r="F26" i="37" s="1"/>
  <c r="K20" i="37"/>
  <c r="F21" i="37"/>
  <c r="J107" i="37"/>
  <c r="I11" i="31" s="1"/>
  <c r="F140" i="37"/>
  <c r="F138" i="37" s="1"/>
  <c r="F124" i="37"/>
  <c r="F123" i="37" s="1"/>
  <c r="J319" i="37"/>
  <c r="I15" i="31" s="1"/>
  <c r="F185" i="37"/>
  <c r="F183" i="37" s="1"/>
  <c r="F128" i="37"/>
  <c r="F87" i="37"/>
  <c r="F136" i="37"/>
  <c r="F133" i="37" s="1"/>
  <c r="F155" i="37"/>
  <c r="F153" i="37" s="1"/>
  <c r="F314" i="37"/>
  <c r="K314" i="37"/>
  <c r="F170" i="37"/>
  <c r="F168" i="37" s="1"/>
  <c r="F322" i="37"/>
  <c r="F102" i="37"/>
  <c r="F347" i="24"/>
  <c r="H346" i="24"/>
  <c r="F342" i="24" s="1"/>
  <c r="H25" i="24"/>
  <c r="F18" i="37" l="1"/>
  <c r="C9" i="6" s="1"/>
  <c r="K13" i="37"/>
  <c r="I22" i="31" s="1"/>
  <c r="J22" i="31" s="1"/>
  <c r="H18" i="31"/>
  <c r="K59" i="37"/>
  <c r="K17" i="37" s="1"/>
  <c r="K12" i="37" s="1"/>
  <c r="I21" i="31" s="1"/>
  <c r="J56" i="37"/>
  <c r="F111" i="37"/>
  <c r="C17" i="6" s="1"/>
  <c r="K107" i="37"/>
  <c r="J11" i="31" s="1"/>
  <c r="F109" i="37"/>
  <c r="E17" i="6" s="1"/>
  <c r="K10" i="37"/>
  <c r="I20" i="31" s="1"/>
  <c r="F15" i="37"/>
  <c r="D9" i="6" s="1"/>
  <c r="K11" i="37"/>
  <c r="I19" i="31" s="1"/>
  <c r="F326" i="37"/>
  <c r="K243" i="37"/>
  <c r="J13" i="31" s="1"/>
  <c r="F16" i="37"/>
  <c r="E9" i="6" s="1"/>
  <c r="F113" i="37"/>
  <c r="F108" i="37"/>
  <c r="D17" i="6" s="1"/>
  <c r="F243" i="37"/>
  <c r="F20" i="37"/>
  <c r="K319" i="37"/>
  <c r="J15" i="31" s="1"/>
  <c r="F320" i="37"/>
  <c r="F319" i="37" s="1"/>
  <c r="I14" i="37"/>
  <c r="H9" i="31" s="1"/>
  <c r="H26" i="24"/>
  <c r="F22" i="24" s="1"/>
  <c r="F27" i="24"/>
  <c r="F67" i="24"/>
  <c r="K56" i="37" l="1"/>
  <c r="F13" i="37"/>
  <c r="F59" i="37"/>
  <c r="F11" i="37"/>
  <c r="J20" i="31"/>
  <c r="J21" i="31"/>
  <c r="F107" i="37"/>
  <c r="I18" i="31"/>
  <c r="J19" i="31"/>
  <c r="F56" i="37"/>
  <c r="F17" i="37"/>
  <c r="F10" i="37"/>
  <c r="I9" i="37"/>
  <c r="J9" i="37"/>
  <c r="J14" i="37"/>
  <c r="I9" i="31" s="1"/>
  <c r="F9" i="6" l="1"/>
  <c r="J18" i="31"/>
  <c r="K9" i="37"/>
  <c r="K14" i="37"/>
  <c r="J9" i="31" s="1"/>
  <c r="F12" i="37" l="1"/>
  <c r="F9" i="37" s="1"/>
  <c r="F307" i="24"/>
</calcChain>
</file>

<file path=xl/sharedStrings.xml><?xml version="1.0" encoding="utf-8"?>
<sst xmlns="http://schemas.openxmlformats.org/spreadsheetml/2006/main" count="83706" uniqueCount="644">
  <si>
    <t>Мероприятие 1 Обеспечение переданных государственных полномочий в сфере образования и организации деятельности комиссии по делам несовершеннолетних и защите их прав городов и районов</t>
  </si>
  <si>
    <t>3.3.</t>
  </si>
  <si>
    <t>3.3.1.</t>
  </si>
  <si>
    <t xml:space="preserve">Средства бюджета Московской области </t>
  </si>
  <si>
    <t>01.01.2015 - 31.12.2019</t>
  </si>
  <si>
    <t>Мероприятие 1      Проведение добровольного экспресс-тестирования учащихся старших классов на предмет употребления наркотических средств</t>
  </si>
  <si>
    <t>Расходы  (тыс. рублей)</t>
  </si>
  <si>
    <t>Средства федерального бюджета</t>
  </si>
  <si>
    <t>Средства бюджета городского округа Химки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</si>
  <si>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</si>
  <si>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</si>
  <si>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</si>
  <si>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</si>
  <si>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Задача 2</t>
  </si>
  <si>
    <t>Задачи, направленные на достижение цели</t>
  </si>
  <si>
    <t>Единица изме рения</t>
  </si>
  <si>
    <t>Планируемые результаты реализации подпрограммы:</t>
  </si>
  <si>
    <t>Средства бюджета Московской области</t>
  </si>
  <si>
    <t>Наименование мероприятия подпрограммы*</t>
  </si>
  <si>
    <t>Источник финансирования**</t>
  </si>
  <si>
    <t>Эксплуатационные расходы, возникающие в результате реализации мероприятия*****</t>
  </si>
  <si>
    <t>Расчет необходимых финансовых ресурсов на реализацию мероприятия ***</t>
  </si>
  <si>
    <t>Мероприятия по реализации подпрограммы</t>
  </si>
  <si>
    <t>Источники финансирования</t>
  </si>
  <si>
    <t xml:space="preserve">Внебюджетные источники         </t>
  </si>
  <si>
    <t xml:space="preserve">Средства бюджета городского округа         </t>
  </si>
  <si>
    <t>Срок исполнения мероприятия</t>
  </si>
  <si>
    <t>1.1.</t>
  </si>
  <si>
    <t>Наименование подпрограммы</t>
  </si>
  <si>
    <t>Внебюджетные источники</t>
  </si>
  <si>
    <t xml:space="preserve">Муниципальный заказчик подпрограммы </t>
  </si>
  <si>
    <t>Задача I подпрограммы</t>
  </si>
  <si>
    <t>Отчетный (базовый) период</t>
  </si>
  <si>
    <t>Задача II подпрограммы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</si>
  <si>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</si>
  <si>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</si>
  <si>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</si>
  <si>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Показатель реализации мероприятий муниципальной программы (подпрограммы)</t>
  </si>
  <si>
    <t>Отчетный базовый период/базовое значение показателя (на начало реализации подпрограммы)</t>
  </si>
  <si>
    <t>Планируемый объем финансирования на решение данной задачи (тыс.руб.)</t>
  </si>
  <si>
    <t>Результаты выполнения мероприятия подпрограммы</t>
  </si>
  <si>
    <t>1.1.1.</t>
  </si>
  <si>
    <t>Средства бюджета городского округа</t>
  </si>
  <si>
    <t>Задача III подпрограммы</t>
  </si>
  <si>
    <t>Задача 3</t>
  </si>
  <si>
    <t>1.2.</t>
  </si>
  <si>
    <t>1.2.2.</t>
  </si>
  <si>
    <t>1.2.3.</t>
  </si>
  <si>
    <t>1.2.4.</t>
  </si>
  <si>
    <t>1.2.5.</t>
  </si>
  <si>
    <t>1.2.6.</t>
  </si>
  <si>
    <t>1.2.7.</t>
  </si>
  <si>
    <t>1.2.8.</t>
  </si>
  <si>
    <t>1.3.</t>
  </si>
  <si>
    <t>1.3.1.</t>
  </si>
  <si>
    <t>1.4.5.</t>
  </si>
  <si>
    <t>2.1.</t>
  </si>
  <si>
    <t>3.1.</t>
  </si>
  <si>
    <t>3.2.</t>
  </si>
  <si>
    <t>1.2.9.</t>
  </si>
  <si>
    <t>Общий объем финансовых ресурсов необходимых для реализации мероприятия, в том числе по годам ****
тыс.руб.</t>
  </si>
  <si>
    <t>2017 год -</t>
  </si>
  <si>
    <t>2018 год -</t>
  </si>
  <si>
    <t>2019 год -</t>
  </si>
  <si>
    <t>проектно-сметный метод</t>
  </si>
  <si>
    <t>2. Подпрограмма "Развитие общего образования"</t>
  </si>
  <si>
    <t>-</t>
  </si>
  <si>
    <t>Планируемые результаты реализации   подпрограммы</t>
  </si>
  <si>
    <t>Итого:</t>
  </si>
  <si>
    <t>1.3.2.</t>
  </si>
  <si>
    <t>1.3.3.</t>
  </si>
  <si>
    <t>1.3.4.</t>
  </si>
  <si>
    <r>
      <rPr>
        <b/>
        <sz val="11"/>
        <rFont val="Times New Roman"/>
        <family val="1"/>
        <charset val="204"/>
      </rPr>
      <t xml:space="preserve">Задача 1  </t>
    </r>
    <r>
      <rPr>
        <sz val="11"/>
        <rFont val="Times New Roman"/>
        <family val="1"/>
        <charset val="204"/>
      </rPr>
      <t xml:space="preserve">     </t>
    </r>
  </si>
  <si>
    <t>Мероприятие 1
Проведение добровольного экспресс-тестирования учащихся старших классов на предмет употребления наркотических средств</t>
  </si>
  <si>
    <t>Основное мероприятие 
"Обеспечение развития инновационной инфраструктуры общего пользования"</t>
  </si>
  <si>
    <t xml:space="preserve">Средства федеральногобюджета </t>
  </si>
  <si>
    <t>ед.изм.</t>
  </si>
  <si>
    <t>Объем финансирования в текущем году (тыс. руб)</t>
  </si>
  <si>
    <t>Всего, (тыс.руб)</t>
  </si>
  <si>
    <t>Объем финансирования по годам, (тыс.руб)</t>
  </si>
  <si>
    <t>Ответственный за выполнение мероприятия подпрограммы</t>
  </si>
  <si>
    <t xml:space="preserve">
</t>
  </si>
  <si>
    <t xml:space="preserve">Управление по образованию Администрации </t>
  </si>
  <si>
    <t xml:space="preserve">Обеспечение переданных государственных полномочий в сфере образования и организации деятельности комиссии по делам несовершеннолетних и защите их прав городов и районов
</t>
  </si>
  <si>
    <t xml:space="preserve">Получение общедоступного и бесплатного начального, основного, среднего общего образования по основным общеобразовательным программам
</t>
  </si>
  <si>
    <t xml:space="preserve">Предоставление общего образования в школе-интернате
</t>
  </si>
  <si>
    <t xml:space="preserve">Получение общедоступного и бесплатного начального, основного, среднего общего образования по адаптированным общеобразовательным программам
</t>
  </si>
  <si>
    <t xml:space="preserve"> Организация обучения по дополнительным  профессиональным образовательным программам повышения квалификации, профессиональное консультирование педагогических работников в период подготовки к аттестации
</t>
  </si>
  <si>
    <t xml:space="preserve">Предоставление психолого-педагогической помощи
</t>
  </si>
  <si>
    <t xml:space="preserve">Компенсация  проезда к месту учёбы и обратно отдельным категориям обучающихся в муниципальных образовательных организациях
</t>
  </si>
  <si>
    <t xml:space="preserve">Реализация мер социальной поддержки и социального обеспечения детей-сирот и детей, оставшихся без попечения родителей, обучающихся по очной форме обучения в ВУЗах
</t>
  </si>
  <si>
    <t xml:space="preserve">Сокращение обучающихся во вторую смену мкр. Сходня
</t>
  </si>
  <si>
    <t xml:space="preserve">Обеспечение безопасности персональных данных при эксплуатации специализированных информационных систем
</t>
  </si>
  <si>
    <t>Основное мероприятие
 "Приобретение основных средств, оборудования, техническое переоснащение"</t>
  </si>
  <si>
    <t>Основное мероприятие 
"Внедрение информационных технологий для повышения качества и доступности образовательных услуг"</t>
  </si>
  <si>
    <t>Основное мероприятие
"Профилактика наркомании и токсикомании"</t>
  </si>
  <si>
    <t>Основное мероприятие 
"Пожарная безопасность"</t>
  </si>
  <si>
    <t>Основное мероприятие
"Организация и проведение конкурсных процедур по присуждению премий за профессиональные достижения"</t>
  </si>
  <si>
    <t>нормативный метод:
количество обучающихся х норматив финансирования, установленный приказом Управления по образованию на соответствующий финансовый год</t>
  </si>
  <si>
    <t>нормативный метод:
количество посещений х норматив финансирования, установленный приказом Управления по образованию на соответствующий финансовый год</t>
  </si>
  <si>
    <t>нормативный метод:
количество рабочих станций х норматив финансирования, установленный приказом Управления по образованию на соответствующий финансовый год</t>
  </si>
  <si>
    <t>количество классов в ОУ  х норматив финансирования, установленный законом Московской области на очередной финансовый год</t>
  </si>
  <si>
    <t>количество обучающихся льготных категорий х норматив финансирования, установленный приказом Управления по образованию</t>
  </si>
  <si>
    <t>кол-во детей, получающих компенсацию х норматив финансирования, установленный законом МО на соответствующий финансовый год</t>
  </si>
  <si>
    <t>кол-во детей, получающих компенсацию х норматив финансирования, установленный приказом Управления по образованию</t>
  </si>
  <si>
    <t>кол-во обучающихся, питающихся за счёт собственных средств х средняя стоимость продуктового набора</t>
  </si>
  <si>
    <t>затратный метод:
Рплан = Ротч х  Iинф, 
где Ротч - сумма фактически понесенных расходов на проведение тестирования в базовом (предшествующем планируемому) периоде;
Iинф - индекс инфляции в планируемом периоде</t>
  </si>
  <si>
    <t>затратный метод:
Рплан = Ротч х  Iинф, 
где Ротч - сумма фактически понесенных расходов на приобретение оборудования в базовом (предшествующем планируемому) периоде;
Iинф - индекс инфляции в планируемом периоде</t>
  </si>
  <si>
    <t>затратный метод:
Рплан = Ротч х  Iинф, 
где Ротч - сумма фактически понесенных расходов на оснащение компьютерной техникой в базовом (предшествующем планируемому) периоде;
Iинф - индекс инфляции в планируемом периоде</t>
  </si>
  <si>
    <t>затратный метод:
Рплан = Ротч х  Iинф, 
где Ротч - сумма фактически понесенных расходов на обеспечение безопасности персональных данных в базовом (предшествующем планируемому) периоде;
Iинф - индекс инфляции в планируемом периоде</t>
  </si>
  <si>
    <t>затратный метод:
Рплан = Ротч х  Iинф, 
где Ротч - сумма фактически понесенных расходов на проведение состязаний в базовом (предшествующем планируемому) периоде;
Iинф - индекс инфляции в планируемом периоде</t>
  </si>
  <si>
    <t>затратный метод:
Рплан = Ротч х  Iинф, 
где Ротч - сумма фактически понесенных расходов на проведение соревнований в базовом (предшествующем планируемому) периоде;
Iинф - индекс инфляции в планируемом периоде</t>
  </si>
  <si>
    <t>n
∑объем работ по обеспечению противопожарной безопасности х тариф (расценка) на соответствующий вид работ в соответствии со СНиП
I
где - n количество видов работ</t>
  </si>
  <si>
    <t>затратный метод:
Рплан = Ротч х  Iинф, 
где Ротч - сумма фактически понесенных расходов на поощрительные выплаты в базовом (предшествующем планируемому) периоде;
Iинф - индекс инфляции в планируемом периоде</t>
  </si>
  <si>
    <t>01.01.2017 - 31.12.2021</t>
  </si>
  <si>
    <t>Снижение доли обучающихся в муниципальных общеобразовательных организациях, занимающихся во вторую смену</t>
  </si>
  <si>
    <t>Задача IV подпрограммы</t>
  </si>
  <si>
    <t>Увеличение доли обучающихся по  федеральным государственным образовательным стандартам</t>
  </si>
  <si>
    <t>Задача 4</t>
  </si>
  <si>
    <t>1.</t>
  </si>
  <si>
    <t>ВСЕГО ОБЩЕЕ ОБРАЗОВАНИЕ</t>
  </si>
  <si>
    <t>2.</t>
  </si>
  <si>
    <t>3.</t>
  </si>
  <si>
    <t>4.</t>
  </si>
  <si>
    <t>3.4.</t>
  </si>
  <si>
    <t>3.4.1.</t>
  </si>
  <si>
    <t>3.5.</t>
  </si>
  <si>
    <t>3.5.1.</t>
  </si>
  <si>
    <t>3.5.2.</t>
  </si>
  <si>
    <t>3.6.</t>
  </si>
  <si>
    <t>3.6.1.</t>
  </si>
  <si>
    <t>4.1.</t>
  </si>
  <si>
    <t>4.1.1.</t>
  </si>
  <si>
    <t>1.5.2.</t>
  </si>
  <si>
    <t>1.2.1</t>
  </si>
  <si>
    <t>1.1.1</t>
  </si>
  <si>
    <t>2.2.4</t>
  </si>
  <si>
    <t>2.2.5</t>
  </si>
  <si>
    <t>3.4.1</t>
  </si>
  <si>
    <t>3.6.1</t>
  </si>
  <si>
    <t>2020 год -</t>
  </si>
  <si>
    <t>2021 год -</t>
  </si>
  <si>
    <t xml:space="preserve">                n
Рплан =∑Кучащ х  Пфакт х Ррп;
                i
где n - количество учащихся в соответствующих классах (1-4, 5-9, 10-11) с определенным режимом пребывания (режим групп продленного дня, режим круглосуточного пребывания);
        Кучащ - количество учащихся соответсвующих классов и соответствующего режима пребывания
        П факт - фактический уровень посещаемости учащимися ОУ (0,97-0,98);
        Ррп - размер родительской платы, установленной для учащихся соответствующих классов с учетом режима пребывания</t>
  </si>
  <si>
    <t xml:space="preserve">Мероприятие 5
Пристройка на 285 мест
</t>
  </si>
  <si>
    <t xml:space="preserve">Реализация Федерального государственного образовательного стандарта общего образования </t>
  </si>
  <si>
    <t xml:space="preserve">Обеспечение питанием обучающихся образовательных организаций
</t>
  </si>
  <si>
    <t xml:space="preserve">Получение гражданами  начального общего, основного общего, среднего общего  образования в частных общеобразовательных организациях, осуществляющих образовательную деятельность
</t>
  </si>
  <si>
    <t>2.1.1</t>
  </si>
  <si>
    <t>2.1.2</t>
  </si>
  <si>
    <t>2.1.3</t>
  </si>
  <si>
    <t>2.1.6</t>
  </si>
  <si>
    <t>2.1.4</t>
  </si>
  <si>
    <t>2.1.8</t>
  </si>
  <si>
    <t>2.1.7</t>
  </si>
  <si>
    <t>2.1.9</t>
  </si>
  <si>
    <t>2.1.10</t>
  </si>
  <si>
    <t>2.1.11</t>
  </si>
  <si>
    <t>2.1.12</t>
  </si>
  <si>
    <t>2.1.13</t>
  </si>
  <si>
    <t>2.1.14</t>
  </si>
  <si>
    <t>Проведение добровольного экспресс-тестирования учащихся старших классов на предмет употребления наркотических средств</t>
  </si>
  <si>
    <t xml:space="preserve">Мероприятие 5
Пристройка на 450 мест
</t>
  </si>
  <si>
    <t xml:space="preserve">Сокращение обучающихся во вторую смену мкр. Подрезково
</t>
  </si>
  <si>
    <t>Основное мероприятие 
"Развитие спорта, формирование здорового образа жизни и повышение культуры питания"</t>
  </si>
  <si>
    <t>Мероприятие 1
Организация  участия в соревнованиях "Весёлые старты" и Спартакиаде среди команд общеобразовательных организаций Московской области на призы Губернатора Московской области</t>
  </si>
  <si>
    <t>Мероприятие 2
Проведение школьного и муниципального этапов всероссийских соревнований "Президентские состязания" и "Президентские игры" , участие в региональном этапе</t>
  </si>
  <si>
    <t>Увеличение доли обучающихся по  федеральным государственным образовательным стандартам, тыс. руб.</t>
  </si>
  <si>
    <t>Снижение доли обучающихся в муниципальных общеобразовательных организациях, занимающихся во вторую смену,  тыс. руб.</t>
  </si>
  <si>
    <t>10. Удельный вес численности обучающихся, занимающихся в первую смену, в общей численности обучающихся общеобразовательных организаций</t>
  </si>
  <si>
    <t>Комплексное развитие сети муниципальных образовательных организаций для обеспечения современных, безопасных и доступных условий для общего образования, способствующих повышению качества предоставляемых муниципальных услуг</t>
  </si>
  <si>
    <t>Создание условий для профессионального роста педагогических кадров и сопровождение молодых специалистов образовательных организаций</t>
  </si>
  <si>
    <t xml:space="preserve">Создание условий для профессионального роста педагогических кадров и сопровождение молодых специалистов образовательных организаций,  тыс. руб. </t>
  </si>
  <si>
    <t>Мероприятие 1
Расходы за счёт средств субвенции из бюджета Московской области на  финансовое обеспечение государственных гарантий реализации прав граждан на получение общедоступного и бесплатного  начального общего, основного общего, среднего общего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</si>
  <si>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Подпрограмма "Развитие общего образования" </t>
  </si>
  <si>
    <t>Основное мероприятие
 "Финансовое обеспечение выполнения муниципальных услуг (выполнение работ)"</t>
  </si>
  <si>
    <t>Мероприятие 3
Выполнение муниципального задания на организацию предоставления общего образования в школе-интернате</t>
  </si>
  <si>
    <t>Мероприятие 4
Выполнение муниципального задания на обеспечение государственных гарантий реализации прав граждан на получение общедоступного и бесплатного начального, основного, среднего общего образования по адаптированным общеобразовательным программам</t>
  </si>
  <si>
    <t>Мероприятие 5
Выполнение муниципального задания по выполнению услуги "Организация обучения по дополнительным  профессиональным образовательным программам повышения квалификации, профессиональное консультирование педагогических работников в период подготовки к аттестации,  организация и проведение олимпиад, конкурсов, творческих и спортивных мероприятий"</t>
  </si>
  <si>
    <t>Мероприятие 6
Выполнение муниципального задания по предоставлению психолого-педагогической помощи</t>
  </si>
  <si>
    <t>1.2.9</t>
  </si>
  <si>
    <t xml:space="preserve">Мероприятие 1
Расходы за счет субвенции из областного бюджета на частичную компенсацию стоимости питания отдельным категориям обучающихся в муниципальных общеобразовательных организациях </t>
  </si>
  <si>
    <t>Мероприятие 2
Расходы за счет субвенции из областного бюджета на оплату расходов, связанных с компенсацией проезда к месту учебы и обратно отдельным категориям обучающихся в муниципальных общеобразовательных организациях</t>
  </si>
  <si>
    <t>Мероприятие 3
Расходы из счет субвенции из областного бюджета на реализацию мер социальной поддержки и социального обеспечения детей-сирот и детей, оставшихся без попечения родителей,обучающихся по очной форме обучения в ВУЗах</t>
  </si>
  <si>
    <t>1.3.1</t>
  </si>
  <si>
    <t>Основное мероприятие 
"Строительство, реконструкция и капитальный ремонт"</t>
  </si>
  <si>
    <t>Мероприятие 2
Бюджетные инвестиции в объект реконструкции и переоборудования здания для МБОУ обучающихся с ограниченными возможностями здоровья по адресу: Московская область, г. Химки, ул. Московская, д. 38</t>
  </si>
  <si>
    <t>2.1.5</t>
  </si>
  <si>
    <t>2.1.15.</t>
  </si>
  <si>
    <t>Мероприятие 1
Организация и проведение мунципального конкурса общеобразовательных организаций на присвоение статуса Региональной инновационной площадки</t>
  </si>
  <si>
    <t>1.2.10</t>
  </si>
  <si>
    <t>1.2.11.</t>
  </si>
  <si>
    <t>Мероприятие 11
Расходы за  счет субвенции из областного бюджета на финансовое обеспечение получения гражданами 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</si>
  <si>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10
Внедрение современных образовательных технологий (предоставление интернет-трафика)</t>
  </si>
  <si>
    <t>Мероприятие 9
Выплата вознаграждения за выполнение функций классного руководителя педагогическим работникам муниципальных общеобразовательных организаций</t>
  </si>
  <si>
    <t>Мероприятие 8
Выполнение муниципального задания по поддержке и развитию единого информационного пространства системы образования городского округа Химки</t>
  </si>
  <si>
    <t>3.1.2.</t>
  </si>
  <si>
    <t>Мероприятие 1
Приобретение оборудования для лабораторий и учебных классов</t>
  </si>
  <si>
    <t>3.2.1</t>
  </si>
  <si>
    <t>3.3.2</t>
  </si>
  <si>
    <t>3.3.1</t>
  </si>
  <si>
    <t>Мероприятие 1
Обеспечение мер противопожарной безопасности</t>
  </si>
  <si>
    <t xml:space="preserve">Мероприятие 5
Выполнение муниципального задания по выполнению услуги "Организация обучения по дополнительным  профессиональным образовательным программам повышения квалификации, профессиональное консультирование педагогических работников в период подготовки к аттестации, 
организация и проведение олимпиад, конкурсов, творческих и спортивных мероприятий"
</t>
  </si>
  <si>
    <t>Мероприятие  6
Выполнение муниципального задания по предоставлению психолого-педагогической помощи</t>
  </si>
  <si>
    <t>нормативный метод</t>
  </si>
  <si>
    <t>Проектно-сметный метод. Проектно-сметный метод. Положительное заключение ГАУ МО "МОСОБЛГОСЭКСПЕРТИЗА" № 50-1-5-0163-14 от 19.02.2014 г.</t>
  </si>
  <si>
    <t>проектно-сметный меторд</t>
  </si>
  <si>
    <t>2.1.9.</t>
  </si>
  <si>
    <t>2.1.13.</t>
  </si>
  <si>
    <t>2.1.14.</t>
  </si>
  <si>
    <t>Внедрение информационных технологий для повышения качества и доступности образовательных услуг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</si>
  <si>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</si>
  <si>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</si>
  <si>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</si>
  <si>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Результат исполнения</t>
  </si>
  <si>
    <t>I квартал</t>
  </si>
  <si>
    <t>II квартал</t>
  </si>
  <si>
    <t>III квартал</t>
  </si>
  <si>
    <t>IV квартал</t>
  </si>
  <si>
    <t>Обеспечение финансирования деятельности комиссии по делам несовершеннолетних</t>
  </si>
  <si>
    <t>Начальник отдела по делам несовершеннолетних Администрации городского округа: Можаева Т.И.</t>
  </si>
  <si>
    <t>+</t>
  </si>
  <si>
    <t>Обеспечение переданных государственных полномочий в сфере образования и организации деятельности комиссии по делам несовершеннолетних и защите их прав городов и районов</t>
  </si>
  <si>
    <t xml:space="preserve">Заместитель Главы Администрации </t>
  </si>
  <si>
    <t>Ю.В. Ваулин</t>
  </si>
  <si>
    <t>Управление по образованию: зам.начальника Управления Красильникова В.В.;
МБУ ЦБУ ОУ:
Директор Лустова М.В.</t>
  </si>
  <si>
    <t>Предоставление гражданам начального, основного, среднего общего образования по основным общеобразовательным программам</t>
  </si>
  <si>
    <t>Предоставление субсидии из бюджета  городского округа Химки на  возмещение  нормативных  затрат, связанных  с  выполнением  установленного Управлением по образованию задания на предоставление общедоступного и бесплатного начального общего, основного общего, среднего (полного) общего образования в школе-интернате</t>
  </si>
  <si>
    <t>Предоставление общего образования в школе-интернате</t>
  </si>
  <si>
    <t>Предоставление субсидии из бюджета  городского округа Химки на  возмещение  нормативных  затрат, связанных  с  выполнением  установленного Управлением по образованию задания на предоставление начального общего образования в муниципальной образовательной организации,  осуществляющей образовательную деятельность по адаптированным общеобразовательным программам</t>
  </si>
  <si>
    <t>Предоставление начального общего образования в муниципальной образовательной организации,  осуществляющей образовательную деятельность по адаптированным общеобразовательным программам</t>
  </si>
  <si>
    <t xml:space="preserve">Предоставление субсидии  из бюджета  городского округа Химки на  возмещение  нормативных  затрат, связанных с выполнением установленного Управлением по образованию задания на предоставление дополнительного профессионального образования, консультационных услуг, переподготовки и повышения квалификации в сфере образования </t>
  </si>
  <si>
    <t>Организация обучения по дополнительным  профессиональным образовательным программам повышения квалификации, профессиональное консультирование педагогических работников в период подготовки к аттестации, организация и проведение олимпиад, конкурсов, творческих и спортивных мероприятий</t>
  </si>
  <si>
    <t xml:space="preserve">Предоставление субсидии из бюджета городского округа Химки на возмещение нормативных затрат, связанных с выполнением  установленного Управлением по образованию задания по предоставлению психолого-педагогической помощи </t>
  </si>
  <si>
    <t xml:space="preserve">Предоставление психолого-педагогической помощи </t>
  </si>
  <si>
    <t>Предоставление субсидии из бюджета городского округа Химки на выполнение муниципального задания по поддержке и развитию единого информационного пространства системы образования городского округа Химки</t>
  </si>
  <si>
    <t>Предоставление субсидии из бюджета городского округа Химки за счёт средств 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</si>
  <si>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Предоставление субсидии частным общеобразовательным организациям городского округа Химки, осуществляющим образовательную деятельность по имеющим государственную аккредитацию основным общеобразовательным программам</t>
  </si>
  <si>
    <t>Отношение численности отдельных категорий граждан,  в отношении которых реализовано право по государственному обеспечению и дополнительным гарантиям к общей численности  отдельных категорий граждан, заявившим на такое право и имеющих основания для его предоставления - 100%</t>
  </si>
  <si>
    <t>Предоставление компенсации  проезда к месту учёбы и обратно отдельным категориям обучающихся в муниципальных образовательных организациях  за счёт субвенции из областного бюджета</t>
  </si>
  <si>
    <t>Предоставление компенсации  проезда к месту учёбы и обратно отдельным категориям обучающихся в муниципальных образовательных организациях</t>
  </si>
  <si>
    <t>Предоставление субсидии из бюджета городского округа Химки за счёт средств областного бюджета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городского округа Химки</t>
  </si>
  <si>
    <t>Предоставление компенсации стоимости школьной формы детям из многодетных семей из средств бюджета городского округа Химки</t>
  </si>
  <si>
    <t>Выплата компенсации стоимости школьной формы детям из многодетных семей</t>
  </si>
  <si>
    <t>2017 год (контрольный срок)</t>
  </si>
  <si>
    <t>Проведение конкурентных процедур по размещению закупок на поставку немонтируемого оборудования, заключение и исполнение муниципальных контрактов по объекту: строительство пристройки к МБОУ Лицей № 10 на 300 мест по адресу: Московская область, г. Химки, ул.Парковая, д. 10</t>
  </si>
  <si>
    <t>Сокращение числа обучающихся во вторую смену на 300 чел., путем ввода в эксплуатацию объекта.</t>
  </si>
  <si>
    <t>Проведение конкурентных процедур по размещению закупок на проведение работ по реконструкции и переоборудованию, поставке немонтируемого оборудования, заключение и исполнение муниципальных контрактов по объекту: реконструкция и переоборудование здания для МБОУ обучающихся с ограниченными возможностями здоровья по адресу: Московская область, г. Химки, ул. Московская, д. 38</t>
  </si>
  <si>
    <t>Повышение уровня обеспеченности населения объектами общего образования для детей с ограниченными возможностями здоровья в городском округе, путем ввода в эксплуатацию объекта, мощностью 75 мест.</t>
  </si>
  <si>
    <t>Проведение закупочных процедур по приобретению оборудования для лабораторий и учебных классов</t>
  </si>
  <si>
    <t>Управление по образованию:
зам.начальника Управления Красильникова В.В.;
МУ ЦБУ ОУ:
нач.отдела муниципального заказа  Борчагова Е.В.</t>
  </si>
  <si>
    <t>МБОУ ИТ-Центр:
директор Касаткина А.В.;
МУ ЦБУ ОУ:
нач.отдела муниципального заказа  Борчагова Е.В.</t>
  </si>
  <si>
    <t xml:space="preserve">Обеспечение безопасности персональных данных при эксплуатации специализированных информационных систем </t>
  </si>
  <si>
    <t>Проведение закупочных процедур по организации добровольного экспресс-тестирования учащихся старших классов на предмет употребления наркотических средств</t>
  </si>
  <si>
    <t>Управление по образованию:
начальник отдела содержания и развития образования 
Васильева Т.И.;
МУ ЦБУ ОУ:
нач.отдела муниципального заказа  Борчагова Е.В.</t>
  </si>
  <si>
    <t>Профилактика употребления наркотических средств</t>
  </si>
  <si>
    <t>Проведение закупочных процедур в рамках реализации мероприятий по проведению школьного и муниципального этапов всероссийских соревнований "Президентские состязания" и "Президентские игры" , участие в региональном этапе</t>
  </si>
  <si>
    <t>Управление по образованию: зам.начальника Управления Красильникова В.В.
МУ ЦБУ ОУ:
нач.отдела муниципального заказа  Борчагова Е.В.</t>
  </si>
  <si>
    <t xml:space="preserve">Проведение закупочных процедур </t>
  </si>
  <si>
    <t>МУ ЦБУ ОУ:
нач.отдела муниципального заказа  Борчагова Е.В.</t>
  </si>
  <si>
    <t>Выполнение муниципального задания по обеспечению государственных гарантий реализации прав граждан на получение общедоступного и бесплатного  начального общего, основного общего, среднего общего образования по основным общеобразовательным программам</t>
  </si>
  <si>
    <t>Внедрение современных образовательных технологий (предоставление интернет-трафика)</t>
  </si>
  <si>
    <t>МБОУ ИТ-Центр:
директор Касаткина А.В.;
Управление по образованию:
зам.начальника Управления Ерофеева О.В.
МУ ЦБУ ОУ:
нач.отдела муниципального заказа  Борчагова Е.В.</t>
  </si>
  <si>
    <t>Приложение 13</t>
  </si>
  <si>
    <t>к Порядку  разработктки и реализации муниципальных программ городского округа Химки</t>
  </si>
  <si>
    <t>Форма 1</t>
  </si>
  <si>
    <t>адресный перечень объектов___________________________, финансирование которых предусмотрено</t>
  </si>
  <si>
    <t>_</t>
  </si>
  <si>
    <t xml:space="preserve">Подпрограммы </t>
  </si>
  <si>
    <t xml:space="preserve">муниципальной программы </t>
  </si>
  <si>
    <t>__</t>
  </si>
  <si>
    <t>(указать наименования)</t>
  </si>
  <si>
    <t>Муниципальный заказчик</t>
  </si>
  <si>
    <t>Ответственный за выполнение мероприятия</t>
  </si>
  <si>
    <t>МКУ "Управление капитального строительства и архитектуры"</t>
  </si>
  <si>
    <t>Адрес объекта (наименование объекта)</t>
  </si>
  <si>
    <t>Годы строительства/реконструкции/капитального ремонта</t>
  </si>
  <si>
    <t xml:space="preserve">Проектная мощьность (кв. метров, погонных метров, мест, койко-мест и т.д) </t>
  </si>
  <si>
    <t>Предельная стоимость объекта, тыс.руб.</t>
  </si>
  <si>
    <t>Профинансировано на 01.01.2017, тыс.руб</t>
  </si>
  <si>
    <t>Остаток сметной стоимости до ввода в эксплуатацию, тыс.руб.</t>
  </si>
  <si>
    <t>Всего</t>
  </si>
  <si>
    <t>300 мест</t>
  </si>
  <si>
    <t>Реконструкция и переоборудование здания для МБОУ обучающихся с ограниченными возможностями здоровья по адресу: Московская обл., г. Химки, ул. Московская, д. 38</t>
  </si>
  <si>
    <t>75 мест</t>
  </si>
  <si>
    <t>Всего по мероприятию</t>
  </si>
  <si>
    <t>1. Доля  общеобразовательных организаций, в которых создана универсальная безбарьерная среда для инклюзивного образования детей-инвалидов в общем количестве общеобразовательных организаций в городском округе Химки</t>
  </si>
  <si>
    <t>Процент</t>
  </si>
  <si>
    <t>2. 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</si>
  <si>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3. Отношение средней заработной платы педагогических работников муниципальных образовательных организаций общего образования к среднемесячному доходу от трудовой деятельности</t>
  </si>
  <si>
    <t>4. 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</si>
  <si>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6. Доля детей-инвалидов, которым созданы условия для получения качественного начального общего, основного общего, среднего общего образования, от общей численности детей-инвалидов школьного возраста</t>
  </si>
  <si>
    <t>7. Доля муниципальных учреждений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 менее 50 Мбит/с; для общеобразовательных организаций, расположенных в сельских поселениях, – не менее 10 Мбит/с</t>
  </si>
  <si>
    <t>8. Количество построенных общеобразовательных организаций по годам реализации программы, в том числе за счет внебюджетных источников</t>
  </si>
  <si>
    <t>Штука</t>
  </si>
  <si>
    <t>9. Количество новых мест в общеобразовательных организациях субъектов Российской Федерации, из них количество созданных мест в построенном или приобретенном (выкупленном) здании общеобразовательной организации</t>
  </si>
  <si>
    <t>11. Доля обучающихся во вторую смену</t>
  </si>
  <si>
    <t>12. Доля общеобразовательных организаций, включенных в региональную инфраструктуру инновационной деятельности, в общей численности общеобразовательных организаций</t>
  </si>
  <si>
    <t>13. Доля детей первой и второй групп здоровья в общей численности обучающихся в муниципальных общеобразовательных организациях</t>
  </si>
  <si>
    <t xml:space="preserve">15. 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 в городском округе Химки </t>
  </si>
  <si>
    <t>16. Количество  современных компьютеров (со сроком эксплуатации не более семи лет) на 100 обучающихся в общеобразовательных организациях городского округа Химки</t>
  </si>
  <si>
    <t>единиц</t>
  </si>
  <si>
    <t>17. Доля обучающихся в муниципальных общеобразовательных учреждениях, прошедших профилактические осмотры с целью раннего выявления лиц, допускающих немедицинское потребление наркотических средств от количества обучающихся с 13 лет в общеобразовательных организациях, подлежащих профосмотрам</t>
  </si>
  <si>
    <t>18. Увеличение числа лиц (школьников и студентов), охваченных профилактическими медицинскими осмотрами с целью раннего выявления незаконного потребления наркотических средств и психотропных веществ (не менее 7% ежегодно).</t>
  </si>
  <si>
    <t>Человек</t>
  </si>
  <si>
    <t xml:space="preserve">19. Количество участников регионального этапа профессиональных конкурсов </t>
  </si>
  <si>
    <t>20. Удельный вес численности учителей в возрасте до 35 лет в общей численности учителей общеобразовательных организаций</t>
  </si>
  <si>
    <t xml:space="preserve">21. Увеличение доли педагогических и руководящих работников  муниципальных образовательных организаций, прошедших в течение последних 3 лет повышение квалификации или профессиональную переподготовку, до 100 процентов </t>
  </si>
  <si>
    <t>22. Количество руководителей образовательных организаций, прошедших повышение профессиональной квалификации в центрах инновационного опыта</t>
  </si>
  <si>
    <r>
      <rPr>
        <b/>
        <sz val="12"/>
        <color indexed="8"/>
        <rFont val="Times New Roman"/>
        <family val="1"/>
        <charset val="204"/>
      </rPr>
      <t>Показатель 1</t>
    </r>
    <r>
      <rPr>
        <sz val="12"/>
        <color indexed="8"/>
        <rFont val="Times New Roman"/>
        <family val="1"/>
        <charset val="204"/>
      </rPr>
      <t xml:space="preserve">
Доля  общеобразовательных организаций, в которых создана универсальная безбарьерная среда для инклюзивного образования детей-инвалидов в общем количестве общеобразовательных организаций в городском округе Химки</t>
    </r>
  </si>
  <si>
    <r>
      <rPr>
        <b/>
        <sz val="12"/>
        <color indexed="8"/>
        <rFont val="Times New Roman"/>
        <family val="1"/>
        <charset val="204"/>
      </rPr>
      <t>Показатель 2</t>
    </r>
    <r>
      <rPr>
        <sz val="12"/>
        <color indexed="8"/>
        <rFont val="Times New Roman"/>
        <family val="1"/>
        <charset val="204"/>
      </rPr>
      <t xml:space="preserve">
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  </r>
  </si>
  <si>
    <r>
      <rPr>
        <b/>
        <sz val="12"/>
        <color indexed="8"/>
        <rFont val="Times New Roman"/>
        <family val="1"/>
        <charset val="204"/>
      </rPr>
      <t>Показатель 3</t>
    </r>
    <r>
      <rPr>
        <sz val="12"/>
        <color indexed="8"/>
        <rFont val="Times New Roman"/>
        <family val="1"/>
        <charset val="204"/>
      </rPr>
      <t xml:space="preserve">
Отношение средней заработной платы педагогических работников муниципальных образовательных организаций общего образования к среднемесячному доходу от трудовой деятельности</t>
    </r>
  </si>
  <si>
    <r>
      <rPr>
        <b/>
        <sz val="12"/>
        <color indexed="8"/>
        <rFont val="Times New Roman"/>
        <family val="1"/>
        <charset val="204"/>
      </rPr>
      <t>Показатель 4</t>
    </r>
    <r>
      <rPr>
        <sz val="12"/>
        <color indexed="8"/>
        <rFont val="Times New Roman"/>
        <family val="1"/>
        <charset val="204"/>
      </rPr>
      <t xml:space="preserve">
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  </r>
  </si>
  <si>
    <r>
      <rPr>
        <b/>
        <sz val="12"/>
        <color indexed="8"/>
        <rFont val="Times New Roman"/>
        <family val="1"/>
        <charset val="204"/>
      </rPr>
      <t>Показатель 6</t>
    </r>
    <r>
      <rPr>
        <sz val="12"/>
        <color indexed="8"/>
        <rFont val="Times New Roman"/>
        <family val="1"/>
        <charset val="204"/>
      </rPr>
      <t xml:space="preserve">
Доля детей-инвалидов, которым созданы условия для получения качественного начального общего, основного общего, среднего общего образования, от общей численности детей-инвалидов школьного возраста</t>
    </r>
  </si>
  <si>
    <r>
      <rPr>
        <b/>
        <sz val="12"/>
        <color indexed="8"/>
        <rFont val="Times New Roman"/>
        <family val="1"/>
        <charset val="204"/>
      </rPr>
      <t>Показатель 7</t>
    </r>
    <r>
      <rPr>
        <sz val="12"/>
        <color indexed="8"/>
        <rFont val="Times New Roman"/>
        <family val="1"/>
        <charset val="204"/>
      </rPr>
      <t xml:space="preserve">
Доля муниципальных учреждений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 менее 50 Мбит/с; для общеобразовательных организаций, расположенных в сельских поселениях, – не менее 10 Мбит/с</t>
    </r>
  </si>
  <si>
    <r>
      <rPr>
        <b/>
        <sz val="12"/>
        <color indexed="8"/>
        <rFont val="Times New Roman"/>
        <family val="1"/>
        <charset val="204"/>
      </rPr>
      <t>Показатель 1</t>
    </r>
    <r>
      <rPr>
        <sz val="12"/>
        <color indexed="8"/>
        <rFont val="Times New Roman"/>
        <family val="1"/>
        <charset val="204"/>
      </rPr>
      <t xml:space="preserve">
Количество построенных общеобразовательных организаций по годам реализации программы, в том числе за счет внебюджетных источников</t>
    </r>
  </si>
  <si>
    <r>
      <rPr>
        <b/>
        <sz val="12"/>
        <color indexed="8"/>
        <rFont val="Times New Roman"/>
        <family val="1"/>
        <charset val="204"/>
      </rPr>
      <t>Показатель 2</t>
    </r>
    <r>
      <rPr>
        <sz val="12"/>
        <color indexed="8"/>
        <rFont val="Times New Roman"/>
        <family val="1"/>
        <charset val="204"/>
      </rPr>
      <t xml:space="preserve">
Количество новых мест в общеобразовательных организациях субъектов Российской Федерации, из них количество созданных мест в построенном или приобретенном (выкупленном) здании общеобразовательной организации</t>
    </r>
  </si>
  <si>
    <r>
      <rPr>
        <b/>
        <sz val="12"/>
        <color indexed="8"/>
        <rFont val="Times New Roman"/>
        <family val="1"/>
        <charset val="204"/>
      </rPr>
      <t>Показатель 3</t>
    </r>
    <r>
      <rPr>
        <sz val="12"/>
        <color indexed="8"/>
        <rFont val="Times New Roman"/>
        <family val="1"/>
        <charset val="204"/>
      </rPr>
      <t xml:space="preserve">
Удельный вес численности обучающихся, занимающихся в первую смену, в общей численности обучающихся общеобразовательных организаций</t>
    </r>
  </si>
  <si>
    <r>
      <rPr>
        <b/>
        <sz val="12"/>
        <color indexed="8"/>
        <rFont val="Times New Roman"/>
        <family val="1"/>
        <charset val="204"/>
      </rPr>
      <t>Показатель 4</t>
    </r>
    <r>
      <rPr>
        <sz val="12"/>
        <color indexed="8"/>
        <rFont val="Times New Roman"/>
        <family val="1"/>
        <charset val="204"/>
      </rPr>
      <t xml:space="preserve">
Доля обучающихся во вторую смену</t>
    </r>
  </si>
  <si>
    <r>
      <rPr>
        <b/>
        <sz val="12"/>
        <color indexed="8"/>
        <rFont val="Times New Roman"/>
        <family val="1"/>
        <charset val="204"/>
      </rPr>
      <t>Показатель 1</t>
    </r>
    <r>
      <rPr>
        <sz val="12"/>
        <color indexed="8"/>
        <rFont val="Times New Roman"/>
        <family val="1"/>
        <charset val="204"/>
      </rPr>
      <t xml:space="preserve">
 Доля общеобразовательных организаций, включенных в региональную инфраструктуру инновационной деятельности, в общей численности общеобразовательных организаций</t>
    </r>
  </si>
  <si>
    <r>
      <rPr>
        <b/>
        <sz val="12"/>
        <color indexed="8"/>
        <rFont val="Times New Roman"/>
        <family val="1"/>
        <charset val="204"/>
      </rPr>
      <t>Показатель 2</t>
    </r>
    <r>
      <rPr>
        <sz val="12"/>
        <color indexed="8"/>
        <rFont val="Times New Roman"/>
        <family val="1"/>
        <charset val="204"/>
      </rPr>
      <t xml:space="preserve">
Доля детей первой и второй групп здоровья в общей численности обучающихся в муниципальных общеобразовательных организациях</t>
    </r>
  </si>
  <si>
    <r>
      <rPr>
        <b/>
        <sz val="12"/>
        <color indexed="8"/>
        <rFont val="Times New Roman"/>
        <family val="1"/>
        <charset val="204"/>
      </rPr>
      <t>Показатель 4</t>
    </r>
    <r>
      <rPr>
        <sz val="12"/>
        <color indexed="8"/>
        <rFont val="Times New Roman"/>
        <family val="1"/>
        <charset val="204"/>
      </rPr>
      <t xml:space="preserve">
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 в городском округе Химки </t>
    </r>
  </si>
  <si>
    <r>
      <rPr>
        <b/>
        <sz val="12"/>
        <color indexed="8"/>
        <rFont val="Times New Roman"/>
        <family val="1"/>
        <charset val="204"/>
      </rPr>
      <t>Показатель 5</t>
    </r>
    <r>
      <rPr>
        <sz val="12"/>
        <color indexed="8"/>
        <rFont val="Times New Roman"/>
        <family val="1"/>
        <charset val="204"/>
      </rPr>
      <t xml:space="preserve">
Количество  современных компьютеров (со сроком эксплуатации не более семи лет) на 100 обучающихся в общеобразовательных организациях городского округа Химки</t>
    </r>
  </si>
  <si>
    <r>
      <rPr>
        <b/>
        <sz val="12"/>
        <color indexed="8"/>
        <rFont val="Times New Roman"/>
        <family val="1"/>
        <charset val="204"/>
      </rPr>
      <t>Показатель 6</t>
    </r>
    <r>
      <rPr>
        <sz val="12"/>
        <color indexed="8"/>
        <rFont val="Times New Roman"/>
        <family val="1"/>
        <charset val="204"/>
      </rPr>
      <t xml:space="preserve">
Доля обучающихся в муниципальных общеобразовательных учреждениях, прошедших профилактические осмотры с целью раннего выявления лиц, допускающих немедицинское потребление наркотических средств от количества обучающихся с 13 лет в общеобразовательных организациях, подлежащих профосмотрам</t>
    </r>
  </si>
  <si>
    <r>
      <rPr>
        <b/>
        <sz val="12"/>
        <color indexed="8"/>
        <rFont val="Times New Roman"/>
        <family val="1"/>
        <charset val="204"/>
      </rPr>
      <t>Показатель 7</t>
    </r>
    <r>
      <rPr>
        <sz val="12"/>
        <color indexed="8"/>
        <rFont val="Times New Roman"/>
        <family val="1"/>
        <charset val="204"/>
      </rPr>
      <t xml:space="preserve">
Увеличение числа лиц (школьников и студентов), охваченных профилактическими медицинскими осмотрами с целью раннего выявления незаконного потребления наркотических средств и психотропных веществ (не менее 7% ежегодно).</t>
    </r>
  </si>
  <si>
    <r>
      <rPr>
        <b/>
        <sz val="12"/>
        <color indexed="8"/>
        <rFont val="Times New Roman"/>
        <family val="1"/>
        <charset val="204"/>
      </rPr>
      <t>Показатель 1</t>
    </r>
    <r>
      <rPr>
        <sz val="12"/>
        <color indexed="8"/>
        <rFont val="Times New Roman"/>
        <family val="1"/>
        <charset val="204"/>
      </rPr>
      <t xml:space="preserve">
Количество участников регионального этапа профессиональных конкурсов </t>
    </r>
  </si>
  <si>
    <r>
      <rPr>
        <b/>
        <sz val="12"/>
        <color indexed="8"/>
        <rFont val="Times New Roman"/>
        <family val="1"/>
        <charset val="204"/>
      </rPr>
      <t>Показатель 2</t>
    </r>
    <r>
      <rPr>
        <sz val="12"/>
        <color indexed="8"/>
        <rFont val="Times New Roman"/>
        <family val="1"/>
        <charset val="204"/>
      </rPr>
      <t xml:space="preserve">
Удельный вес численности учителей в возрасте до 35 лет в общей численности учителей общеобразовательных организаций</t>
    </r>
  </si>
  <si>
    <r>
      <rPr>
        <b/>
        <sz val="12"/>
        <color indexed="8"/>
        <rFont val="Times New Roman"/>
        <family val="1"/>
        <charset val="204"/>
      </rPr>
      <t>Показатель 4</t>
    </r>
    <r>
      <rPr>
        <sz val="12"/>
        <color indexed="8"/>
        <rFont val="Times New Roman"/>
        <family val="1"/>
        <charset val="204"/>
      </rPr>
      <t xml:space="preserve">
Количество руководителей образовательных организаций, прошедших повышение профессиональной квалификации в центрах инновационного опыта</t>
    </r>
  </si>
  <si>
    <t>Мероприятие 7
Выполнение муниципального задания по организации питания обучающихся и воспитанников общеобразовательных организаций</t>
  </si>
  <si>
    <t>3.1.1.</t>
  </si>
  <si>
    <t>Робщ =  расходы на оплату труда сотрудников + расходы на материально-техническое обеспечение деятельности;
Расходы на оплату труда = кол-во штатных ед Х  оклад спец-та 2 категории Х суммарный коэфф должн оклада х нормативное кол-во окладов в год
Расходы на материальн-техн обеспечение деятельности = сумма произведений натуральных нормативов потребности в соответствующем виде ресурсов х стоимость ресурса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</si>
  <si>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городского округа Химки</t>
  </si>
  <si>
    <t>Управление по образованию:
Нач. отдела  содержания и развития образования
Васильева Т.И.</t>
  </si>
  <si>
    <t>МБУ ЦБУ ОУ:
Директор Лустова М.В.</t>
  </si>
  <si>
    <t>Организация и проведение конкурсов профессионального мастерства "Педагог года", в номинациях "Учитель года", "Сердце отдаю детям", "Самый классный классный", "Педагогический дебют"</t>
  </si>
  <si>
    <t>Выплата вознаграждения победителям конкурсов профессионального мастерства "Педагог года", в номинациях "Учитель года", "Сердце отдаю детям", "Самый классный классный", "Педагогический дебют"</t>
  </si>
  <si>
    <t xml:space="preserve">Адресный перечень объектов общего образования, </t>
  </si>
  <si>
    <t xml:space="preserve"> Комплексное развитие сети муниципальных образовательных организаций для обеспечения современных, безопасных и доступных условий для общего образования, способствующих повышению качества предоставляемых муниципальных услуг,  тыс. руб. </t>
  </si>
  <si>
    <r>
      <rPr>
        <b/>
        <sz val="12"/>
        <color indexed="8"/>
        <rFont val="Times New Roman"/>
        <family val="1"/>
        <charset val="204"/>
      </rPr>
      <t>Показатель 3</t>
    </r>
    <r>
      <rPr>
        <sz val="12"/>
        <color indexed="8"/>
        <rFont val="Times New Roman"/>
        <family val="1"/>
        <charset val="204"/>
      </rPr>
      <t xml:space="preserve">
Уровень использования информационных технологий в сфере образования городского округа Химки  </t>
    </r>
  </si>
  <si>
    <t>кол-во детей, получающих компенсацию х норматив финансирования, установленный законом Московской области № 147/2013-ОЗ от 12.12.2013 "О наделении органов местного самоуправления муниципальных образований Московской области отдельными государственными полномочиями в сфере образования" на соответствующий финансовый год</t>
  </si>
  <si>
    <t xml:space="preserve">Доля муниципальных организаций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 менее 50 Мбит/с; для общеобразовательных организаций, расположенных в сельских поселениях, – не менее 10 Мбит/с
</t>
  </si>
  <si>
    <t>Основое мероприятие 
"Обеспечение мер социальной поддержки"</t>
  </si>
  <si>
    <t>Осуществление выплаты вознаграждения за выполнение функций классного руководителя педагогическим работникам муниципальных общеобразовательных организаций</t>
  </si>
  <si>
    <t xml:space="preserve">Доля обучающихся во вторую смену - 0% к 2021 году
</t>
  </si>
  <si>
    <t xml:space="preserve">Получение общедоступного и бесплатного начального, основного, среднего общего образования по основным общеобразовательным программам; Отношение средней заработной платы педагогических работников муниципальных образовательных организаций общего образования к среднемесячному доходу от трудовой деятельности - 116,2
</t>
  </si>
  <si>
    <t>01.01.2017-31.12.2017</t>
  </si>
  <si>
    <t>Приложение № 16
к муниципальной программе городского округа Химки "Развитие образования и воспитания детей"</t>
  </si>
  <si>
    <t>Управление по образованию Администрации</t>
  </si>
  <si>
    <t xml:space="preserve"> "Развитие общего образования"
 муниципальной программы городского округа Химки "Развитие образования и воспитания детей"</t>
  </si>
  <si>
    <t>Обоснование финансовых ресурсов, 
необходимых для реализации мероприятий подпрограммы "Развитие общего образования"
 муниципальной программы городского округа Химки "Развитие образования и воспитания детей"</t>
  </si>
  <si>
    <t>нормативный метод:
количество обучающихся х норматив финансирования, установленный Законом Московской области от 07.12.2016 N 154/2016-ОЗ "О финансовом обеспечении реализации основных общеобразовательных программ в муниципальных общеобразовательных организациях в Московской области, обеспечении дополнительного образования детей в муниципальных общеобразовательных организациях в Московской области за счет средств бюджета Московской области в 2017 году"</t>
  </si>
  <si>
    <t>Мероприятие 9
Выплата вознаграждения за выполнение функций классного руководителя педагогическим работникам муниципальных образовательных организаций</t>
  </si>
  <si>
    <t>Мероприятие 3
Строительство СОШ по адресу: Московская обл., г.Химки, мкр. Сходня, ул. Микояна, вл.25</t>
  </si>
  <si>
    <t xml:space="preserve">Мероприятие 4
Строительство СОШ по адресу: Московская обл.,г.Химки, ул.Совхозная, корп.28
</t>
  </si>
  <si>
    <t xml:space="preserve">Мероприятие 6
Строительство СОШ по адресу: Московская обл., г.Химки, мкр.Клязьма-Старбеево
</t>
  </si>
  <si>
    <t xml:space="preserve">Мероприятие 7
Строительство СОШ по адресу: Московская обл., г.Химки, мкр.Клязьма-Старбеево, кв. Свистуха
</t>
  </si>
  <si>
    <t xml:space="preserve">Мероприятие 5
Строительство СОШ по адресу: Московская обл.,г.Химки, ЖК "Солнечная система", Транспортный проезд
</t>
  </si>
  <si>
    <t xml:space="preserve">Мероприятие 8
Строительство СОШ по адресу: Московская обл., мкр.Сходня, ул.Железнодорожная
</t>
  </si>
  <si>
    <t xml:space="preserve">Мероприятие 10
Строительство СОШ по адресу: Московская обл., г.Химки, Новогорск
</t>
  </si>
  <si>
    <t xml:space="preserve">Мероприятие 9
Строительство СОШ по адресу: Московская обл., мкр.Сходня, ул.Горная
</t>
  </si>
  <si>
    <t xml:space="preserve">Мероприятие 11
Строительство СОШ по адресу: Московская обл., г.Химки, микрорайон 7, корп.41
</t>
  </si>
  <si>
    <t xml:space="preserve">Мероприятие 12
Строительство СОШ по адресу: Московская обл., г.Химки, ул.Кудрявцева
</t>
  </si>
  <si>
    <t xml:space="preserve">Мероприятие 13
Строительство СОШ по адресу: Московская обл., г.Химки, ул. Грушина/ул. 8 Марта
</t>
  </si>
  <si>
    <t xml:space="preserve">Мероприятие 14
Строительство СОШ по адресу: Московская обл., г. Химки, Северо-Западная промышленно-коммунальная зона
</t>
  </si>
  <si>
    <t>Мероприятие 15
Строительство СОШ по адресу: Московская обл., г.Химки, мкр.Клязьма-Старбеево, кв.Вашутино</t>
  </si>
  <si>
    <t>Мероприятие 1
Обеспечение мер пожарной безопасности</t>
  </si>
  <si>
    <t>Перечень мероприятий подпрограммы
"Развитие общего образования"
муниципальной программы городского округа Химки "Развитие образования и воспитания детей"</t>
  </si>
  <si>
    <t>Приложение № 21
к муниципальной программе городского округа Химки "Развитие образования и воспитания детей"</t>
  </si>
  <si>
    <t>"Дорожная карта"
по выполнению основного мероприятия 
 "Создание условий для реализации полномочий органов местного самоуправления городского округа Химки (Аппарат)"
подпрограммы "Развитие общего образования" муниципальной программы городского округа Химки
"Развитие образования и воспитания детей"</t>
  </si>
  <si>
    <t>Приложение № 22
к муниципальной программе городского округа Химки "Развитие образования и воспитания детей"</t>
  </si>
  <si>
    <t>"Дорожная карта"
по выполнению основного мероприятия
 "Финансовое обеспечение выполнения муниципальных услуг (выполнение работ)"
подпрограммы "Развитие общего образования" муниципальной программы городского округа Химки
"Развитие образования и воспитания детей"</t>
  </si>
  <si>
    <t>Приложение №23
к муниципальной программе городского округа Химки "Развитие образования и воспитания детей"</t>
  </si>
  <si>
    <t>"Дорожная карта"
по выполнению основного мероприятия
 "Обеспечение мер социальной поддержки" подпрограммы "Развитие общего образования"
муниципальной программы городского округа Химки 
"Развитие образования и воспитания детей"
подпрограммы "Развитие общего образования"
муниципальной программы городского округа Химки Московской области 
"Развитие образования и воспитания детей"</t>
  </si>
  <si>
    <t>Приложение №24
к муниципальной программе городского округа Химки "Развитие образования и воспитания детей"</t>
  </si>
  <si>
    <t>"Дорожная карта"
по выполнению основного мероприятия 
 "Строительство, реконструкция и капитальный ремонт"
подпрограммы "Развитие общего образования" муниципальной программы городского округа Химки
"Развитие образования и воспитания детей"</t>
  </si>
  <si>
    <t>Приложение № 25
к мунмципальной программе городского округа Химки "Развитие образования и воспитания детей"</t>
  </si>
  <si>
    <t>Приложение №26
к муниципальной программе городского округа Химки "Развитие образования и воспитания детей"</t>
  </si>
  <si>
    <t xml:space="preserve">"Дорожная карта"
по выполнению основного мероприятия 
"Внедрение информационных технологий для повышения качества и доступности образовательных услуг"
подпрограммы "Развитие общего образования" муниципальной программы городского округа Химки
"Развитие образования и воспитания детей"
</t>
  </si>
  <si>
    <t>Приложение № 27
к муниципальной программе городского округа Химки "Развитие образования и воспитания детей"</t>
  </si>
  <si>
    <t xml:space="preserve">"Дорожная карта"
по выполнению основного мероприятия 
 "Обеспечение развития инновационной инфраструктуры общего пользования" подпрограммы "Развитие общего образования"
муниципальной программы городского округа Химки
"Развитие образования и воспитания детей"
</t>
  </si>
  <si>
    <t>Приложение №28
к муниципальной программе городского округа Химки "Развитие образования и воспитания детей"</t>
  </si>
  <si>
    <t>"Дорожная карта"
по выполнению основного мероприятия 
"Профилактика наркомании и токсикомании"
подпрограммы "Развитие общего образования"
муниципальной программы городского округа Химки
"Развитие образования и воспитания детей"</t>
  </si>
  <si>
    <t>Приложение № 29
к муниципальной программе городского округа Химки "Развитие образования и воспитания детей"</t>
  </si>
  <si>
    <t>"Дорожная карта"
по выполнению основного мероприятия 
"Развитие спорта, формирование здорового образа жизни и повышение культуры питания"
подпрограммы "Развитие общего образования"
муниципальной программы городского округа Химки
"Развитие образования и воспитания детей"</t>
  </si>
  <si>
    <t>Приложение № 30
к муниципальной программе городского округа Химки "Развитие образования и воспитания детей"</t>
  </si>
  <si>
    <t>"Дорожная карта"
по выполнению основного мероприятия 
"Пожарная безопасность"
подпрограммы "Развитие общего образования" муниципальной программы городского округа Химки
"Развитие образования и воспитания детей"</t>
  </si>
  <si>
    <t>Приложение № 31
к муниципальной программе городского округа Химки "Развитие образования и воспитания детей"</t>
  </si>
  <si>
    <t>"Дорожная карта"
по выполнению основного мероприятия
"Организация и проведение конкурсных процедур по присуждению премий за профессиональные достижения"
подпрограммы "Развитие общего образования" муниципальной программы городского округа Химки
"Развитие образования и воспитания детей"</t>
  </si>
  <si>
    <t>Приложение № 32
к муниципальной программе городского округа Химки "Развитие образования и воспитания детей"</t>
  </si>
  <si>
    <t xml:space="preserve">Управление по образованию Администрациии </t>
  </si>
  <si>
    <t>Мероприятие 3
Расходы из счет субвенции из областного бюджета на реализацию мер социальной поддержки и социального обеспечения детей-сирот и детей, оставшихся без попечения родителей, обучающихся по очной форме обучения в ВУЗах</t>
  </si>
  <si>
    <t>01.01.2017 - 31.12.2017</t>
  </si>
  <si>
    <t>01.01.2017 - 31.12.2018</t>
  </si>
  <si>
    <t xml:space="preserve">Мероприятие 4
Строительство СОШ по адресу: Московская обл., г.Химки, ул.Совхозная, корп.28
</t>
  </si>
  <si>
    <t xml:space="preserve">Мероприятие 5
Строительство СОШ по адресу: Московская обл., г.Химки, ЖК "Солнечная система", Транспортный проезд
</t>
  </si>
  <si>
    <t xml:space="preserve">Мероприятие 15
Строительство СОШ по адресу: Московская обл., г.Химки, мкр.Клязьма-Старбеево, кв.Вашутино
</t>
  </si>
  <si>
    <t>01.01.2018 - 31.12.2019</t>
  </si>
  <si>
    <t>01.01.2019 - 31.12.2020</t>
  </si>
  <si>
    <t>Мероприятие 2
Проведение школьного и муниципального этапов всероссийских соревнований "Президентские состязания" и "Президентские игры", участие в региональном этапе</t>
  </si>
  <si>
    <t>Предоставление частичной компенсации стоимости питания отдельным категориям обучающихся в муниципальных общеобразовательных организациях из бюджета городского округа Химки</t>
  </si>
  <si>
    <t xml:space="preserve">Предоставление частичной компенсации стоимости питания отдельным категориям обучающихся в муниципальных общеобразовательных организациях из бюджета городского округа Химки  </t>
  </si>
  <si>
    <t>Проведение закупочных процедур, направленных на реализацию мероприятий по обеспечению безопасности персональных данных при эксплуатации специализированных информационных систем в общеобразовательных организациях г.о. Химки</t>
  </si>
  <si>
    <t>Обеспечение  противопожарной безопасности общеобразовательных организаций</t>
  </si>
  <si>
    <t>Мероприятие 1
Организация и проведение муниципального конкурса общеобразовательных организаций на присвоение статуса Региональной инновационной площадки</t>
  </si>
  <si>
    <t>24.08.2011 - 15.12.2017</t>
  </si>
  <si>
    <t>550 мест</t>
  </si>
  <si>
    <t>03.03.2017 - 01.09.2018</t>
  </si>
  <si>
    <t>1100 мест</t>
  </si>
  <si>
    <t>04.05.2016 - 15.12.2017</t>
  </si>
  <si>
    <t>01.04.2018 - 01.09.2019</t>
  </si>
  <si>
    <t>825 мест</t>
  </si>
  <si>
    <t>2019 - 2020</t>
  </si>
  <si>
    <t>126 мест</t>
  </si>
  <si>
    <t>01.09.2018 - 01.09.2019</t>
  </si>
  <si>
    <t>200 мест</t>
  </si>
  <si>
    <t>01.08.2017 - 01.09.2018</t>
  </si>
  <si>
    <t>600 мест</t>
  </si>
  <si>
    <t>01.03.2017 - 01.09.2018</t>
  </si>
  <si>
    <t>24.05.2016 - 01.09.2018</t>
  </si>
  <si>
    <t>726 мест</t>
  </si>
  <si>
    <t>01.07.2018 - 01.09.2019</t>
  </si>
  <si>
    <t>04.05.2016 - 01.09.2018</t>
  </si>
  <si>
    <t>01.07.2017 - 01.09.2018</t>
  </si>
  <si>
    <t>350 мест</t>
  </si>
  <si>
    <t>мероприятием"Создание и развитие объектов дошкольного образования (включая реконструкцию со строительством пристроек)" Подпрограммы  "Развитие образования и воспитания детей на 2017-2021 годы" муниципальной программы "Развитие образования и воспитания детей на 2017-2021 годы"</t>
  </si>
  <si>
    <t xml:space="preserve">Финансирование тыс.руб. </t>
  </si>
  <si>
    <t>Заключение договоров с Застройщиками на проведение работ по объекту: строительство школы на 550 мест по адресу: г.Химки, мкр. Сходня, ул. Микояна, вл.25</t>
  </si>
  <si>
    <t>ООО «СБМ-Инвест»</t>
  </si>
  <si>
    <t>Заключение договоров с Застройщиками на проведение работ по объекту: строительство средней общеобразовательной школы на 1100 мест по адресу: г.Химки, ул.Совхозная, корп.28</t>
  </si>
  <si>
    <t>АО «ПИК-Регион»:
Ген. директор Граб С.И.</t>
  </si>
  <si>
    <t>Заключение договоров с Застройщиками на проведение работ по объекту: строительство средней общеобразовательной школы на 1100 мест по адресу: г.Химки, ЖК "Солнечная система", Транспортный проезд</t>
  </si>
  <si>
    <t>ЗАО «Континент проект»:
Ген. директор Пучков А.В.</t>
  </si>
  <si>
    <t>Заключение договоров с Застройщиками на проведение работ по объекту: строительство школы на 825 мест по адресу: г.Химки, мкр.Клязьма-Старбеево</t>
  </si>
  <si>
    <t>ООО «Шереметьево-4»:
Ген. директор Пасечник А.Н.</t>
  </si>
  <si>
    <t>Заключение договоров с Застройщиками на проведение работ по объекту: строительство школы на 126 мест по адресу: г.Химки, мкр.Клязьма-Старбеево, кв. Свистуха</t>
  </si>
  <si>
    <t>ООО "Сити 21 Век"</t>
  </si>
  <si>
    <t>Заключение договоров с Застройщиками на проведение работ по объекту: строительство школы на 200 мест по адресу: мкр.Сходня, ул.Железнодорожная</t>
  </si>
  <si>
    <t xml:space="preserve">ООО «Лев» </t>
  </si>
  <si>
    <t>Заключение договоров с Застройщиками на проведение работ по объекту: строительство школы на 600 мест по адресу: мкр.Сходня, ул.Горная</t>
  </si>
  <si>
    <t>ООО «Самолет-Девелопмент»</t>
  </si>
  <si>
    <t>Заключение договоров с Застройщиками на проведение работ по объекту: строительство школы на 825 мест по адресу: г.Химки, Новогорск</t>
  </si>
  <si>
    <t>ЗАО «Капитал-А»:
Ген. директор Судаков И.А.</t>
  </si>
  <si>
    <t>Заключение договоров с Застройщиками на проведение работ по объекту: строительство школы на 1100 мест по адресу: г.Химки, микрорайон 7, корп.41</t>
  </si>
  <si>
    <t>Заключение договоров с Застройщиками на проведение работ по объекту: строительство школы на 726 мест по адресу: г.Химки, ул.Кудрявцева, д. 10</t>
  </si>
  <si>
    <t>ОАО «Маяк»:
Ген. директор Шойгу Т.Ю.</t>
  </si>
  <si>
    <t>Заключение договоров с Застройщиками на проведение работ по объекту: строительство школы на 550 мест по адресу: г.Химки, ул. Грушина/ул. 8 Марта</t>
  </si>
  <si>
    <t>ООО «Инвестстройкомплекс»</t>
  </si>
  <si>
    <t>Заключение договоров с Застройщиками на проведение работ по объекту: строительство школы на 1100 мест по адресу: Городской округ Химки, Северо-Западная промышленно-коммунальная зона</t>
  </si>
  <si>
    <t>ООО «Континент-Проект»:
Ген. директор Граб С.И.</t>
  </si>
  <si>
    <t>Заключение договоров с Застройщиками на проведение работ по объекту: строительство школы на 350 мест по адресу: г.Химки, мкр.Клязьма-Старбеево, кв.Вашутино</t>
  </si>
  <si>
    <t>ООО «Ингеоком-001»</t>
  </si>
  <si>
    <t xml:space="preserve">14. Уровень использования информационных технологий в сфере образования городского округа Химки </t>
  </si>
  <si>
    <t>Паспорт подпрограммы  "Развитие общего образования" мунципальной программы городского округа Химки
 "Развитие образования и воспитания детей"  на 2017-2021 годы</t>
  </si>
  <si>
    <t>"Дорожная карта" 
по выполнению основного мероприятия 
 "Приобретение основных средств, оборудования, техническое переоснащение" подпрограммы "Развитие общего образования"
муниципальной программы городского округа Химки
"Развитие образования и воспитания детей"
муниципальной программы городского округа Химки Московской области 
"Развитие образования и воспитания детей"</t>
  </si>
  <si>
    <t>Обеспечение питанием обучающихся образовательных организаций</t>
  </si>
  <si>
    <t>Осуществление выплаты вознаграждения за выполнение функций классного руководителя педагогическим работникам муниципальных образовательных организаций</t>
  </si>
  <si>
    <t>Управление по образованию Администрации городского округа Химки</t>
  </si>
  <si>
    <t>2.1.19.</t>
  </si>
  <si>
    <t>2.1.18.</t>
  </si>
  <si>
    <t>2.1.17.</t>
  </si>
  <si>
    <t>2.1.16.</t>
  </si>
  <si>
    <t>2.1.16</t>
  </si>
  <si>
    <t>Проектно-сметный метод. Справочник базовых цен на проектные работы в строительстве СБЦП 81-2001-03 "Объекты жилищного строительства".                          Постановление Правительства РФ от 05.03.2007 № 145 (ред. о,т 07.12.2015) "О порядке проведения государственной экспертизы проектной документации и результатов инженерных изысканий" (с изм. и доп. вступившими в силу с 17.12.2015).                                                        СБЦ инженерно-геодезические изыскания 2004 г.</t>
  </si>
  <si>
    <t>2.1.17</t>
  </si>
  <si>
    <t>2.1.18</t>
  </si>
  <si>
    <t>Мероприятие 2
Оснащение компьютерной техникой учебных кабинетов общеобразоватетельных организаций</t>
  </si>
  <si>
    <t xml:space="preserve">МКУ "Управление капитального строительства и архитектуры":
Руководитель Гримаковский А.Д.
</t>
  </si>
  <si>
    <t>МКУ "Управление капитального строительства и архитектуры":
Руководитель Гримаковский А.Д.</t>
  </si>
  <si>
    <t>Проведение конкурентных процедур по размещению закупок на проектно-изыскательские работы, заключение и исполнение муниципальных контрактов по объекту: строительство пристройки на 450 мест к МБОУ СОШ № 20  по адресу: Московская обл., г. Химки, мкр. Подрезково, ул. Школьная, д. 2</t>
  </si>
  <si>
    <t>Проведение конкурентных процедур по размещению закупок на проектно-изыскательские работы, заключение и исполнение муниципальных контрактов по объекту: строительство пристройки на 200 мест к МБОУ Гимназии № 23 г. Химки по адресу: Московская обл., г. Химки, мкр. Сходня, ул. Тюкова, д. 8</t>
  </si>
  <si>
    <t>Проведение конкурентных процедур по размещению закупок на проектно-изыскательские работы, заключение и исполнение муниципальных контрактов по объекту: строительство пристройки на 200 мест к МАОУ Лицею № 21 г. Химки по адресу: Московская обл., г. Химки, мкр. Сходня, 2-й Чапаевский переулок, д. 3 А</t>
  </si>
  <si>
    <t xml:space="preserve"> Проведение конкурентных процедур по размещению закупок на проектно-изыскательские работы, заключение и исполнение муниципальных контрактов по объекту: строительство пристройки на 150 мест к МОУ Гимназии №4 г. Химки по адресу: Московская обл., г. Химки, ул. Первомайская, д. 6</t>
  </si>
  <si>
    <t>Проведение закупочных процедур, направленных на обеспечение организации и проведения муниципального конкурса общеобразовательных организаций, внедряющих инновационные образовательные технологии</t>
  </si>
  <si>
    <t>Проведение закупочных процедур по организации  участия в соревнованиях "Весёлые старты" и Спартакиаде среди команд общеобразовательных организаций Московской области на призы Губернатора Московской области</t>
  </si>
  <si>
    <t>Предоставление субсидии из бюджета городского округа Химки на возмещение нормативных затрат, связанных с выполнением установленного Управлением по образованию задания по предоставлению горячего питания воспитанникам и учащимся муниципальных образовательных организаций</t>
  </si>
  <si>
    <t>Разработка проектно-сметной документации  (проектные работы с изысканиями и обследованию) для дальнейшего строительства объекта, в целях сокращения числа обучающихся во вторую смену в мкр. Сходня.</t>
  </si>
  <si>
    <t>Разработка проектно-сметной документации  (проектные работы с изысканиями и обследованию) для дальнейшего строительства объекта, в целях сокращения числа обучающихся во вторую смену в городском округе.</t>
  </si>
  <si>
    <t>Разработка проектно-сметной документации для дальнейшего строительства объекта, в целях сокращения числа обучающихся во вторую смену в мкр. Сходня.</t>
  </si>
  <si>
    <t>Разработка проектно-сметной документации  (проектные работы с изысканиями и обследованию) для дальнейшего строительства объекта, в целях сокращения обучающихся во вторую смену в мкр. Подрезково.</t>
  </si>
  <si>
    <t>Предоставление компенсация стоимости питания отдельным категориям обучающихся в муниципальных общеобразовательных организациях за счёт субвенции из областного бюджета</t>
  </si>
  <si>
    <t>01.01.2017-31.12.2021</t>
  </si>
  <si>
    <t>450 мест</t>
  </si>
  <si>
    <t>150 мест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</si>
  <si>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</si>
  <si>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</si>
  <si>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</si>
  <si>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</si>
  <si>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</si>
  <si>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</si>
  <si>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</si>
  <si>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</si>
  <si>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</si>
  <si>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</si>
  <si>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</si>
  <si>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</si>
  <si>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</si>
  <si>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Строительство пристройки на 150 мест к МОУ Гимназии №4 г. Химки по адресу: Московская обл., г. Химки, ул. Первомайская, д. 6</t>
  </si>
  <si>
    <t>финансирование которых предусмотрено мероприятием "Строительство, реконструкция и капитальный ремонт"
подпрограммы  "Развитие общего образования" муниципальной программы городского округа Химки "Развитие образования и воспитания детей"</t>
  </si>
  <si>
    <t>1.2.12.</t>
  </si>
  <si>
    <t>Мероприятие 3
Закупки технологического оборудования для столовых и мебели для залов питания общеобразовательных организаций - победителей областного конкурса отбора муниципальных проектов совершенствования организации питания обучающихся</t>
  </si>
  <si>
    <t>сумма кредиторской задолженности за услуги, оказанные в 2016 году согласно данным бух отчётности за 2016 год, подтвержденная актами сверки с контрагентами</t>
  </si>
  <si>
    <t>3.5.3.</t>
  </si>
  <si>
    <t>Мероприятие 3
Закупка технологического оборудования для столовых и мебели для залов питания общеобразовательных организаций - победителей областного конкурса отбора муниципальных проектов совершенствования организации питания обучающихся</t>
  </si>
  <si>
    <t>затратный метод:
Рплан = Ротч х  Iинф, 
где Ротч - сумма фактически понесенных расходов на закупки оборудования в базовом (предшествующем планируемому) периоде;
Iинф - индекс инфляции в планируемом периоде</t>
  </si>
  <si>
    <t>5. Отношение численности отдельных категорий граждан,  в отношении которых реализовано право по государственному обеспечению и дополнительным гарантиям к общей численности  отдельных категорий граждан, заявивших о таком праве и имеющих основания для его предоставления</t>
  </si>
  <si>
    <r>
      <rPr>
        <b/>
        <sz val="12"/>
        <color indexed="8"/>
        <rFont val="Times New Roman"/>
        <family val="1"/>
        <charset val="204"/>
      </rPr>
      <t>Показатель 5</t>
    </r>
    <r>
      <rPr>
        <sz val="12"/>
        <color indexed="8"/>
        <rFont val="Times New Roman"/>
        <family val="1"/>
        <charset val="204"/>
      </rPr>
      <t xml:space="preserve">
Отношение численности отдельных категорий граждан,  в отношении которых реализовано право по государственному обеспечению и дополнительным гарантиям к общей численности  отдельных категорий граждан, заявивших о таком праве и имеющих основания для его предоставления</t>
    </r>
  </si>
  <si>
    <t xml:space="preserve">Мероприятие 1
Расходы за счет субвенции из областного бюджета на финансирование штатной численности работников, обеспечивающих деятельность комиссий по делам несовершеннолетних и защите их прав  </t>
  </si>
  <si>
    <t>Мероприятие 2
Выполнение муниципального задания по обеспечению государственных гарантий реализации прав граждан на получение общедоступного и бесплатного  начального, основного, среднего общего образования по основным общеобразовательным программам</t>
  </si>
  <si>
    <t>Мероприятие 12
Создание условий функционирования организаций</t>
  </si>
  <si>
    <t>Проектно-сметный метод.
Положительное заключение ГАУ МО "МОСОБЛГОСЭКСПЕРТИЗА" № 50-1-6-1116-16 от 24.11.2016 г.</t>
  </si>
  <si>
    <t xml:space="preserve">Мероприятие 1
Расходы за счет субвенции из областного бюджета на финансирование штатной численности работников, обеспечивающих деятельность комиссии по делам несовершеннолетних и защите их прав  </t>
  </si>
  <si>
    <t>Получение общедоступного и бесплатного начального, основного, среднего общего образования по основным общеобразовательным программам; Отношение средней заработной платы педагогических работников муниципальных образовательных организаций общего образования к среднемесячному доходу от трудовой деятельности - 116,2 в 2017 году</t>
  </si>
  <si>
    <t xml:space="preserve">Доля муниципальных организаций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 менее 50 Мбит/с; для общеобразовательных организаций, расположенных в сельских поселениях, – не менее 10 Мбит/с - 100% ежегодно
</t>
  </si>
  <si>
    <t xml:space="preserve">Доля муниципальных учреждений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 менее 50 Мбит/с; для общеобразовательных организаций, расположенных в сельских поселениях, – не менее 10 Мбит/с - 100% ежегодно
</t>
  </si>
  <si>
    <t>Отношение численности отдельных категорий граждан,  в отношении которых реализовано право по государственному обеспечению и дополнительным гарантиям к общей численности  отдельных категорий граждан, заявивших о таком праве и имеющих основания для его предоставления - 100%</t>
  </si>
  <si>
    <t>Количество новых мест в общеобразовательных организациях субъектов Российской Федерации, из них количество созданных мест в построенном или приобретенном (выкупленном) здании общеобразовательной организации - 1986 в 2021 году</t>
  </si>
  <si>
    <t>Количество построенных общеобразовательных организаций по годам реализации программы, в том числе за счет внебюджетных источников:
2017 - 1; 2018 - 0; 2019 - 3; 2020 -3; 2021 - 3 шт.</t>
  </si>
  <si>
    <t>Удельный вес численности обучающихся, занимающихся в первую смену, в общей численности обучающихся общеобразовательных организаций - 100% к 2021 году</t>
  </si>
  <si>
    <t xml:space="preserve">Мероприятие 12
Строительство СОШ по адресу: Московская обл., г.Химки, ул.Кудрявцева, д.10
</t>
  </si>
  <si>
    <t xml:space="preserve">Увеличение доли обучающихся муниципальных общеобразовательных  организаций, которым предоставлена возможность обучаться в соответствии с основными современными требованиями до 98% у 2021 году
</t>
  </si>
  <si>
    <t xml:space="preserve">Количество  современных компьютеров (со сроком эксплуатации не более семи лет) на 100 обучающихся в общеобразовательных организациях городского округа Химки - 17 ед. к 2021 году
</t>
  </si>
  <si>
    <t>Мероприятие 2
Оснащение компьютерной техникой учебных кабинетов общеобразовательных организаций</t>
  </si>
  <si>
    <t xml:space="preserve"> Доля общеобразовательных организаций, включенных в региональную инфраструктуру инновационной деятельности, в общей численности общеобразовательных организаций - 58,6% ежегодно</t>
  </si>
  <si>
    <t xml:space="preserve">Доля обучающихся в муниципальных общеобразовательных учреждениях, прошедших профилактические осмотры с целью раннего выявления лиц, допускающих немедицинское потребление наркотических средств от количества обучающихся с 13 лет в общеобразовательных организациях, подлежащих профосмотрам - 100% ежегодно
</t>
  </si>
  <si>
    <t xml:space="preserve">Доля детей первой и второй групп здоровья в общей численности обучающихся в муниципальных общеобразовательных организациях - 96,9% ежегодно
</t>
  </si>
  <si>
    <t xml:space="preserve">Выполнение требований пожарной безопасности
</t>
  </si>
  <si>
    <t xml:space="preserve">Количество участников регионального этапа профессиональных конкурсов  - 5 человек
</t>
  </si>
  <si>
    <t>Увеличение доли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 до 93%</t>
  </si>
  <si>
    <t>Проведение муниципального этапа конкурса общеобразовательных организаций на присвоение статуса Региональной инновационной площадки. Закупка оборудования для общеобразовательных организаций муниципальных образований Московской области - победителей муниципального и областного конкурса на присвоение статуса Региональной инновационной площадки Московской области; Доля общеобразовательных организаций, включенных в региональную инфраструктуру инновационной деятельности, в общей численности общеобразовательных организаций - 58,6 %</t>
  </si>
  <si>
    <t xml:space="preserve">Участие в соревнованиях "Весёлые старты" и Спартакиаде среди команд общеобразовательных организаций Московской области на призы Губернатора Московской области;Доля детей первой и второй групп здоровья в общей численности обучающихся в муниципальных общеобразовательных организациях - 96,9 %
</t>
  </si>
  <si>
    <t xml:space="preserve">Проведение школьного и муниципального этапов всероссийских соревнований "Президентские состязания" и "Президентские игры" , участие в региональном этапе;Доля детей первой и второй групп здоровья в общей численности обучающихся в муниципальных общеобразовательных организациях - 96,9 %
</t>
  </si>
  <si>
    <t>Поощрение лучших педагогов по итогам конкурсов профессионального мастерства; Количество участников регионального этапа профессиональных конкурсов  - 5 человек</t>
  </si>
  <si>
    <t>Строительство СОШ по адресу: Московская обл., г.Химки, мкр. Сходня, ул. Микояна, вл.25</t>
  </si>
  <si>
    <t>Строительство СОШ по адресу: Московская обл., г.Химки, ул.Совхозная, корп.28</t>
  </si>
  <si>
    <t>Строительство СОШ по адресу: Московская обл., г.Химки, ЖК "Солнечная система", Транспортный проезд</t>
  </si>
  <si>
    <t>Строительство СОШ по адресу: Московская обл., г.Химки, мкр.Клязьма-Старбеево</t>
  </si>
  <si>
    <t xml:space="preserve">Строительство СОШ по адресу: Московская обл., г.Химки, мкр.Клязьма-Старбеево, кв. Свистуха
</t>
  </si>
  <si>
    <t>Строительство СОШ по адресу: Московская обл., мкр.Сходня, ул.Железнодорожная</t>
  </si>
  <si>
    <t>Строительство СОШ по адресу: Московская обл., мкр.Сходня, ул.Горная</t>
  </si>
  <si>
    <t xml:space="preserve">Строительство СОШ по адресу: Московская обл., г.Химки, Новогорск
</t>
  </si>
  <si>
    <t>Строительство СОШ по адресу: Московская обл., г.Химки, микрорайон 7, корп.41</t>
  </si>
  <si>
    <t>Строительство СОШ по адресу: Московская обл., г.Химки, ул. Грушина/ул. 8 Марта</t>
  </si>
  <si>
    <t>Строительство СОШ по адресу: Московская обл., г. Химки, Северо-Западная промышленно-коммунальная зона</t>
  </si>
  <si>
    <t>Строительство СОШ по адресу: Московская обл., г.Химки, мкр.Клязьма-Старбеево, кв.Вашутино</t>
  </si>
  <si>
    <t>Строительство СОШ по адресу: Московская обл., г.Химки, ул.Кудрявцева, д. 10</t>
  </si>
  <si>
    <t>3.1.3.</t>
  </si>
  <si>
    <t>Наказы избирателей выполнены в полном объеме</t>
  </si>
  <si>
    <t>Мероприятие 2
Расходы за счет субсидии из областного бюджета на закупку оборудования для общеобразовательных организаций муниципальных образований МО - победителей областного конкурса на присвоение статуса Региональной инновационной площадки Московской области</t>
  </si>
  <si>
    <t>Мероприятие 3
Дополнительные мероприятия по развитию ЖКХ и социально-культурной сферы за счет иных межбюджетных трансфертов из бюджета МО</t>
  </si>
  <si>
    <t>3.2.2</t>
  </si>
  <si>
    <t>Мероприятие 2
Организация и проведение межрегиональной научно-практической конференции "Информационные технологии в образовании Химки"</t>
  </si>
  <si>
    <t>Проведена межрегиональная научно-практическая конференция "Информационные технологии в образовании Химки"</t>
  </si>
  <si>
    <t>Закупка инновационного оборудования для образовательных организаций - победителей конкурса на присвоение статуса Региональной инновационной площадки Московской области</t>
  </si>
  <si>
    <t>3.3.3</t>
  </si>
  <si>
    <t xml:space="preserve">Средства бюджета Московской области      </t>
  </si>
  <si>
    <t xml:space="preserve">Средства бюджета Московской области       </t>
  </si>
  <si>
    <t xml:space="preserve">раздел 12.7.2. государственной программы Московской области "Образование Подмосковья" на 2017-2025 годы, утвержденной Постановлением Правительства МО от 25.10.2016 N 784/39
</t>
  </si>
  <si>
    <t xml:space="preserve">Закон Московской области от 02.03.2017 N 23/2017-ОЗ "О дополнительных мероприятиях по развитию жилищно-коммунального хозяйства и социально-культурной сферы на 2017 год и на плановый период 2018 и 2019 годов" (принят постановлением Мособлдумы от 09.02.2017 N 34/15-П)
</t>
  </si>
  <si>
    <t>затратный метод:
Рплан = Ротч х  Iинф, 
где Ротч - сумма фактически понесенных расходов на организацию и проведение межрегиональной научно-практической конференции "Информационные технологии в образовании Химки" в базовом (предшествующем планируемому) периоде;
Iинф - индекс инфляции в планируемом периоде</t>
  </si>
  <si>
    <t>Пристройка к МБОУ Лицей № 10 на 300 мест по адресу: Московская обл., г. Химки, ул. Парковая, д. 10</t>
  </si>
  <si>
    <t xml:space="preserve"> Строительство пристройки на 200 мест к МБОУ Гимназии № 23 г. Химки по адресу: Московская обл., г. Химки, мкр. Сходня, ул. Тюкова, д. 8 </t>
  </si>
  <si>
    <t xml:space="preserve">Средства бюджета Московской области         </t>
  </si>
  <si>
    <t>Оснащение залов питания и столовых общеобразовательных организаций соответвует требованиям СанПин</t>
  </si>
  <si>
    <t>Мероприятие 1
Бюджетные инвестиции в объект капитального строительства пристройки к МБОУ г. Химки, ул.Парковая, д. 10</t>
  </si>
  <si>
    <t xml:space="preserve">Мероприятие 16
Бюджетные инвестиции в объект капитального строительства пристройки к школе г. Химки, мкр. Подрезково, ул. Школьная, д. 2
</t>
  </si>
  <si>
    <t>Мероприятие 3                                                                                                                    Дополнительные мероприятия по ЖКХ и социально-культурной сферы за счет иных межбюджетных трансфертов из бюджета МО</t>
  </si>
  <si>
    <r>
      <t xml:space="preserve">Задача 1. 
</t>
    </r>
    <r>
      <rPr>
        <sz val="11"/>
        <rFont val="Times New Roman"/>
        <family val="1"/>
        <charset val="204"/>
      </rPr>
      <t>Увеличение доли обучающихся по  федеральным государственным образовательным стандартам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</si>
  <si>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Задача 2</t>
    </r>
    <r>
      <rPr>
        <sz val="11"/>
        <rFont val="Times New Roman"/>
        <family val="1"/>
        <charset val="204"/>
      </rPr>
      <t xml:space="preserve">             Повышение эффективности деятельности дошкольных образовательных организаций
</t>
    </r>
  </si>
  <si>
    <r>
      <t xml:space="preserve">Задача 2. 
</t>
    </r>
    <r>
      <rPr>
        <sz val="11"/>
        <rFont val="Times New Roman"/>
        <family val="1"/>
        <charset val="204"/>
      </rPr>
      <t>Снижение доли обучающихся в муниципальных общеобразовательных организациях, занимающихся во вторую смену</t>
    </r>
  </si>
  <si>
    <r>
      <t xml:space="preserve">Задача 3. 
</t>
    </r>
    <r>
      <rPr>
        <sz val="11"/>
        <rFont val="Times New Roman"/>
        <family val="1"/>
        <charset val="204"/>
      </rPr>
      <t>Комплексное развитие сети муниципальных образовательных организаций  для обеспечения современных, безопасных и доступных условий для общего образования, способствующих повышению качества предоставляемых муниципальных услуг</t>
    </r>
  </si>
  <si>
    <r>
      <t xml:space="preserve">Задача 4. 
</t>
    </r>
    <r>
      <rPr>
        <sz val="11"/>
        <rFont val="Times New Roman"/>
        <family val="1"/>
        <charset val="204"/>
      </rPr>
      <t xml:space="preserve">Создание условий для профессионального роста педагогических кадров и сопровождение молодых специалистов образовательных организаций </t>
    </r>
  </si>
  <si>
    <t>Мероприятие 1
Обеспечение безопасности персональных данных при эксплуатации специализированных информационных систем в общеобразовательных  организациях г.о. Химки</t>
  </si>
  <si>
    <t>Мероприятие 1
Конкурс профессионального мастерства "Педагог года", в номинациях "Учитель года", "Сердце отдаю детям", "Педагог - психолог года"</t>
  </si>
  <si>
    <t>2.1.19</t>
  </si>
  <si>
    <t>2.1.20.</t>
  </si>
  <si>
    <t xml:space="preserve">Средства бюджета городского округа </t>
  </si>
  <si>
    <t xml:space="preserve">Мероприятие 18
Бюджетные инвестиции в объект капитального строительства пристройки к гимназии №23 г. Химки, мкр. Сходня, ул. Тюкова, д. 8
</t>
  </si>
  <si>
    <t xml:space="preserve">Мероприятие 19
Бюджетные инвестиции в объект капитального строительства пристройки к гимназии №4 г. Химки, ул. Первомайская, д. 6
</t>
  </si>
  <si>
    <t xml:space="preserve">Мероприятие 20
Бюджетные инвестиции в объект капитального строительства пристройки к МАОУ  Лицей №21  г. Химки, мкр. Сходня, 2-й Чапаевский переулок, д. 3а
</t>
  </si>
  <si>
    <t xml:space="preserve">Мероприятие 17
Капитальные вложения в общеобразовательные организации в целях поддержания односменного режима обучения
</t>
  </si>
  <si>
    <t>2.1.21</t>
  </si>
  <si>
    <t xml:space="preserve">Мероприятие 21
Субсидия на капитальные вложения в общеобразовательные организации в целях поддержания односменного режима обучения
</t>
  </si>
  <si>
    <t>Мероприятие 4
Частичная компенсация стоимости питания отдельным категориям обучающихся в муниципальных общеобразовательных организациях</t>
  </si>
  <si>
    <t xml:space="preserve">Мероприятие 4
Частичная компенсация стоимости питания отдельным категориям обучающихся в муниципальных общеобразовательных организациях </t>
  </si>
  <si>
    <t>2.1.21.</t>
  </si>
  <si>
    <t>Мероприятие 21
Субсидии на капитальные вложения в общеобразовательные организации в целях поддержания 
односменного режима обучения</t>
  </si>
  <si>
    <t>Мероприятие 22
Предоставление межбюджетного трансферта бюджету Московской области на строительство объекта "Пристройки к МБОУ Лицей №10 на 300 мест по адресу: Московская область, г. Химки, ул. Парковая, д.10"</t>
  </si>
  <si>
    <t>Мероприятие 24
Вынос трансформаторных подстанций с территорий предназначенных под строительство пристройки на 450 мест к МБОУ СОШ № 20 г. по адресу: Московская обл., г. Химки, мкр. Подрезково, ул. Школьная, д.2</t>
  </si>
  <si>
    <t xml:space="preserve">Мероприятие 23
Вынос трансформаторных подстанций с территорий предназначенных под строительство пристройки на 200 мест к МАОУ Лицею № 21 г. Химки по адресу: Московская обл., г. Химки, мкр. Сходня, 2-й Чапаевский переулок, д. 3А </t>
  </si>
  <si>
    <t>Мероприятие 3
Организация и проведение муниципального конкурса общеобразовательных организаций, внедряющих инновационные образовательные технологии</t>
  </si>
  <si>
    <t>Мероприятие 1
Организация  участия в соревнованиях "Весёлые старты" и Спартакиаде среди команд общеобразовательных организаций Московской области на призы Губернатора МО</t>
  </si>
  <si>
    <t>Основное мероприятие
 "Развитие кадрового потенциала образовательных организаций"</t>
  </si>
  <si>
    <t>4.2.</t>
  </si>
  <si>
    <t>4.2.1.</t>
  </si>
  <si>
    <t>4.2.2.</t>
  </si>
  <si>
    <t>4.2.3.</t>
  </si>
  <si>
    <t>Мероприятие 1
Создание и реализация механизма подбора руководящих кадров образовательных организаций</t>
  </si>
  <si>
    <t>Мероприятие 2
Организация стажировок и повышение квалификации педагогических и управленческих кадров</t>
  </si>
  <si>
    <t>Мероприятие 3                              Организация и проведение мероприятий по диссеминации передового опыта "Педагогический марафон Инновационных идей"</t>
  </si>
  <si>
    <t xml:space="preserve">Увеличение доли педагогических и руководящих работников  муниципальных образовательных организаций, прошедших в течение последних 3 лет повышение квалификации или профессиональную переподготовку, до 100%
</t>
  </si>
  <si>
    <t>2.1.22</t>
  </si>
  <si>
    <t>2.1.23</t>
  </si>
  <si>
    <t>2.1.24</t>
  </si>
  <si>
    <t>2.1.24.</t>
  </si>
  <si>
    <t>2.1.22.</t>
  </si>
  <si>
    <t>2.1.23.</t>
  </si>
  <si>
    <r>
      <rPr>
        <b/>
        <sz val="11"/>
        <rFont val="Times New Roman"/>
        <family val="1"/>
        <charset val="204"/>
      </rPr>
      <t xml:space="preserve">Основное мероприятие </t>
    </r>
    <r>
      <rPr>
        <sz val="11"/>
        <rFont val="Times New Roman"/>
        <family val="1"/>
        <charset val="204"/>
      </rPr>
      <t xml:space="preserve">
Создание условий для реализации полномочий ОМСУ г.о.Химки (Аппарат)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</si>
  <si>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Финансовое обеспечение выполнения муниципальных услуг (выполнение работ)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</si>
  <si>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Обеспечение мер социальной поддержки</t>
    </r>
  </si>
  <si>
    <r>
      <rPr>
        <b/>
        <sz val="11"/>
        <color indexed="8"/>
        <rFont val="Times New Roman"/>
        <family val="1"/>
        <charset val="204"/>
      </rPr>
      <t xml:space="preserve">Основное мероприятие </t>
    </r>
    <r>
      <rPr>
        <sz val="11"/>
        <color indexed="8"/>
        <rFont val="Times New Roman"/>
        <family val="1"/>
        <charset val="204"/>
      </rPr>
      <t xml:space="preserve">
Строительство, реконструкция и капитальный ремонт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</si>
  <si>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Приобретение основных средств, оборудования, техническое переоснащение</t>
    </r>
  </si>
  <si>
    <r>
      <rPr>
        <b/>
        <sz val="11"/>
        <color indexed="8"/>
        <rFont val="Times New Roman"/>
        <family val="1"/>
        <charset val="204"/>
      </rPr>
      <t>Основное мероприятие</t>
    </r>
    <r>
      <rPr>
        <sz val="11"/>
        <color indexed="8"/>
        <rFont val="Times New Roman"/>
        <family val="1"/>
        <charset val="204"/>
      </rPr>
      <t xml:space="preserve"> 
Внедрение информационных технологий для повышения качества и доступности образовательных услуг</t>
    </r>
  </si>
  <si>
    <r>
      <rPr>
        <b/>
        <sz val="11"/>
        <rFont val="Times New Roman"/>
        <family val="1"/>
        <charset val="204"/>
      </rPr>
      <t xml:space="preserve">Основное мероприятие </t>
    </r>
    <r>
      <rPr>
        <sz val="11"/>
        <rFont val="Times New Roman"/>
        <family val="1"/>
        <charset val="204"/>
      </rPr>
      <t xml:space="preserve">
Обеспечение развития инновационной инфраструктуры общего пользования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</si>
  <si>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Профилактика наркомании и токсикомании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</si>
  <si>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Развитие спорта, формирование здорового образа жизни и повышение культуры питания 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</si>
  <si>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Пожарная безопасность 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</si>
  <si>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Организация и проведение конкурсных процедур по присуждению премий за профессиональные достижения</t>
    </r>
  </si>
  <si>
    <t>Мероприятие 2                                                                                                                   Расходы за счет субсидии из областного бюджета на закупку оборудования  для общеобразовательных организаций мунниципальных образований МО - победителей областного конкурса на присвоение статуса Региональной инновационной площадки Московской области</t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</si>
  <si>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Развитие кадрового потенциала образовательных организаций</t>
    </r>
  </si>
  <si>
    <t>Мероприятие 3                                                                                           Организация и проведение мероприятий по диссеминации передового опыта "Педагогический марафон Инновационных идей"</t>
  </si>
  <si>
    <t xml:space="preserve">Мероприятие 16
Пристройка на 450 мест к МБОУ СОШ №20 по адресу Московская область, г. Химки, мкр. Подрезково, ул. Школьная, д. 2 (ПИР и строительство)
</t>
  </si>
  <si>
    <t xml:space="preserve">Мероприятие 20
Пристройка на 200 мест к МАОУ  "Лицей №21"  по адресу Московская область, г. Химки, мкр. Сходня, 2-й Чапаевский переулок, д. 3а (ПИР и строительство)
</t>
  </si>
  <si>
    <t>Погашение кредиторской задолженности 2016 года</t>
  </si>
  <si>
    <t xml:space="preserve">Количество участников регионального этапа профессиональных конкурсов  - 2 человека
</t>
  </si>
  <si>
    <r>
      <rPr>
        <b/>
        <sz val="12"/>
        <color indexed="8"/>
        <rFont val="Times New Roman"/>
        <family val="1"/>
        <charset val="204"/>
      </rPr>
      <t>Показатель 3</t>
    </r>
    <r>
      <rPr>
        <sz val="12"/>
        <color indexed="8"/>
        <rFont val="Times New Roman"/>
        <family val="1"/>
        <charset val="204"/>
      </rPr>
      <t xml:space="preserve">
Увеличение доли педагогических и руководящих работников  муниципальных образовательных организаций, прошедших в течение последних 3 лет повышение квалификации или профессиональную переподготовку, до 100 %</t>
    </r>
  </si>
  <si>
    <t>Строительство пристройки на 450 мест к МБОУ СОШ № 20  по адресу: Московская область, г. Химки, мкр. Подрезково, ул. Школьная, д. 2 (ПИР и строительство)</t>
  </si>
  <si>
    <t>Строительство пристройки на 200 мест к МАОУ "Лицей № 21" по адресу: Московская область, г. Химки, мкр. Сходня, 2-й Чапаевский переулок, д. 3а (ПИР и строительство)</t>
  </si>
  <si>
    <t>Приложение № 17
к муниципальной программе городского округа Химки "Развитие образования и воспитания детей"</t>
  </si>
  <si>
    <t>Приложение № 19
к муниципальной программе городского округа Химки "Развитие образования и воспитания детей"</t>
  </si>
  <si>
    <t>Приложение 20
к муниципальной программе городского округа Химки "Развитие образования и воспитания детей"</t>
  </si>
  <si>
    <t>Основное мероприятие 
"Создание условий для реализации полномочий органов местного самоуправления городского округа Химки (Аппарат)."</t>
  </si>
  <si>
    <t>20</t>
  </si>
  <si>
    <t>21</t>
  </si>
  <si>
    <t>22</t>
  </si>
  <si>
    <t>23</t>
  </si>
  <si>
    <t>24</t>
  </si>
  <si>
    <t>20.1</t>
  </si>
  <si>
    <t>20.2</t>
  </si>
  <si>
    <r>
      <t xml:space="preserve">Капитальные вложения в общеобразовательные организации в целях поддержания односменного режима обучения:                  </t>
    </r>
    <r>
      <rPr>
        <b/>
        <sz val="11"/>
        <color indexed="8"/>
        <rFont val="Times New Roman"/>
        <family val="1"/>
        <charset val="204"/>
      </rPr>
      <t xml:space="preserve">В ТОМ ЧИСЛЕ:  </t>
    </r>
    <r>
      <rPr>
        <sz val="11"/>
        <color indexed="8"/>
        <rFont val="Times New Roman"/>
        <family val="1"/>
        <charset val="204"/>
      </rPr>
      <t xml:space="preserve">       </t>
    </r>
  </si>
  <si>
    <t xml:space="preserve">Пристройка на 450 мест к МБОУ СОШ №20 по адресу Московская область, г. Химки, мкр. Подрезково, ул. Школьная, д. 2 (ПИР и строительство)
</t>
  </si>
  <si>
    <t xml:space="preserve">Пристройка на 200 мест к МАОУ  "Лицей №21"  по адресу Московская область, г. Химки, мкр. Сходня, 2-й Чапаевский переулок, д. 3а (ПИР и строительство)
</t>
  </si>
  <si>
    <t xml:space="preserve">
Субсидии на капитальные вложения в общеобразовательные организации в целях поддержания 
односменного режима обучения</t>
  </si>
  <si>
    <t>Предоставление межбюджетного трансферта бюджету Московской области на строительство объекта "Пристройки к МБОУ Лицей №10 на 300 мест по адресу: Московская область, г. Химки, ул. Парковая, д.10"</t>
  </si>
  <si>
    <t xml:space="preserve">Вынос трансформаторных подстанций с территорий предназначенных под строительство пристройки на 200 мест к МАОУ Лицею № 21 г. Химки по адресу: Московская обл., г. Химки, мкр. Сходня, 2-й Чапаевский переулок, д. 3А </t>
  </si>
  <si>
    <t>Вынос трансформаторных подстанций с территорий предназначенных под строительство пристройки на 450 мест к МБОУ СОШ № 20 г. по адресу: Московская обл., г. Химки, мкр. Подрезково, ул. Школьная, д.2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</si>
</sst>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#,##0_ ;\-#,##0\ "/>
    <numFmt numFmtId="166" formatCode="_-* #,##0\ _₽_-;\-* #,##0\ _₽_-;_-* &quot;-&quot;??\ _₽_-;_-@_-"/>
    <numFmt numFmtId="167" formatCode="#,##0.0"/>
    <numFmt numFmtId="168" formatCode="_-* #,##0_р_._-;\-* #,##0_р_._-;_-* &quot;-&quot;??_р_._-;_-@_-"/>
  </numFmts>
  <fonts count="2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17">
    <xf numFmtId="0" fontId="0" fillId="0" borderId="0"/>
    <xf numFmtId="0" fontId="5" fillId="0" borderId="0">
      <protection locked="0"/>
    </xf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39">
    <xf numFmtId="0" fontId="0" fillId="0" borderId="0" xfId="0"/>
    <xf numFmtId="0" fontId="0" fillId="0" borderId="0" xfId="0" applyAlignment="1">
      <alignment horizontal="center" vertical="center" wrapText="1"/>
    </xf>
    <xf numFmtId="0" fontId="11" fillId="0" borderId="0" xfId="0" applyFont="1"/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top" wrapText="1"/>
    </xf>
    <xf numFmtId="43" fontId="6" fillId="2" borderId="10" xfId="0" applyNumberFormat="1" applyFont="1" applyFill="1" applyBorder="1" applyAlignment="1">
      <alignment horizontal="right" vertical="top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49" fontId="14" fillId="2" borderId="9" xfId="0" applyNumberFormat="1" applyFont="1" applyFill="1" applyBorder="1" applyAlignment="1">
      <alignment horizontal="left" vertical="top"/>
    </xf>
    <xf numFmtId="49" fontId="14" fillId="2" borderId="6" xfId="0" applyNumberFormat="1" applyFont="1" applyFill="1" applyBorder="1" applyAlignment="1">
      <alignment vertical="top"/>
    </xf>
    <xf numFmtId="0" fontId="12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43" fontId="6" fillId="2" borderId="0" xfId="0" applyNumberFormat="1" applyFont="1" applyFill="1" applyBorder="1" applyAlignment="1">
      <alignment horizontal="right" vertical="top" wrapText="1"/>
    </xf>
    <xf numFmtId="43" fontId="6" fillId="2" borderId="5" xfId="0" applyNumberFormat="1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right" vertical="top" wrapText="1"/>
    </xf>
    <xf numFmtId="3" fontId="0" fillId="0" borderId="0" xfId="0" applyNumberFormat="1"/>
    <xf numFmtId="3" fontId="0" fillId="2" borderId="0" xfId="0" applyNumberFormat="1" applyFill="1"/>
    <xf numFmtId="3" fontId="6" fillId="2" borderId="0" xfId="0" applyNumberFormat="1" applyFont="1" applyFill="1" applyBorder="1" applyAlignment="1">
      <alignment horizontal="center" wrapText="1"/>
    </xf>
    <xf numFmtId="3" fontId="6" fillId="2" borderId="0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vertical="top" wrapText="1"/>
    </xf>
    <xf numFmtId="3" fontId="6" fillId="2" borderId="3" xfId="0" applyNumberFormat="1" applyFont="1" applyFill="1" applyBorder="1" applyAlignment="1">
      <alignment horizontal="center" vertical="top" wrapText="1"/>
    </xf>
    <xf numFmtId="3" fontId="8" fillId="2" borderId="0" xfId="0" applyNumberFormat="1" applyFont="1" applyFill="1" applyBorder="1" applyAlignment="1">
      <alignment vertical="center" wrapText="1"/>
    </xf>
    <xf numFmtId="3" fontId="12" fillId="2" borderId="6" xfId="0" applyNumberFormat="1" applyFont="1" applyFill="1" applyBorder="1" applyAlignment="1">
      <alignment horizontal="center" vertical="top" wrapText="1"/>
    </xf>
    <xf numFmtId="3" fontId="6" fillId="2" borderId="13" xfId="0" applyNumberFormat="1" applyFont="1" applyFill="1" applyBorder="1" applyAlignment="1">
      <alignment horizontal="left" vertical="top" wrapText="1"/>
    </xf>
    <xf numFmtId="3" fontId="6" fillId="2" borderId="14" xfId="0" applyNumberFormat="1" applyFont="1" applyFill="1" applyBorder="1" applyAlignment="1">
      <alignment horizontal="center" vertical="top" wrapText="1"/>
    </xf>
    <xf numFmtId="3" fontId="6" fillId="2" borderId="11" xfId="0" applyNumberFormat="1" applyFont="1" applyFill="1" applyBorder="1" applyAlignment="1">
      <alignment horizontal="left" vertical="top" wrapText="1"/>
    </xf>
    <xf numFmtId="3" fontId="6" fillId="2" borderId="15" xfId="0" applyNumberFormat="1" applyFont="1" applyFill="1" applyBorder="1" applyAlignment="1">
      <alignment horizontal="left" vertical="top" wrapText="1"/>
    </xf>
    <xf numFmtId="3" fontId="6" fillId="2" borderId="12" xfId="0" applyNumberFormat="1" applyFont="1" applyFill="1" applyBorder="1" applyAlignment="1">
      <alignment horizontal="left" vertical="top" wrapText="1"/>
    </xf>
    <xf numFmtId="3" fontId="0" fillId="0" borderId="0" xfId="0" applyNumberFormat="1" applyFill="1"/>
    <xf numFmtId="3" fontId="9" fillId="2" borderId="1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3" fontId="9" fillId="2" borderId="1" xfId="0" applyNumberFormat="1" applyFont="1" applyFill="1" applyBorder="1" applyAlignment="1">
      <alignment horizontal="center" vertical="top" wrapText="1"/>
    </xf>
    <xf numFmtId="0" fontId="6" fillId="0" borderId="0" xfId="1" applyFont="1">
      <protection locked="0"/>
    </xf>
    <xf numFmtId="0" fontId="6" fillId="0" borderId="0" xfId="1" applyFont="1" applyAlignment="1">
      <alignment horizontal="center" vertical="top"/>
      <protection locked="0"/>
    </xf>
    <xf numFmtId="0" fontId="13" fillId="0" borderId="0" xfId="1" applyNumberFormat="1" applyFont="1" applyFill="1" applyBorder="1" applyAlignment="1" applyProtection="1">
      <alignment vertical="top"/>
      <protection locked="0"/>
    </xf>
    <xf numFmtId="0" fontId="13" fillId="0" borderId="0" xfId="1" applyNumberFormat="1" applyFont="1" applyFill="1" applyBorder="1" applyAlignment="1" applyProtection="1">
      <alignment horizontal="left" vertical="top"/>
      <protection locked="0"/>
    </xf>
    <xf numFmtId="0" fontId="13" fillId="0" borderId="0" xfId="1" applyNumberFormat="1" applyFont="1" applyFill="1" applyBorder="1" applyAlignment="1" applyProtection="1">
      <alignment horizontal="center" vertical="top"/>
      <protection locked="0"/>
    </xf>
    <xf numFmtId="0" fontId="13" fillId="0" borderId="16" xfId="1" applyNumberFormat="1" applyFont="1" applyFill="1" applyBorder="1" applyAlignment="1" applyProtection="1">
      <alignment vertical="top"/>
      <protection locked="0"/>
    </xf>
    <xf numFmtId="0" fontId="13" fillId="0" borderId="16" xfId="1" applyNumberFormat="1" applyFont="1" applyFill="1" applyBorder="1" applyAlignment="1" applyProtection="1">
      <alignment horizontal="left" vertical="top"/>
      <protection locked="0"/>
    </xf>
    <xf numFmtId="0" fontId="13" fillId="0" borderId="16" xfId="1" applyNumberFormat="1" applyFont="1" applyFill="1" applyBorder="1" applyAlignment="1" applyProtection="1">
      <alignment horizontal="center" vertical="top"/>
      <protection locked="0"/>
    </xf>
    <xf numFmtId="0" fontId="6" fillId="0" borderId="13" xfId="0" applyFont="1" applyFill="1" applyBorder="1" applyAlignment="1">
      <alignment horizontal="right" vertical="top" wrapText="1"/>
    </xf>
    <xf numFmtId="3" fontId="6" fillId="0" borderId="13" xfId="0" applyNumberFormat="1" applyFont="1" applyFill="1" applyBorder="1" applyAlignment="1">
      <alignment horizontal="left" vertical="top" wrapText="1"/>
    </xf>
    <xf numFmtId="3" fontId="6" fillId="0" borderId="11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3" fontId="6" fillId="0" borderId="14" xfId="0" applyNumberFormat="1" applyFont="1" applyFill="1" applyBorder="1" applyAlignment="1">
      <alignment horizontal="center" vertical="top" wrapText="1"/>
    </xf>
    <xf numFmtId="3" fontId="6" fillId="0" borderId="15" xfId="0" applyNumberFormat="1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3" fontId="6" fillId="0" borderId="4" xfId="0" applyNumberFormat="1" applyFont="1" applyFill="1" applyBorder="1" applyAlignment="1">
      <alignment horizontal="center" vertical="top" wrapText="1"/>
    </xf>
    <xf numFmtId="3" fontId="6" fillId="0" borderId="12" xfId="0" applyNumberFormat="1" applyFont="1" applyFill="1" applyBorder="1" applyAlignment="1">
      <alignment horizontal="left" vertical="top" wrapText="1"/>
    </xf>
    <xf numFmtId="3" fontId="6" fillId="2" borderId="0" xfId="0" applyNumberFormat="1" applyFont="1" applyFill="1" applyBorder="1" applyAlignment="1">
      <alignment horizontal="left" vertical="top" wrapText="1"/>
    </xf>
    <xf numFmtId="3" fontId="6" fillId="2" borderId="0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3" fontId="6" fillId="0" borderId="2" xfId="0" applyNumberFormat="1" applyFont="1" applyFill="1" applyBorder="1" applyAlignment="1">
      <alignment horizontal="left" vertical="top" wrapText="1"/>
    </xf>
    <xf numFmtId="3" fontId="6" fillId="0" borderId="2" xfId="0" applyNumberFormat="1" applyFont="1" applyFill="1" applyBorder="1" applyAlignment="1">
      <alignment wrapText="1"/>
    </xf>
    <xf numFmtId="49" fontId="6" fillId="2" borderId="3" xfId="0" applyNumberFormat="1" applyFont="1" applyFill="1" applyBorder="1" applyAlignment="1">
      <alignment vertical="top" wrapText="1"/>
    </xf>
    <xf numFmtId="49" fontId="6" fillId="2" borderId="8" xfId="0" applyNumberFormat="1" applyFont="1" applyFill="1" applyBorder="1" applyAlignment="1">
      <alignment vertical="top" wrapText="1"/>
    </xf>
    <xf numFmtId="49" fontId="6" fillId="2" borderId="2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43" fontId="6" fillId="0" borderId="10" xfId="0" applyNumberFormat="1" applyFont="1" applyFill="1" applyBorder="1" applyAlignment="1">
      <alignment horizontal="right" vertical="top" wrapText="1"/>
    </xf>
    <xf numFmtId="43" fontId="6" fillId="0" borderId="0" xfId="0" applyNumberFormat="1" applyFont="1" applyFill="1" applyBorder="1" applyAlignment="1">
      <alignment horizontal="right" vertical="top" wrapText="1"/>
    </xf>
    <xf numFmtId="43" fontId="6" fillId="0" borderId="5" xfId="0" applyNumberFormat="1" applyFont="1" applyFill="1" applyBorder="1" applyAlignment="1">
      <alignment horizontal="right" vertical="top" wrapText="1"/>
    </xf>
    <xf numFmtId="0" fontId="6" fillId="0" borderId="0" xfId="1" applyFont="1" applyFill="1">
      <protection locked="0"/>
    </xf>
    <xf numFmtId="0" fontId="8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top" wrapText="1"/>
    </xf>
    <xf numFmtId="3" fontId="6" fillId="2" borderId="3" xfId="0" applyNumberFormat="1" applyFont="1" applyFill="1" applyBorder="1" applyAlignment="1">
      <alignment horizontal="center" vertical="top" wrapText="1"/>
    </xf>
    <xf numFmtId="3" fontId="6" fillId="2" borderId="10" xfId="0" applyNumberFormat="1" applyFont="1" applyFill="1" applyBorder="1" applyAlignment="1">
      <alignment horizontal="center" vertical="top" wrapText="1"/>
    </xf>
    <xf numFmtId="3" fontId="6" fillId="2" borderId="1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8" fillId="0" borderId="0" xfId="2" applyFont="1"/>
    <xf numFmtId="0" fontId="8" fillId="0" borderId="0" xfId="2" applyFont="1" applyAlignment="1">
      <alignment horizontal="left" wrapText="1"/>
    </xf>
    <xf numFmtId="0" fontId="8" fillId="0" borderId="0" xfId="2" applyFont="1" applyBorder="1"/>
    <xf numFmtId="0" fontId="14" fillId="0" borderId="0" xfId="2" applyFont="1"/>
    <xf numFmtId="0" fontId="8" fillId="0" borderId="0" xfId="2" applyFont="1" applyBorder="1" applyAlignment="1">
      <alignment vertical="center" wrapText="1"/>
    </xf>
    <xf numFmtId="0" fontId="8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wrapText="1"/>
    </xf>
    <xf numFmtId="0" fontId="8" fillId="0" borderId="1" xfId="2" applyFont="1" applyBorder="1" applyAlignment="1">
      <alignment horizontal="center"/>
    </xf>
    <xf numFmtId="0" fontId="8" fillId="0" borderId="1" xfId="2" applyFont="1" applyBorder="1" applyAlignment="1">
      <alignment horizontal="left" vertical="top" wrapText="1"/>
    </xf>
    <xf numFmtId="0" fontId="8" fillId="2" borderId="1" xfId="2" applyFont="1" applyFill="1" applyBorder="1" applyAlignment="1">
      <alignment horizontal="left" vertical="top" wrapText="1"/>
    </xf>
    <xf numFmtId="0" fontId="8" fillId="0" borderId="1" xfId="2" applyFont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top"/>
    </xf>
    <xf numFmtId="0" fontId="8" fillId="0" borderId="0" xfId="2" applyFont="1" applyFill="1" applyBorder="1" applyAlignment="1">
      <alignment vertical="top"/>
    </xf>
    <xf numFmtId="0" fontId="8" fillId="0" borderId="0" xfId="2" applyFont="1" applyAlignment="1">
      <alignment horizontal="right"/>
    </xf>
    <xf numFmtId="0" fontId="8" fillId="0" borderId="0" xfId="2" applyFont="1" applyAlignment="1">
      <alignment horizontal="left" vertical="top"/>
    </xf>
    <xf numFmtId="0" fontId="8" fillId="0" borderId="0" xfId="2" applyFont="1" applyBorder="1" applyAlignment="1">
      <alignment horizontal="left" vertical="top" wrapText="1"/>
    </xf>
    <xf numFmtId="0" fontId="8" fillId="0" borderId="0" xfId="2" applyFont="1" applyBorder="1" applyAlignment="1">
      <alignment horizontal="center" vertical="top" wrapText="1"/>
    </xf>
    <xf numFmtId="0" fontId="8" fillId="0" borderId="0" xfId="2" applyFont="1" applyBorder="1" applyAlignment="1">
      <alignment horizontal="center" vertical="top"/>
    </xf>
    <xf numFmtId="0" fontId="8" fillId="0" borderId="1" xfId="2" applyFont="1" applyBorder="1" applyAlignment="1">
      <alignment vertical="top" wrapText="1"/>
    </xf>
    <xf numFmtId="0" fontId="8" fillId="0" borderId="0" xfId="2" applyFont="1" applyFill="1" applyBorder="1" applyAlignment="1">
      <alignment horizontal="left" vertical="top" wrapText="1"/>
    </xf>
    <xf numFmtId="0" fontId="8" fillId="0" borderId="0" xfId="2" applyFont="1" applyAlignment="1">
      <alignment horizontal="left" vertical="top" wrapText="1"/>
    </xf>
    <xf numFmtId="0" fontId="21" fillId="0" borderId="17" xfId="0" applyNumberFormat="1" applyFont="1" applyFill="1" applyBorder="1" applyAlignment="1" applyProtection="1">
      <alignment vertical="top" wrapText="1"/>
      <protection locked="0"/>
    </xf>
    <xf numFmtId="0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3" fontId="6" fillId="2" borderId="8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3" fontId="6" fillId="2" borderId="2" xfId="0" applyNumberFormat="1" applyFont="1" applyFill="1" applyBorder="1" applyAlignment="1">
      <alignment vertical="top" wrapText="1"/>
    </xf>
    <xf numFmtId="0" fontId="21" fillId="0" borderId="20" xfId="0" applyNumberFormat="1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 wrapText="1"/>
    </xf>
    <xf numFmtId="0" fontId="21" fillId="0" borderId="26" xfId="0" applyNumberFormat="1" applyFont="1" applyFill="1" applyBorder="1" applyAlignment="1" applyProtection="1">
      <alignment vertical="top" wrapText="1"/>
      <protection locked="0"/>
    </xf>
    <xf numFmtId="0" fontId="2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4" xfId="0" applyNumberFormat="1" applyFont="1" applyFill="1" applyBorder="1" applyAlignment="1" applyProtection="1">
      <alignment vertical="top" wrapText="1"/>
      <protection locked="0"/>
    </xf>
    <xf numFmtId="0" fontId="21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3" xfId="0" applyNumberFormat="1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 wrapText="1"/>
    </xf>
    <xf numFmtId="0" fontId="6" fillId="2" borderId="15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3" fontId="6" fillId="2" borderId="5" xfId="0" applyNumberFormat="1" applyFont="1" applyFill="1" applyBorder="1" applyAlignment="1">
      <alignment vertical="top" wrapText="1"/>
    </xf>
    <xf numFmtId="0" fontId="6" fillId="2" borderId="12" xfId="0" applyFont="1" applyFill="1" applyBorder="1" applyAlignment="1">
      <alignment vertical="top" wrapText="1"/>
    </xf>
    <xf numFmtId="0" fontId="6" fillId="2" borderId="10" xfId="0" applyFont="1" applyFill="1" applyBorder="1" applyAlignment="1">
      <alignment horizontal="center" vertical="top" wrapText="1"/>
    </xf>
    <xf numFmtId="0" fontId="21" fillId="0" borderId="40" xfId="0" applyNumberFormat="1" applyFont="1" applyFill="1" applyBorder="1" applyAlignment="1" applyProtection="1">
      <alignment vertical="top" wrapText="1"/>
      <protection locked="0"/>
    </xf>
    <xf numFmtId="0" fontId="21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" applyFont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3" fontId="6" fillId="2" borderId="4" xfId="0" applyNumberFormat="1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1" fontId="9" fillId="2" borderId="1" xfId="0" applyNumberFormat="1" applyFont="1" applyFill="1" applyBorder="1" applyAlignment="1">
      <alignment horizontal="center" vertical="top" wrapText="1"/>
    </xf>
    <xf numFmtId="167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167" fontId="21" fillId="0" borderId="23" xfId="0" applyNumberFormat="1" applyFont="1" applyFill="1" applyBorder="1" applyAlignment="1" applyProtection="1">
      <alignment horizontal="center" vertical="center" wrapText="1"/>
      <protection locked="0"/>
    </xf>
    <xf numFmtId="167" fontId="21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31" xfId="0" applyNumberFormat="1" applyFont="1" applyFill="1" applyBorder="1" applyAlignment="1" applyProtection="1">
      <alignment horizontal="center" vertical="center" wrapText="1"/>
      <protection locked="0"/>
    </xf>
    <xf numFmtId="167" fontId="21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" applyFont="1" applyAlignment="1">
      <alignment horizontal="right" vertical="top" wrapText="1"/>
    </xf>
    <xf numFmtId="0" fontId="8" fillId="0" borderId="1" xfId="2" applyFont="1" applyBorder="1" applyAlignment="1">
      <alignment horizontal="center" vertical="top" wrapText="1"/>
    </xf>
    <xf numFmtId="3" fontId="6" fillId="2" borderId="5" xfId="0" applyNumberFormat="1" applyFont="1" applyFill="1" applyBorder="1" applyAlignment="1">
      <alignment horizontal="center" vertical="top" wrapText="1"/>
    </xf>
    <xf numFmtId="3" fontId="6" fillId="2" borderId="0" xfId="0" applyNumberFormat="1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left" vertical="top" wrapText="1"/>
    </xf>
    <xf numFmtId="3" fontId="6" fillId="2" borderId="10" xfId="0" applyNumberFormat="1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left" vertical="top" wrapText="1"/>
    </xf>
    <xf numFmtId="0" fontId="8" fillId="0" borderId="1" xfId="2" applyFont="1" applyBorder="1" applyAlignment="1">
      <alignment horizontal="center" vertical="top" wrapText="1"/>
    </xf>
    <xf numFmtId="3" fontId="6" fillId="2" borderId="4" xfId="0" applyNumberFormat="1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165" fontId="6" fillId="0" borderId="0" xfId="1" applyNumberFormat="1" applyFont="1">
      <protection locked="0"/>
    </xf>
    <xf numFmtId="0" fontId="17" fillId="0" borderId="0" xfId="8" applyFont="1"/>
    <xf numFmtId="0" fontId="17" fillId="0" borderId="0" xfId="8" applyFont="1" applyAlignment="1"/>
    <xf numFmtId="0" fontId="17" fillId="0" borderId="0" xfId="8" applyFont="1" applyBorder="1"/>
    <xf numFmtId="0" fontId="17" fillId="0" borderId="5" xfId="8" applyFont="1" applyBorder="1"/>
    <xf numFmtId="0" fontId="17" fillId="3" borderId="5" xfId="8" applyFont="1" applyFill="1" applyBorder="1"/>
    <xf numFmtId="0" fontId="17" fillId="3" borderId="0" xfId="8" applyFont="1" applyFill="1"/>
    <xf numFmtId="0" fontId="17" fillId="0" borderId="6" xfId="8" applyFont="1" applyFill="1" applyBorder="1"/>
    <xf numFmtId="0" fontId="17" fillId="0" borderId="0" xfId="8" applyFont="1" applyFill="1"/>
    <xf numFmtId="0" fontId="17" fillId="0" borderId="0" xfId="8" applyFont="1" applyBorder="1" applyAlignment="1">
      <alignment horizontal="center"/>
    </xf>
    <xf numFmtId="0" fontId="17" fillId="0" borderId="0" xfId="8" applyFont="1" applyAlignment="1">
      <alignment horizontal="center" vertical="top"/>
    </xf>
    <xf numFmtId="0" fontId="17" fillId="0" borderId="5" xfId="8" applyFont="1" applyFill="1" applyBorder="1"/>
    <xf numFmtId="0" fontId="19" fillId="0" borderId="0" xfId="8" applyFont="1"/>
    <xf numFmtId="3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4" xfId="0" applyNumberFormat="1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3" fontId="6" fillId="2" borderId="4" xfId="0" applyNumberFormat="1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0" borderId="15" xfId="1" applyFont="1" applyBorder="1">
      <protection locked="0"/>
    </xf>
    <xf numFmtId="0" fontId="6" fillId="3" borderId="0" xfId="1" applyFont="1" applyFill="1">
      <protection locked="0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right" vertical="center" wrapText="1"/>
    </xf>
    <xf numFmtId="3" fontId="6" fillId="2" borderId="7" xfId="0" applyNumberFormat="1" applyFont="1" applyFill="1" applyBorder="1" applyAlignment="1">
      <alignment horizontal="right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13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7" xfId="1" applyNumberFormat="1" applyFont="1" applyFill="1" applyBorder="1" applyAlignment="1" applyProtection="1">
      <alignment horizontal="center" vertical="top" wrapText="1"/>
      <protection locked="0"/>
    </xf>
    <xf numFmtId="3" fontId="6" fillId="0" borderId="1" xfId="0" applyNumberFormat="1" applyFont="1" applyFill="1" applyBorder="1" applyAlignment="1">
      <alignment vertical="top" wrapText="1"/>
    </xf>
    <xf numFmtId="3" fontId="13" fillId="0" borderId="17" xfId="1" applyNumberFormat="1" applyFont="1" applyFill="1" applyBorder="1" applyAlignment="1" applyProtection="1">
      <alignment horizontal="center" vertical="top"/>
      <protection locked="0"/>
    </xf>
    <xf numFmtId="3" fontId="13" fillId="2" borderId="17" xfId="1" applyNumberFormat="1" applyFont="1" applyFill="1" applyBorder="1" applyAlignment="1" applyProtection="1">
      <alignment horizontal="center" vertical="top"/>
      <protection locked="0"/>
    </xf>
    <xf numFmtId="3" fontId="6" fillId="0" borderId="1" xfId="0" applyNumberFormat="1" applyFont="1" applyFill="1" applyBorder="1" applyAlignment="1">
      <alignment horizontal="center" vertical="top" wrapText="1"/>
    </xf>
    <xf numFmtId="3" fontId="6" fillId="0" borderId="17" xfId="1" applyNumberFormat="1" applyFont="1" applyFill="1" applyBorder="1" applyAlignment="1" applyProtection="1">
      <alignment horizontal="center" vertical="top"/>
      <protection locked="0"/>
    </xf>
    <xf numFmtId="165" fontId="6" fillId="2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3" fontId="13" fillId="0" borderId="2" xfId="1" applyNumberFormat="1" applyFont="1" applyFill="1" applyBorder="1" applyAlignment="1" applyProtection="1">
      <alignment horizontal="center" vertical="top"/>
      <protection locked="0"/>
    </xf>
    <xf numFmtId="0" fontId="6" fillId="0" borderId="8" xfId="0" applyFont="1" applyFill="1" applyBorder="1" applyAlignment="1">
      <alignment horizontal="left" vertical="top" wrapText="1"/>
    </xf>
    <xf numFmtId="0" fontId="3" fillId="0" borderId="0" xfId="5"/>
    <xf numFmtId="168" fontId="6" fillId="0" borderId="2" xfId="10" applyNumberFormat="1" applyFont="1" applyBorder="1" applyAlignment="1" applyProtection="1">
      <alignment vertical="top"/>
      <protection locked="0"/>
    </xf>
    <xf numFmtId="168" fontId="6" fillId="0" borderId="2" xfId="10" applyNumberFormat="1" applyFont="1" applyBorder="1" applyAlignment="1" applyProtection="1">
      <alignment horizontal="center" vertical="top"/>
      <protection locked="0"/>
    </xf>
    <xf numFmtId="2" fontId="3" fillId="0" borderId="0" xfId="10" applyNumberFormat="1" applyFont="1" applyAlignment="1">
      <alignment horizontal="center" vertical="top"/>
    </xf>
    <xf numFmtId="3" fontId="6" fillId="0" borderId="0" xfId="0" applyNumberFormat="1" applyFont="1" applyFill="1" applyBorder="1" applyAlignment="1">
      <alignment horizontal="center" vertical="top" wrapText="1"/>
    </xf>
    <xf numFmtId="3" fontId="6" fillId="0" borderId="3" xfId="0" applyNumberFormat="1" applyFont="1" applyFill="1" applyBorder="1" applyAlignment="1">
      <alignment horizontal="center" vertical="top" wrapText="1"/>
    </xf>
    <xf numFmtId="3" fontId="13" fillId="0" borderId="21" xfId="1" applyNumberFormat="1" applyFont="1" applyFill="1" applyBorder="1" applyAlignment="1" applyProtection="1">
      <alignment horizontal="center" vertical="top"/>
      <protection locked="0"/>
    </xf>
    <xf numFmtId="3" fontId="13" fillId="0" borderId="23" xfId="1" applyNumberFormat="1" applyFont="1" applyFill="1" applyBorder="1" applyAlignment="1" applyProtection="1">
      <alignment horizontal="center" vertical="top"/>
      <protection locked="0"/>
    </xf>
    <xf numFmtId="3" fontId="13" fillId="0" borderId="79" xfId="1" applyNumberFormat="1" applyFont="1" applyFill="1" applyBorder="1" applyAlignment="1" applyProtection="1">
      <alignment horizontal="center" vertical="top"/>
      <protection locked="0"/>
    </xf>
    <xf numFmtId="3" fontId="6" fillId="0" borderId="9" xfId="0" applyNumberFormat="1" applyFont="1" applyFill="1" applyBorder="1" applyAlignment="1">
      <alignment horizontal="center" vertical="top" wrapText="1"/>
    </xf>
    <xf numFmtId="3" fontId="13" fillId="0" borderId="76" xfId="1" applyNumberFormat="1" applyFont="1" applyFill="1" applyBorder="1" applyAlignment="1" applyProtection="1">
      <alignment horizontal="center" vertical="top"/>
      <protection locked="0"/>
    </xf>
    <xf numFmtId="165" fontId="6" fillId="0" borderId="7" xfId="0" applyNumberFormat="1" applyFont="1" applyFill="1" applyBorder="1" applyAlignment="1">
      <alignment horizontal="center" vertical="top" wrapText="1"/>
    </xf>
    <xf numFmtId="3" fontId="13" fillId="0" borderId="19" xfId="1" applyNumberFormat="1" applyFont="1" applyFill="1" applyBorder="1" applyAlignment="1" applyProtection="1">
      <alignment horizontal="center" vertical="top"/>
      <protection locked="0"/>
    </xf>
    <xf numFmtId="165" fontId="6" fillId="0" borderId="11" xfId="0" applyNumberFormat="1" applyFont="1" applyFill="1" applyBorder="1" applyAlignment="1">
      <alignment horizontal="center" vertical="top" wrapText="1"/>
    </xf>
    <xf numFmtId="165" fontId="6" fillId="0" borderId="15" xfId="0" applyNumberFormat="1" applyFont="1" applyFill="1" applyBorder="1" applyAlignment="1">
      <alignment horizontal="center" vertical="top" wrapText="1"/>
    </xf>
    <xf numFmtId="165" fontId="6" fillId="0" borderId="80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Fill="1" applyBorder="1" applyAlignment="1">
      <alignment horizontal="center" vertical="top" wrapText="1"/>
    </xf>
    <xf numFmtId="165" fontId="6" fillId="0" borderId="8" xfId="0" applyNumberFormat="1" applyFont="1" applyFill="1" applyBorder="1" applyAlignment="1">
      <alignment horizontal="center" vertical="top" wrapText="1"/>
    </xf>
    <xf numFmtId="165" fontId="6" fillId="0" borderId="2" xfId="0" applyNumberFormat="1" applyFont="1" applyFill="1" applyBorder="1" applyAlignment="1">
      <alignment horizontal="center" vertical="top" wrapText="1"/>
    </xf>
    <xf numFmtId="165" fontId="6" fillId="0" borderId="77" xfId="0" applyNumberFormat="1" applyFont="1" applyFill="1" applyBorder="1" applyAlignment="1">
      <alignment horizontal="center" vertical="top" wrapText="1"/>
    </xf>
    <xf numFmtId="0" fontId="13" fillId="0" borderId="19" xfId="1" applyNumberFormat="1" applyFont="1" applyFill="1" applyBorder="1" applyAlignment="1" applyProtection="1">
      <alignment vertical="top" wrapText="1"/>
      <protection locked="0"/>
    </xf>
    <xf numFmtId="0" fontId="13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20" xfId="1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49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3" fillId="0" borderId="18" xfId="1" applyNumberFormat="1" applyFont="1" applyFill="1" applyBorder="1" applyAlignment="1" applyProtection="1">
      <alignment horizontal="center" vertical="center" wrapText="1"/>
      <protection locked="0"/>
    </xf>
    <xf numFmtId="3" fontId="6" fillId="2" borderId="1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2" borderId="0" xfId="1" applyFont="1" applyFill="1" applyAlignment="1">
      <alignment horizontal="center" vertical="top"/>
      <protection locked="0"/>
    </xf>
    <xf numFmtId="0" fontId="13" fillId="2" borderId="0" xfId="1" applyNumberFormat="1" applyFont="1" applyFill="1" applyBorder="1" applyAlignment="1" applyProtection="1">
      <alignment horizontal="center" vertical="top"/>
      <protection locked="0"/>
    </xf>
    <xf numFmtId="0" fontId="13" fillId="2" borderId="16" xfId="1" applyNumberFormat="1" applyFont="1" applyFill="1" applyBorder="1" applyAlignment="1" applyProtection="1">
      <alignment horizontal="center" vertical="top"/>
      <protection locked="0"/>
    </xf>
    <xf numFmtId="0" fontId="13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13" fillId="2" borderId="17" xfId="1" applyNumberFormat="1" applyFont="1" applyFill="1" applyBorder="1" applyAlignment="1" applyProtection="1">
      <alignment horizontal="center" vertical="top" wrapText="1"/>
      <protection locked="0"/>
    </xf>
    <xf numFmtId="165" fontId="6" fillId="2" borderId="1" xfId="0" applyNumberFormat="1" applyFont="1" applyFill="1" applyBorder="1" applyAlignment="1">
      <alignment horizontal="center" vertical="center" wrapText="1"/>
    </xf>
    <xf numFmtId="3" fontId="6" fillId="2" borderId="17" xfId="1" applyNumberFormat="1" applyFont="1" applyFill="1" applyBorder="1" applyAlignment="1" applyProtection="1">
      <alignment horizontal="center" vertical="top"/>
      <protection locked="0"/>
    </xf>
    <xf numFmtId="165" fontId="6" fillId="2" borderId="0" xfId="0" applyNumberFormat="1" applyFont="1" applyFill="1" applyBorder="1" applyAlignment="1">
      <alignment horizontal="center" vertical="top" wrapText="1"/>
    </xf>
    <xf numFmtId="165" fontId="6" fillId="2" borderId="9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right" vertical="top" wrapText="1"/>
    </xf>
    <xf numFmtId="3" fontId="6" fillId="0" borderId="14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righ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25" fillId="0" borderId="0" xfId="1" applyFont="1">
      <protection locked="0"/>
    </xf>
    <xf numFmtId="3" fontId="6" fillId="2" borderId="8" xfId="0" applyNumberFormat="1" applyFont="1" applyFill="1" applyBorder="1" applyAlignment="1">
      <alignment horizontal="left" vertical="top" wrapText="1"/>
    </xf>
    <xf numFmtId="3" fontId="9" fillId="2" borderId="9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top" wrapText="1"/>
    </xf>
    <xf numFmtId="3" fontId="6" fillId="2" borderId="8" xfId="0" applyNumberFormat="1" applyFont="1" applyFill="1" applyBorder="1" applyAlignment="1">
      <alignment horizontal="center" vertical="top" wrapText="1"/>
    </xf>
    <xf numFmtId="3" fontId="6" fillId="2" borderId="2" xfId="0" applyNumberFormat="1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left" vertical="top" wrapText="1"/>
    </xf>
    <xf numFmtId="3" fontId="6" fillId="0" borderId="8" xfId="0" applyNumberFormat="1" applyFont="1" applyFill="1" applyBorder="1" applyAlignment="1">
      <alignment horizontal="left" vertical="top" wrapText="1"/>
    </xf>
    <xf numFmtId="3" fontId="6" fillId="0" borderId="2" xfId="0" applyNumberFormat="1" applyFont="1" applyFill="1" applyBorder="1" applyAlignment="1">
      <alignment horizontal="left" vertical="top" wrapText="1"/>
    </xf>
    <xf numFmtId="3" fontId="9" fillId="2" borderId="13" xfId="0" applyNumberFormat="1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3" fontId="9" fillId="2" borderId="12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top" wrapText="1"/>
    </xf>
    <xf numFmtId="3" fontId="6" fillId="2" borderId="6" xfId="0" applyNumberFormat="1" applyFont="1" applyFill="1" applyBorder="1" applyAlignment="1">
      <alignment horizontal="center" vertical="top" wrapText="1"/>
    </xf>
    <xf numFmtId="3" fontId="6" fillId="2" borderId="7" xfId="0" applyNumberFormat="1" applyFont="1" applyFill="1" applyBorder="1" applyAlignment="1">
      <alignment horizontal="center" vertical="top" wrapText="1"/>
    </xf>
    <xf numFmtId="3" fontId="6" fillId="2" borderId="0" xfId="0" applyNumberFormat="1" applyFont="1" applyFill="1" applyAlignment="1">
      <alignment horizontal="left" vertical="top" wrapText="1"/>
    </xf>
    <xf numFmtId="3" fontId="14" fillId="2" borderId="0" xfId="0" applyNumberFormat="1" applyFont="1" applyFill="1" applyBorder="1" applyAlignment="1">
      <alignment horizontal="center" vertical="center" wrapText="1"/>
    </xf>
    <xf numFmtId="0" fontId="21" fillId="0" borderId="42" xfId="0" applyNumberFormat="1" applyFont="1" applyFill="1" applyBorder="1" applyAlignment="1" applyProtection="1">
      <alignment horizontal="left" vertical="top" wrapText="1"/>
      <protection locked="0"/>
    </xf>
    <xf numFmtId="0" fontId="21" fillId="0" borderId="43" xfId="0" applyNumberFormat="1" applyFont="1" applyFill="1" applyBorder="1" applyAlignment="1" applyProtection="1">
      <alignment horizontal="left" vertical="top" wrapText="1"/>
      <protection locked="0"/>
    </xf>
    <xf numFmtId="0" fontId="21" fillId="0" borderId="44" xfId="0" applyNumberFormat="1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3" fontId="6" fillId="2" borderId="10" xfId="0" applyNumberFormat="1" applyFont="1" applyFill="1" applyBorder="1" applyAlignment="1">
      <alignment horizontal="center" vertical="top" wrapText="1"/>
    </xf>
    <xf numFmtId="3" fontId="6" fillId="2" borderId="0" xfId="0" applyNumberFormat="1" applyFont="1" applyFill="1" applyBorder="1" applyAlignment="1">
      <alignment horizontal="center" vertical="top" wrapText="1"/>
    </xf>
    <xf numFmtId="3" fontId="6" fillId="2" borderId="5" xfId="0" applyNumberFormat="1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left" vertical="top" wrapText="1"/>
    </xf>
    <xf numFmtId="0" fontId="13" fillId="0" borderId="21" xfId="1" applyNumberFormat="1" applyFont="1" applyFill="1" applyBorder="1" applyAlignment="1" applyProtection="1">
      <alignment horizontal="left" vertical="top" wrapText="1"/>
      <protection locked="0"/>
    </xf>
    <xf numFmtId="0" fontId="13" fillId="0" borderId="22" xfId="1" applyNumberFormat="1" applyFont="1" applyFill="1" applyBorder="1" applyAlignment="1" applyProtection="1">
      <alignment horizontal="left" vertical="top" wrapText="1"/>
      <protection locked="0"/>
    </xf>
    <xf numFmtId="0" fontId="13" fillId="0" borderId="23" xfId="1" applyNumberFormat="1" applyFont="1" applyFill="1" applyBorder="1" applyAlignment="1" applyProtection="1">
      <alignment horizontal="left" vertical="top" wrapText="1"/>
      <protection locked="0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13" fillId="0" borderId="37" xfId="1" applyNumberFormat="1" applyFont="1" applyFill="1" applyBorder="1" applyAlignment="1" applyProtection="1">
      <alignment horizontal="left" vertical="top" wrapText="1"/>
      <protection locked="0"/>
    </xf>
    <xf numFmtId="0" fontId="13" fillId="0" borderId="34" xfId="1" applyNumberFormat="1" applyFont="1" applyFill="1" applyBorder="1" applyAlignment="1" applyProtection="1">
      <alignment horizontal="left" vertical="top" wrapText="1"/>
      <protection locked="0"/>
    </xf>
    <xf numFmtId="0" fontId="13" fillId="0" borderId="38" xfId="1" applyNumberFormat="1" applyFont="1" applyFill="1" applyBorder="1" applyAlignment="1" applyProtection="1">
      <alignment horizontal="left" vertical="top" wrapText="1"/>
      <protection locked="0"/>
    </xf>
    <xf numFmtId="0" fontId="13" fillId="0" borderId="37" xfId="1" applyNumberFormat="1" applyFont="1" applyFill="1" applyBorder="1" applyAlignment="1" applyProtection="1">
      <alignment vertical="top" wrapText="1"/>
      <protection locked="0"/>
    </xf>
    <xf numFmtId="0" fontId="13" fillId="0" borderId="34" xfId="1" applyNumberFormat="1" applyFont="1" applyFill="1" applyBorder="1" applyAlignment="1" applyProtection="1">
      <alignment vertical="top" wrapText="1"/>
      <protection locked="0"/>
    </xf>
    <xf numFmtId="0" fontId="13" fillId="0" borderId="38" xfId="1" applyNumberFormat="1" applyFont="1" applyFill="1" applyBorder="1" applyAlignment="1" applyProtection="1">
      <alignment vertical="top" wrapText="1"/>
      <protection locked="0"/>
    </xf>
    <xf numFmtId="0" fontId="15" fillId="0" borderId="21" xfId="1" applyNumberFormat="1" applyFont="1" applyFill="1" applyBorder="1" applyAlignment="1" applyProtection="1">
      <alignment horizontal="left" vertical="top" wrapText="1"/>
      <protection locked="0"/>
    </xf>
    <xf numFmtId="0" fontId="15" fillId="0" borderId="22" xfId="1" applyNumberFormat="1" applyFont="1" applyFill="1" applyBorder="1" applyAlignment="1" applyProtection="1">
      <alignment horizontal="left" vertical="top" wrapText="1"/>
      <protection locked="0"/>
    </xf>
    <xf numFmtId="0" fontId="15" fillId="0" borderId="23" xfId="1" applyNumberFormat="1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3" fillId="0" borderId="17" xfId="1" applyNumberFormat="1" applyFont="1" applyFill="1" applyBorder="1" applyAlignment="1" applyProtection="1">
      <alignment vertical="top" wrapText="1"/>
      <protection locked="0"/>
    </xf>
    <xf numFmtId="49" fontId="12" fillId="0" borderId="33" xfId="0" applyNumberFormat="1" applyFont="1" applyFill="1" applyBorder="1" applyAlignment="1">
      <alignment horizontal="center" vertical="top" wrapText="1"/>
    </xf>
    <xf numFmtId="49" fontId="12" fillId="0" borderId="34" xfId="0" applyNumberFormat="1" applyFont="1" applyFill="1" applyBorder="1" applyAlignment="1">
      <alignment horizontal="center" vertical="top" wrapText="1"/>
    </xf>
    <xf numFmtId="49" fontId="12" fillId="0" borderId="81" xfId="0" applyNumberFormat="1" applyFont="1" applyFill="1" applyBorder="1" applyAlignment="1">
      <alignment horizontal="center" vertical="top" wrapText="1"/>
    </xf>
    <xf numFmtId="0" fontId="13" fillId="0" borderId="32" xfId="1" applyNumberFormat="1" applyFont="1" applyFill="1" applyBorder="1" applyAlignment="1" applyProtection="1">
      <alignment horizontal="left" vertical="top" wrapText="1"/>
      <protection locked="0"/>
    </xf>
    <xf numFmtId="0" fontId="13" fillId="0" borderId="30" xfId="1" applyNumberFormat="1" applyFont="1" applyFill="1" applyBorder="1" applyAlignment="1" applyProtection="1">
      <alignment horizontal="left" vertical="top" wrapText="1"/>
      <protection locked="0"/>
    </xf>
    <xf numFmtId="0" fontId="13" fillId="0" borderId="79" xfId="1" applyNumberFormat="1" applyFont="1" applyFill="1" applyBorder="1" applyAlignment="1" applyProtection="1">
      <alignment horizontal="left" vertical="top" wrapText="1"/>
      <protection locked="0"/>
    </xf>
    <xf numFmtId="49" fontId="12" fillId="0" borderId="3" xfId="0" applyNumberFormat="1" applyFont="1" applyFill="1" applyBorder="1" applyAlignment="1">
      <alignment horizontal="center" vertical="top" wrapText="1"/>
    </xf>
    <xf numFmtId="49" fontId="12" fillId="0" borderId="8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top" wrapText="1"/>
    </xf>
    <xf numFmtId="0" fontId="13" fillId="0" borderId="77" xfId="1" applyNumberFormat="1" applyFont="1" applyFill="1" applyBorder="1" applyAlignment="1" applyProtection="1">
      <alignment vertical="top" wrapText="1"/>
      <protection locked="0"/>
    </xf>
    <xf numFmtId="0" fontId="13" fillId="0" borderId="78" xfId="1" applyNumberFormat="1" applyFont="1" applyFill="1" applyBorder="1" applyAlignment="1" applyProtection="1">
      <alignment vertical="top" wrapText="1"/>
      <protection locked="0"/>
    </xf>
    <xf numFmtId="0" fontId="13" fillId="0" borderId="75" xfId="1" applyNumberFormat="1" applyFont="1" applyFill="1" applyBorder="1" applyAlignment="1" applyProtection="1">
      <alignment vertical="top" wrapText="1"/>
      <protection locked="0"/>
    </xf>
    <xf numFmtId="0" fontId="6" fillId="2" borderId="36" xfId="0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Fill="1" applyBorder="1" applyAlignment="1">
      <alignment horizontal="center" vertical="top" wrapText="1"/>
    </xf>
    <xf numFmtId="0" fontId="13" fillId="0" borderId="3" xfId="1" applyNumberFormat="1" applyFont="1" applyFill="1" applyBorder="1" applyAlignment="1" applyProtection="1">
      <alignment horizontal="left" vertical="top" wrapText="1"/>
      <protection locked="0"/>
    </xf>
    <xf numFmtId="0" fontId="13" fillId="0" borderId="8" xfId="1" applyNumberFormat="1" applyFont="1" applyFill="1" applyBorder="1" applyAlignment="1" applyProtection="1">
      <alignment horizontal="left" vertical="top" wrapText="1"/>
      <protection locked="0"/>
    </xf>
    <xf numFmtId="0" fontId="13" fillId="0" borderId="21" xfId="1" applyNumberFormat="1" applyFont="1" applyFill="1" applyBorder="1" applyAlignment="1" applyProtection="1">
      <alignment vertical="top" wrapText="1"/>
      <protection locked="0"/>
    </xf>
    <xf numFmtId="49" fontId="12" fillId="0" borderId="11" xfId="0" applyNumberFormat="1" applyFont="1" applyFill="1" applyBorder="1" applyAlignment="1">
      <alignment horizontal="center" vertical="top" wrapText="1"/>
    </xf>
    <xf numFmtId="49" fontId="12" fillId="0" borderId="15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center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9" xfId="0" applyFont="1" applyFill="1" applyBorder="1" applyAlignment="1">
      <alignment horizontal="center" vertical="top" wrapText="1"/>
    </xf>
    <xf numFmtId="0" fontId="13" fillId="0" borderId="35" xfId="1" applyNumberFormat="1" applyFont="1" applyFill="1" applyBorder="1" applyAlignment="1" applyProtection="1">
      <alignment horizontal="left" vertical="top" wrapText="1"/>
      <protection locked="0"/>
    </xf>
    <xf numFmtId="0" fontId="13" fillId="0" borderId="36" xfId="1" applyNumberFormat="1" applyFont="1" applyFill="1" applyBorder="1" applyAlignment="1" applyProtection="1">
      <alignment horizontal="left" vertical="top" wrapText="1"/>
      <protection locked="0"/>
    </xf>
    <xf numFmtId="0" fontId="13" fillId="0" borderId="23" xfId="1" applyNumberFormat="1" applyFont="1" applyFill="1" applyBorder="1" applyAlignment="1" applyProtection="1">
      <alignment vertical="top" wrapText="1"/>
      <protection locked="0"/>
    </xf>
    <xf numFmtId="0" fontId="13" fillId="0" borderId="29" xfId="1" applyNumberFormat="1" applyFont="1" applyFill="1" applyBorder="1" applyAlignment="1" applyProtection="1">
      <alignment horizontal="left" vertical="top" wrapText="1"/>
      <protection locked="0"/>
    </xf>
    <xf numFmtId="0" fontId="6" fillId="0" borderId="35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49" fontId="9" fillId="2" borderId="3" xfId="0" applyNumberFormat="1" applyFont="1" applyFill="1" applyBorder="1" applyAlignment="1">
      <alignment horizontal="center" vertical="top" wrapText="1"/>
    </xf>
    <xf numFmtId="49" fontId="9" fillId="2" borderId="8" xfId="0" applyNumberFormat="1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>
      <alignment horizontal="center" vertical="top" wrapText="1"/>
    </xf>
    <xf numFmtId="0" fontId="6" fillId="0" borderId="21" xfId="1" applyNumberFormat="1" applyFont="1" applyFill="1" applyBorder="1" applyAlignment="1" applyProtection="1">
      <alignment horizontal="left" vertical="top" wrapText="1"/>
      <protection locked="0"/>
    </xf>
    <xf numFmtId="0" fontId="6" fillId="0" borderId="22" xfId="1" applyNumberFormat="1" applyFont="1" applyFill="1" applyBorder="1" applyAlignment="1" applyProtection="1">
      <alignment horizontal="left" vertical="top" wrapText="1"/>
      <protection locked="0"/>
    </xf>
    <xf numFmtId="0" fontId="6" fillId="0" borderId="23" xfId="1" applyNumberFormat="1" applyFont="1" applyFill="1" applyBorder="1" applyAlignment="1" applyProtection="1">
      <alignment horizontal="left" vertical="top" wrapText="1"/>
      <protection locked="0"/>
    </xf>
    <xf numFmtId="0" fontId="13" fillId="0" borderId="19" xfId="1" applyNumberFormat="1" applyFont="1" applyFill="1" applyBorder="1" applyAlignment="1" applyProtection="1">
      <alignment vertical="top" wrapText="1"/>
      <protection locked="0"/>
    </xf>
    <xf numFmtId="0" fontId="13" fillId="0" borderId="24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25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23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31" xfId="1" applyNumberFormat="1" applyFont="1" applyFill="1" applyBorder="1" applyAlignment="1" applyProtection="1">
      <alignment horizontal="left" vertical="top" wrapText="1"/>
      <protection locked="0"/>
    </xf>
    <xf numFmtId="0" fontId="13" fillId="0" borderId="24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26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17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29" xfId="1" applyNumberFormat="1" applyFont="1" applyFill="1" applyBorder="1" applyAlignment="1" applyProtection="1">
      <alignment vertical="top" wrapText="1"/>
      <protection locked="0"/>
    </xf>
    <xf numFmtId="0" fontId="13" fillId="0" borderId="30" xfId="1" applyNumberFormat="1" applyFont="1" applyFill="1" applyBorder="1" applyAlignment="1" applyProtection="1">
      <alignment vertical="top" wrapText="1"/>
      <protection locked="0"/>
    </xf>
    <xf numFmtId="0" fontId="13" fillId="0" borderId="31" xfId="1" applyNumberFormat="1" applyFont="1" applyFill="1" applyBorder="1" applyAlignment="1" applyProtection="1">
      <alignment vertical="top" wrapText="1"/>
      <protection locked="0"/>
    </xf>
    <xf numFmtId="0" fontId="13" fillId="0" borderId="21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22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1" applyNumberFormat="1" applyFont="1" applyFill="1" applyBorder="1" applyAlignment="1" applyProtection="1">
      <alignment horizontal="left" vertical="center" wrapText="1"/>
      <protection locked="0"/>
    </xf>
    <xf numFmtId="49" fontId="9" fillId="0" borderId="3" xfId="0" applyNumberFormat="1" applyFont="1" applyFill="1" applyBorder="1" applyAlignment="1">
      <alignment horizontal="center" vertical="top" wrapText="1"/>
    </xf>
    <xf numFmtId="49" fontId="9" fillId="0" borderId="8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3" fontId="9" fillId="0" borderId="3" xfId="0" applyNumberFormat="1" applyFont="1" applyFill="1" applyBorder="1" applyAlignment="1">
      <alignment horizontal="left" vertical="top" wrapText="1"/>
    </xf>
    <xf numFmtId="49" fontId="13" fillId="0" borderId="19" xfId="1" applyNumberFormat="1" applyFont="1" applyFill="1" applyBorder="1" applyAlignment="1" applyProtection="1">
      <alignment horizontal="center" vertical="center" wrapText="1"/>
      <protection locked="0"/>
    </xf>
    <xf numFmtId="49" fontId="13" fillId="0" borderId="20" xfId="1" applyNumberFormat="1" applyFont="1" applyFill="1" applyBorder="1" applyAlignment="1" applyProtection="1">
      <alignment horizontal="center" vertical="center" wrapText="1"/>
      <protection locked="0"/>
    </xf>
    <xf numFmtId="3" fontId="9" fillId="2" borderId="3" xfId="0" applyNumberFormat="1" applyFont="1" applyFill="1" applyBorder="1" applyAlignment="1">
      <alignment horizontal="left" vertical="top" wrapText="1"/>
    </xf>
    <xf numFmtId="3" fontId="6" fillId="2" borderId="8" xfId="0" applyNumberFormat="1" applyFont="1" applyFill="1" applyBorder="1" applyAlignment="1">
      <alignment horizontal="left" vertical="top" wrapText="1"/>
    </xf>
    <xf numFmtId="3" fontId="6" fillId="2" borderId="2" xfId="0" applyNumberFormat="1" applyFont="1" applyFill="1" applyBorder="1" applyAlignment="1">
      <alignment horizontal="left" vertical="top" wrapText="1"/>
    </xf>
    <xf numFmtId="0" fontId="13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3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14" xfId="1" applyNumberFormat="1" applyFont="1" applyFill="1" applyBorder="1" applyAlignment="1" applyProtection="1">
      <alignment horizontal="center" vertical="top" wrapText="1"/>
      <protection locked="0"/>
    </xf>
    <xf numFmtId="0" fontId="13" fillId="0" borderId="0" xfId="1" applyNumberFormat="1" applyFont="1" applyFill="1" applyBorder="1" applyAlignment="1" applyProtection="1">
      <alignment horizontal="center" vertical="top" wrapText="1"/>
      <protection locked="0"/>
    </xf>
    <xf numFmtId="0" fontId="13" fillId="0" borderId="25" xfId="1" applyNumberFormat="1" applyFont="1" applyFill="1" applyBorder="1" applyAlignment="1" applyProtection="1">
      <alignment horizontal="center" vertical="top" wrapText="1"/>
      <protection locked="0"/>
    </xf>
    <xf numFmtId="0" fontId="6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37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34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38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28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2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Alignment="1">
      <alignment horizontal="left" vertical="top" wrapText="1"/>
      <protection locked="0"/>
    </xf>
    <xf numFmtId="0" fontId="16" fillId="0" borderId="0" xfId="1" applyNumberFormat="1" applyFont="1" applyFill="1" applyBorder="1" applyAlignment="1" applyProtection="1">
      <alignment horizontal="center" vertical="top" wrapText="1"/>
      <protection locked="0"/>
    </xf>
    <xf numFmtId="0" fontId="13" fillId="0" borderId="24" xfId="1" applyNumberFormat="1" applyFont="1" applyFill="1" applyBorder="1" applyAlignment="1" applyProtection="1">
      <alignment horizontal="left" vertical="top" wrapText="1"/>
      <protection locked="0"/>
    </xf>
    <xf numFmtId="0" fontId="13" fillId="0" borderId="25" xfId="1" applyNumberFormat="1" applyFont="1" applyFill="1" applyBorder="1" applyAlignment="1" applyProtection="1">
      <alignment horizontal="left" vertical="top" wrapText="1"/>
      <protection locked="0"/>
    </xf>
    <xf numFmtId="0" fontId="13" fillId="0" borderId="26" xfId="1" applyNumberFormat="1" applyFont="1" applyFill="1" applyBorder="1" applyAlignment="1" applyProtection="1">
      <alignment horizontal="left" vertical="top" wrapText="1"/>
      <protection locked="0"/>
    </xf>
    <xf numFmtId="0" fontId="13" fillId="0" borderId="17" xfId="1" applyNumberFormat="1" applyFont="1" applyFill="1" applyBorder="1" applyAlignment="1" applyProtection="1">
      <alignment horizontal="left" vertical="top" wrapText="1"/>
      <protection locked="0"/>
    </xf>
    <xf numFmtId="0" fontId="13" fillId="0" borderId="29" xfId="1" applyNumberFormat="1" applyFont="1" applyFill="1" applyBorder="1" applyAlignment="1" applyProtection="1">
      <alignment horizontal="center" vertical="top" wrapText="1"/>
      <protection locked="0"/>
    </xf>
    <xf numFmtId="0" fontId="13" fillId="0" borderId="30" xfId="1" applyNumberFormat="1" applyFont="1" applyFill="1" applyBorder="1" applyAlignment="1" applyProtection="1">
      <alignment horizontal="center" vertical="top" wrapText="1"/>
      <protection locked="0"/>
    </xf>
    <xf numFmtId="0" fontId="13" fillId="0" borderId="31" xfId="1" applyNumberFormat="1" applyFont="1" applyFill="1" applyBorder="1" applyAlignment="1" applyProtection="1">
      <alignment horizontal="center" vertical="top" wrapText="1"/>
      <protection locked="0"/>
    </xf>
    <xf numFmtId="0" fontId="6" fillId="0" borderId="17" xfId="1" applyNumberFormat="1" applyFont="1" applyFill="1" applyBorder="1" applyAlignment="1" applyProtection="1">
      <alignment horizontal="left" vertical="center" wrapText="1"/>
      <protection locked="0"/>
    </xf>
    <xf numFmtId="49" fontId="6" fillId="0" borderId="33" xfId="0" applyNumberFormat="1" applyFont="1" applyFill="1" applyBorder="1" applyAlignment="1">
      <alignment horizontal="center" vertical="top" wrapText="1"/>
    </xf>
    <xf numFmtId="49" fontId="6" fillId="0" borderId="34" xfId="0" applyNumberFormat="1" applyFont="1" applyFill="1" applyBorder="1" applyAlignment="1">
      <alignment horizontal="center" vertical="top" wrapText="1"/>
    </xf>
    <xf numFmtId="49" fontId="6" fillId="0" borderId="81" xfId="0" applyNumberFormat="1" applyFont="1" applyFill="1" applyBorder="1" applyAlignment="1">
      <alignment horizontal="center" vertical="top" wrapText="1"/>
    </xf>
    <xf numFmtId="0" fontId="8" fillId="0" borderId="0" xfId="2" applyFont="1" applyAlignment="1">
      <alignment horizontal="left" vertical="top" wrapText="1"/>
    </xf>
    <xf numFmtId="0" fontId="10" fillId="0" borderId="0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top" wrapText="1"/>
    </xf>
    <xf numFmtId="0" fontId="8" fillId="0" borderId="2" xfId="2" applyFont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top" wrapText="1"/>
    </xf>
    <xf numFmtId="0" fontId="8" fillId="0" borderId="3" xfId="2" applyFont="1" applyBorder="1" applyAlignment="1">
      <alignment horizontal="center" vertical="top"/>
    </xf>
    <xf numFmtId="0" fontId="8" fillId="0" borderId="2" xfId="2" applyFont="1" applyBorder="1" applyAlignment="1">
      <alignment horizontal="center" vertical="top"/>
    </xf>
    <xf numFmtId="0" fontId="10" fillId="0" borderId="0" xfId="2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3" fontId="17" fillId="0" borderId="9" xfId="9" applyNumberFormat="1" applyFont="1" applyBorder="1" applyAlignment="1">
      <alignment horizontal="center"/>
    </xf>
    <xf numFmtId="3" fontId="17" fillId="0" borderId="6" xfId="9" applyNumberFormat="1" applyFont="1" applyBorder="1" applyAlignment="1">
      <alignment horizontal="center"/>
    </xf>
    <xf numFmtId="3" fontId="17" fillId="0" borderId="54" xfId="9" applyNumberFormat="1" applyFont="1" applyBorder="1" applyAlignment="1">
      <alignment horizontal="center"/>
    </xf>
    <xf numFmtId="0" fontId="17" fillId="0" borderId="74" xfId="8" applyFont="1" applyBorder="1" applyAlignment="1">
      <alignment horizontal="center"/>
    </xf>
    <xf numFmtId="0" fontId="17" fillId="0" borderId="70" xfId="8" applyFont="1" applyBorder="1" applyAlignment="1">
      <alignment horizontal="center"/>
    </xf>
    <xf numFmtId="0" fontId="20" fillId="0" borderId="70" xfId="8" applyFont="1" applyBorder="1" applyAlignment="1">
      <alignment horizontal="center"/>
    </xf>
    <xf numFmtId="166" fontId="17" fillId="0" borderId="70" xfId="9" applyNumberFormat="1" applyFont="1" applyBorder="1" applyAlignment="1">
      <alignment horizontal="center"/>
    </xf>
    <xf numFmtId="3" fontId="17" fillId="0" borderId="9" xfId="7" applyNumberFormat="1" applyFont="1" applyBorder="1" applyAlignment="1">
      <alignment horizontal="center" vertical="center"/>
    </xf>
    <xf numFmtId="3" fontId="17" fillId="0" borderId="6" xfId="7" applyNumberFormat="1" applyFont="1" applyBorder="1" applyAlignment="1">
      <alignment horizontal="center" vertical="center"/>
    </xf>
    <xf numFmtId="3" fontId="17" fillId="0" borderId="7" xfId="7" applyNumberFormat="1" applyFont="1" applyBorder="1" applyAlignment="1">
      <alignment horizontal="center" vertical="center"/>
    </xf>
    <xf numFmtId="0" fontId="17" fillId="0" borderId="9" xfId="9" applyNumberFormat="1" applyFont="1" applyBorder="1" applyAlignment="1">
      <alignment horizontal="center"/>
    </xf>
    <xf numFmtId="0" fontId="17" fillId="0" borderId="6" xfId="9" applyNumberFormat="1" applyFont="1" applyBorder="1" applyAlignment="1">
      <alignment horizontal="center"/>
    </xf>
    <xf numFmtId="0" fontId="17" fillId="0" borderId="7" xfId="9" applyNumberFormat="1" applyFont="1" applyBorder="1" applyAlignment="1">
      <alignment horizontal="center"/>
    </xf>
    <xf numFmtId="0" fontId="17" fillId="0" borderId="54" xfId="9" applyNumberFormat="1" applyFont="1" applyBorder="1" applyAlignment="1">
      <alignment horizontal="center"/>
    </xf>
    <xf numFmtId="0" fontId="17" fillId="0" borderId="73" xfId="8" applyFont="1" applyBorder="1" applyAlignment="1">
      <alignment horizontal="center"/>
    </xf>
    <xf numFmtId="0" fontId="17" fillId="0" borderId="1" xfId="8" applyFont="1" applyBorder="1" applyAlignment="1">
      <alignment horizontal="center"/>
    </xf>
    <xf numFmtId="0" fontId="20" fillId="0" borderId="1" xfId="8" applyFont="1" applyBorder="1" applyAlignment="1">
      <alignment horizontal="center"/>
    </xf>
    <xf numFmtId="166" fontId="17" fillId="0" borderId="1" xfId="9" applyNumberFormat="1" applyFont="1" applyBorder="1" applyAlignment="1">
      <alignment horizontal="center"/>
    </xf>
    <xf numFmtId="0" fontId="18" fillId="0" borderId="1" xfId="8" applyFont="1" applyBorder="1" applyAlignment="1">
      <alignment horizontal="left" vertical="top" wrapText="1"/>
    </xf>
    <xf numFmtId="3" fontId="17" fillId="0" borderId="59" xfId="9" applyNumberFormat="1" applyFont="1" applyBorder="1" applyAlignment="1">
      <alignment horizontal="center"/>
    </xf>
    <xf numFmtId="3" fontId="17" fillId="0" borderId="60" xfId="9" applyNumberFormat="1" applyFont="1" applyBorder="1" applyAlignment="1">
      <alignment horizontal="center"/>
    </xf>
    <xf numFmtId="3" fontId="17" fillId="0" borderId="62" xfId="9" applyNumberFormat="1" applyFont="1" applyBorder="1" applyAlignment="1">
      <alignment horizontal="center"/>
    </xf>
    <xf numFmtId="0" fontId="18" fillId="0" borderId="70" xfId="8" applyFont="1" applyBorder="1" applyAlignment="1">
      <alignment horizontal="left" vertical="top" wrapText="1"/>
    </xf>
    <xf numFmtId="3" fontId="17" fillId="0" borderId="59" xfId="7" applyNumberFormat="1" applyFont="1" applyBorder="1" applyAlignment="1">
      <alignment horizontal="center" vertical="center"/>
    </xf>
    <xf numFmtId="3" fontId="17" fillId="0" borderId="60" xfId="7" applyNumberFormat="1" applyFont="1" applyBorder="1" applyAlignment="1">
      <alignment horizontal="center" vertical="center"/>
    </xf>
    <xf numFmtId="3" fontId="17" fillId="0" borderId="61" xfId="7" applyNumberFormat="1" applyFont="1" applyBorder="1" applyAlignment="1">
      <alignment horizontal="center" vertical="center"/>
    </xf>
    <xf numFmtId="3" fontId="17" fillId="0" borderId="7" xfId="9" applyNumberFormat="1" applyFont="1" applyBorder="1" applyAlignment="1">
      <alignment horizontal="center"/>
    </xf>
    <xf numFmtId="164" fontId="17" fillId="0" borderId="1" xfId="9" applyFont="1" applyBorder="1" applyAlignment="1">
      <alignment horizontal="center"/>
    </xf>
    <xf numFmtId="0" fontId="17" fillId="0" borderId="71" xfId="8" applyFont="1" applyBorder="1" applyAlignment="1">
      <alignment horizontal="center"/>
    </xf>
    <xf numFmtId="0" fontId="17" fillId="0" borderId="2" xfId="8" applyFont="1" applyBorder="1" applyAlignment="1">
      <alignment horizontal="center"/>
    </xf>
    <xf numFmtId="0" fontId="20" fillId="0" borderId="2" xfId="8" applyFont="1" applyBorder="1" applyAlignment="1">
      <alignment horizontal="center"/>
    </xf>
    <xf numFmtId="3" fontId="17" fillId="0" borderId="49" xfId="7" applyNumberFormat="1" applyFont="1" applyBorder="1" applyAlignment="1">
      <alignment horizontal="center" vertical="center"/>
    </xf>
    <xf numFmtId="3" fontId="17" fillId="0" borderId="50" xfId="7" applyNumberFormat="1" applyFont="1" applyBorder="1" applyAlignment="1">
      <alignment horizontal="center" vertical="center"/>
    </xf>
    <xf numFmtId="3" fontId="17" fillId="0" borderId="51" xfId="7" applyNumberFormat="1" applyFont="1" applyBorder="1" applyAlignment="1">
      <alignment horizontal="center" vertical="center"/>
    </xf>
    <xf numFmtId="0" fontId="20" fillId="0" borderId="63" xfId="8" applyFont="1" applyBorder="1" applyAlignment="1">
      <alignment horizontal="center"/>
    </xf>
    <xf numFmtId="0" fontId="20" fillId="0" borderId="64" xfId="8" applyFont="1" applyBorder="1" applyAlignment="1">
      <alignment horizontal="center"/>
    </xf>
    <xf numFmtId="164" fontId="19" fillId="0" borderId="65" xfId="9" applyFont="1" applyBorder="1" applyAlignment="1">
      <alignment horizontal="center"/>
    </xf>
    <xf numFmtId="166" fontId="19" fillId="0" borderId="65" xfId="9" applyNumberFormat="1" applyFont="1" applyFill="1" applyBorder="1" applyAlignment="1">
      <alignment horizontal="center" vertical="center"/>
    </xf>
    <xf numFmtId="0" fontId="20" fillId="0" borderId="65" xfId="8" applyFont="1" applyBorder="1" applyAlignment="1">
      <alignment horizontal="left" vertical="center"/>
    </xf>
    <xf numFmtId="3" fontId="17" fillId="0" borderId="4" xfId="9" applyNumberFormat="1" applyFont="1" applyBorder="1" applyAlignment="1">
      <alignment horizontal="center"/>
    </xf>
    <xf numFmtId="0" fontId="17" fillId="0" borderId="5" xfId="9" applyNumberFormat="1" applyFont="1" applyBorder="1" applyAlignment="1">
      <alignment horizontal="center"/>
    </xf>
    <xf numFmtId="0" fontId="17" fillId="0" borderId="72" xfId="9" applyNumberFormat="1" applyFont="1" applyBorder="1" applyAlignment="1">
      <alignment horizontal="center"/>
    </xf>
    <xf numFmtId="164" fontId="17" fillId="0" borderId="2" xfId="9" applyFont="1" applyBorder="1" applyAlignment="1">
      <alignment horizontal="center"/>
    </xf>
    <xf numFmtId="0" fontId="18" fillId="0" borderId="2" xfId="8" applyFont="1" applyBorder="1" applyAlignment="1">
      <alignment horizontal="left" vertical="top" wrapText="1"/>
    </xf>
    <xf numFmtId="49" fontId="17" fillId="2" borderId="45" xfId="8" applyNumberFormat="1" applyFont="1" applyFill="1" applyBorder="1" applyAlignment="1">
      <alignment horizontal="center" vertical="top"/>
    </xf>
    <xf numFmtId="49" fontId="17" fillId="2" borderId="46" xfId="8" applyNumberFormat="1" applyFont="1" applyFill="1" applyBorder="1" applyAlignment="1">
      <alignment horizontal="center" vertical="top"/>
    </xf>
    <xf numFmtId="49" fontId="17" fillId="2" borderId="53" xfId="8" applyNumberFormat="1" applyFont="1" applyFill="1" applyBorder="1" applyAlignment="1">
      <alignment horizontal="center" vertical="top"/>
    </xf>
    <xf numFmtId="49" fontId="17" fillId="2" borderId="15" xfId="8" applyNumberFormat="1" applyFont="1" applyFill="1" applyBorder="1" applyAlignment="1">
      <alignment horizontal="center" vertical="top"/>
    </xf>
    <xf numFmtId="49" fontId="17" fillId="2" borderId="55" xfId="8" applyNumberFormat="1" applyFont="1" applyFill="1" applyBorder="1" applyAlignment="1">
      <alignment horizontal="center" vertical="top"/>
    </xf>
    <xf numFmtId="49" fontId="17" fillId="2" borderId="56" xfId="8" applyNumberFormat="1" applyFont="1" applyFill="1" applyBorder="1" applyAlignment="1">
      <alignment horizontal="center" vertical="top"/>
    </xf>
    <xf numFmtId="0" fontId="17" fillId="0" borderId="47" xfId="8" applyFont="1" applyFill="1" applyBorder="1" applyAlignment="1">
      <alignment horizontal="left" vertical="top" wrapText="1"/>
    </xf>
    <xf numFmtId="0" fontId="17" fillId="0" borderId="48" xfId="8" applyFont="1" applyFill="1" applyBorder="1" applyAlignment="1">
      <alignment horizontal="left" vertical="top" wrapText="1"/>
    </xf>
    <xf numFmtId="0" fontId="17" fillId="0" borderId="46" xfId="8" applyFont="1" applyFill="1" applyBorder="1" applyAlignment="1">
      <alignment horizontal="left" vertical="top" wrapText="1"/>
    </xf>
    <xf numFmtId="0" fontId="17" fillId="0" borderId="14" xfId="8" applyFont="1" applyFill="1" applyBorder="1" applyAlignment="1">
      <alignment horizontal="left" vertical="top" wrapText="1"/>
    </xf>
    <xf numFmtId="0" fontId="17" fillId="0" borderId="0" xfId="8" applyFont="1" applyFill="1" applyBorder="1" applyAlignment="1">
      <alignment horizontal="left" vertical="top" wrapText="1"/>
    </xf>
    <xf numFmtId="0" fontId="17" fillId="0" borderId="15" xfId="8" applyFont="1" applyFill="1" applyBorder="1" applyAlignment="1">
      <alignment horizontal="left" vertical="top" wrapText="1"/>
    </xf>
    <xf numFmtId="0" fontId="17" fillId="0" borderId="57" xfId="8" applyFont="1" applyFill="1" applyBorder="1" applyAlignment="1">
      <alignment horizontal="left" vertical="top" wrapText="1"/>
    </xf>
    <xf numFmtId="0" fontId="17" fillId="0" borderId="58" xfId="8" applyFont="1" applyFill="1" applyBorder="1" applyAlignment="1">
      <alignment horizontal="left" vertical="top" wrapText="1"/>
    </xf>
    <xf numFmtId="0" fontId="17" fillId="0" borderId="56" xfId="8" applyFont="1" applyFill="1" applyBorder="1" applyAlignment="1">
      <alignment horizontal="left" vertical="top" wrapText="1"/>
    </xf>
    <xf numFmtId="0" fontId="17" fillId="0" borderId="47" xfId="8" applyFont="1" applyFill="1" applyBorder="1" applyAlignment="1">
      <alignment horizontal="center" vertical="top" wrapText="1"/>
    </xf>
    <xf numFmtId="0" fontId="17" fillId="0" borderId="48" xfId="8" applyFont="1" applyFill="1" applyBorder="1" applyAlignment="1">
      <alignment horizontal="center" vertical="top" wrapText="1"/>
    </xf>
    <xf numFmtId="0" fontId="17" fillId="0" borderId="46" xfId="8" applyFont="1" applyFill="1" applyBorder="1" applyAlignment="1">
      <alignment horizontal="center" vertical="top" wrapText="1"/>
    </xf>
    <xf numFmtId="0" fontId="17" fillId="0" borderId="14" xfId="8" applyFont="1" applyFill="1" applyBorder="1" applyAlignment="1">
      <alignment horizontal="center" vertical="top" wrapText="1"/>
    </xf>
    <xf numFmtId="0" fontId="17" fillId="0" borderId="0" xfId="8" applyFont="1" applyFill="1" applyBorder="1" applyAlignment="1">
      <alignment horizontal="center" vertical="top" wrapText="1"/>
    </xf>
    <xf numFmtId="0" fontId="17" fillId="0" borderId="15" xfId="8" applyFont="1" applyFill="1" applyBorder="1" applyAlignment="1">
      <alignment horizontal="center" vertical="top" wrapText="1"/>
    </xf>
    <xf numFmtId="0" fontId="17" fillId="0" borderId="57" xfId="8" applyFont="1" applyFill="1" applyBorder="1" applyAlignment="1">
      <alignment horizontal="center" vertical="top" wrapText="1"/>
    </xf>
    <xf numFmtId="0" fontId="17" fillId="0" borderId="58" xfId="8" applyFont="1" applyFill="1" applyBorder="1" applyAlignment="1">
      <alignment horizontal="center" vertical="top" wrapText="1"/>
    </xf>
    <xf numFmtId="0" fontId="17" fillId="0" borderId="56" xfId="8" applyFont="1" applyFill="1" applyBorder="1" applyAlignment="1">
      <alignment horizontal="center" vertical="top" wrapText="1"/>
    </xf>
    <xf numFmtId="0" fontId="17" fillId="0" borderId="47" xfId="8" applyFont="1" applyFill="1" applyBorder="1" applyAlignment="1">
      <alignment horizontal="center" vertical="top"/>
    </xf>
    <xf numFmtId="0" fontId="17" fillId="0" borderId="48" xfId="8" applyFont="1" applyFill="1" applyBorder="1" applyAlignment="1">
      <alignment horizontal="center" vertical="top"/>
    </xf>
    <xf numFmtId="0" fontId="17" fillId="0" borderId="46" xfId="8" applyFont="1" applyFill="1" applyBorder="1" applyAlignment="1">
      <alignment horizontal="center" vertical="top"/>
    </xf>
    <xf numFmtId="0" fontId="17" fillId="0" borderId="14" xfId="8" applyFont="1" applyFill="1" applyBorder="1" applyAlignment="1">
      <alignment horizontal="center" vertical="top"/>
    </xf>
    <xf numFmtId="0" fontId="17" fillId="0" borderId="0" xfId="8" applyFont="1" applyFill="1" applyBorder="1" applyAlignment="1">
      <alignment horizontal="center" vertical="top"/>
    </xf>
    <xf numFmtId="0" fontId="17" fillId="0" borderId="15" xfId="8" applyFont="1" applyFill="1" applyBorder="1" applyAlignment="1">
      <alignment horizontal="center" vertical="top"/>
    </xf>
    <xf numFmtId="0" fontId="17" fillId="0" borderId="57" xfId="8" applyFont="1" applyFill="1" applyBorder="1" applyAlignment="1">
      <alignment horizontal="center" vertical="top"/>
    </xf>
    <xf numFmtId="0" fontId="17" fillId="0" borderId="58" xfId="8" applyFont="1" applyFill="1" applyBorder="1" applyAlignment="1">
      <alignment horizontal="center" vertical="top"/>
    </xf>
    <xf numFmtId="0" fontId="17" fillId="0" borderId="56" xfId="8" applyFont="1" applyFill="1" applyBorder="1" applyAlignment="1">
      <alignment horizontal="center" vertical="top"/>
    </xf>
    <xf numFmtId="0" fontId="17" fillId="0" borderId="4" xfId="9" applyNumberFormat="1" applyFont="1" applyBorder="1" applyAlignment="1">
      <alignment horizontal="center"/>
    </xf>
    <xf numFmtId="0" fontId="17" fillId="0" borderId="12" xfId="9" applyNumberFormat="1" applyFont="1" applyBorder="1" applyAlignment="1">
      <alignment horizontal="center"/>
    </xf>
    <xf numFmtId="3" fontId="17" fillId="0" borderId="9" xfId="8" applyNumberFormat="1" applyFont="1" applyFill="1" applyBorder="1" applyAlignment="1">
      <alignment horizontal="center"/>
    </xf>
    <xf numFmtId="3" fontId="17" fillId="0" borderId="6" xfId="8" applyNumberFormat="1" applyFont="1" applyFill="1" applyBorder="1" applyAlignment="1">
      <alignment horizontal="center"/>
    </xf>
    <xf numFmtId="3" fontId="17" fillId="0" borderId="7" xfId="8" applyNumberFormat="1" applyFont="1" applyFill="1" applyBorder="1" applyAlignment="1">
      <alignment horizontal="center"/>
    </xf>
    <xf numFmtId="3" fontId="17" fillId="0" borderId="9" xfId="9" applyNumberFormat="1" applyFont="1" applyFill="1" applyBorder="1" applyAlignment="1">
      <alignment horizontal="center"/>
    </xf>
    <xf numFmtId="3" fontId="17" fillId="0" borderId="6" xfId="9" applyNumberFormat="1" applyFont="1" applyFill="1" applyBorder="1" applyAlignment="1">
      <alignment horizontal="center"/>
    </xf>
    <xf numFmtId="3" fontId="17" fillId="0" borderId="54" xfId="9" applyNumberFormat="1" applyFont="1" applyFill="1" applyBorder="1" applyAlignment="1">
      <alignment horizontal="center"/>
    </xf>
    <xf numFmtId="3" fontId="17" fillId="0" borderId="59" xfId="9" applyNumberFormat="1" applyFont="1" applyFill="1" applyBorder="1" applyAlignment="1">
      <alignment horizontal="center" vertical="top"/>
    </xf>
    <xf numFmtId="3" fontId="17" fillId="0" borderId="60" xfId="9" applyNumberFormat="1" applyFont="1" applyFill="1" applyBorder="1" applyAlignment="1">
      <alignment horizontal="center" vertical="top"/>
    </xf>
    <xf numFmtId="3" fontId="17" fillId="0" borderId="61" xfId="9" applyNumberFormat="1" applyFont="1" applyFill="1" applyBorder="1" applyAlignment="1">
      <alignment horizontal="center" vertical="top"/>
    </xf>
    <xf numFmtId="165" fontId="17" fillId="0" borderId="59" xfId="9" applyNumberFormat="1" applyFont="1" applyFill="1" applyBorder="1" applyAlignment="1">
      <alignment horizontal="center" vertical="top"/>
    </xf>
    <xf numFmtId="165" fontId="17" fillId="0" borderId="60" xfId="9" applyNumberFormat="1" applyFont="1" applyFill="1" applyBorder="1" applyAlignment="1">
      <alignment horizontal="center" vertical="top"/>
    </xf>
    <xf numFmtId="165" fontId="17" fillId="0" borderId="61" xfId="9" applyNumberFormat="1" applyFont="1" applyFill="1" applyBorder="1" applyAlignment="1">
      <alignment horizontal="center" vertical="top"/>
    </xf>
    <xf numFmtId="0" fontId="18" fillId="0" borderId="59" xfId="8" applyFont="1" applyFill="1" applyBorder="1" applyAlignment="1">
      <alignment horizontal="left" vertical="top" wrapText="1"/>
    </xf>
    <xf numFmtId="0" fontId="18" fillId="0" borderId="60" xfId="8" applyFont="1" applyFill="1" applyBorder="1" applyAlignment="1">
      <alignment horizontal="left" vertical="top" wrapText="1"/>
    </xf>
    <xf numFmtId="0" fontId="18" fillId="0" borderId="61" xfId="8" applyFont="1" applyFill="1" applyBorder="1" applyAlignment="1">
      <alignment horizontal="left" vertical="top" wrapText="1"/>
    </xf>
    <xf numFmtId="3" fontId="17" fillId="0" borderId="59" xfId="8" applyNumberFormat="1" applyFont="1" applyFill="1" applyBorder="1" applyAlignment="1">
      <alignment horizontal="center" vertical="top"/>
    </xf>
    <xf numFmtId="3" fontId="17" fillId="0" borderId="60" xfId="8" applyNumberFormat="1" applyFont="1" applyFill="1" applyBorder="1" applyAlignment="1">
      <alignment horizontal="center" vertical="top"/>
    </xf>
    <xf numFmtId="3" fontId="17" fillId="0" borderId="61" xfId="8" applyNumberFormat="1" applyFont="1" applyFill="1" applyBorder="1" applyAlignment="1">
      <alignment horizontal="center" vertical="top"/>
    </xf>
    <xf numFmtId="3" fontId="17" fillId="0" borderId="62" xfId="9" applyNumberFormat="1" applyFont="1" applyFill="1" applyBorder="1" applyAlignment="1">
      <alignment horizontal="center" vertical="top"/>
    </xf>
    <xf numFmtId="0" fontId="17" fillId="0" borderId="9" xfId="8" applyNumberFormat="1" applyFont="1" applyFill="1" applyBorder="1" applyAlignment="1">
      <alignment horizontal="center"/>
    </xf>
    <xf numFmtId="0" fontId="17" fillId="0" borderId="6" xfId="8" applyNumberFormat="1" applyFont="1" applyFill="1" applyBorder="1" applyAlignment="1">
      <alignment horizontal="center"/>
    </xf>
    <xf numFmtId="0" fontId="17" fillId="0" borderId="7" xfId="8" applyNumberFormat="1" applyFont="1" applyFill="1" applyBorder="1" applyAlignment="1">
      <alignment horizontal="center"/>
    </xf>
    <xf numFmtId="0" fontId="17" fillId="0" borderId="9" xfId="9" applyNumberFormat="1" applyFont="1" applyFill="1" applyBorder="1" applyAlignment="1">
      <alignment horizontal="center"/>
    </xf>
    <xf numFmtId="0" fontId="17" fillId="0" borderId="6" xfId="9" applyNumberFormat="1" applyFont="1" applyFill="1" applyBorder="1" applyAlignment="1">
      <alignment horizontal="center"/>
    </xf>
    <xf numFmtId="0" fontId="17" fillId="0" borderId="7" xfId="9" applyNumberFormat="1" applyFont="1" applyFill="1" applyBorder="1" applyAlignment="1">
      <alignment horizontal="center"/>
    </xf>
    <xf numFmtId="0" fontId="18" fillId="0" borderId="9" xfId="8" applyFont="1" applyFill="1" applyBorder="1" applyAlignment="1">
      <alignment horizontal="left" vertical="top" wrapText="1"/>
    </xf>
    <xf numFmtId="0" fontId="18" fillId="0" borderId="6" xfId="8" applyFont="1" applyFill="1" applyBorder="1" applyAlignment="1">
      <alignment horizontal="left" vertical="top" wrapText="1"/>
    </xf>
    <xf numFmtId="0" fontId="18" fillId="0" borderId="7" xfId="8" applyFont="1" applyFill="1" applyBorder="1" applyAlignment="1">
      <alignment horizontal="left" vertical="top" wrapText="1"/>
    </xf>
    <xf numFmtId="3" fontId="17" fillId="0" borderId="7" xfId="9" applyNumberFormat="1" applyFont="1" applyFill="1" applyBorder="1" applyAlignment="1">
      <alignment horizontal="center"/>
    </xf>
    <xf numFmtId="166" fontId="19" fillId="0" borderId="66" xfId="9" applyNumberFormat="1" applyFont="1" applyBorder="1" applyAlignment="1">
      <alignment horizontal="center" vertical="center"/>
    </xf>
    <xf numFmtId="166" fontId="19" fillId="0" borderId="64" xfId="9" applyNumberFormat="1" applyFont="1" applyBorder="1" applyAlignment="1">
      <alignment horizontal="center" vertical="center"/>
    </xf>
    <xf numFmtId="166" fontId="19" fillId="0" borderId="67" xfId="9" applyNumberFormat="1" applyFont="1" applyBorder="1" applyAlignment="1">
      <alignment horizontal="center" vertical="center"/>
    </xf>
    <xf numFmtId="165" fontId="19" fillId="0" borderId="66" xfId="9" applyNumberFormat="1" applyFont="1" applyBorder="1" applyAlignment="1">
      <alignment horizontal="center" vertical="center"/>
    </xf>
    <xf numFmtId="165" fontId="19" fillId="0" borderId="64" xfId="9" applyNumberFormat="1" applyFont="1" applyBorder="1" applyAlignment="1">
      <alignment horizontal="center" vertical="center"/>
    </xf>
    <xf numFmtId="165" fontId="19" fillId="0" borderId="68" xfId="9" applyNumberFormat="1" applyFont="1" applyBorder="1" applyAlignment="1">
      <alignment horizontal="center" vertical="center"/>
    </xf>
    <xf numFmtId="0" fontId="18" fillId="0" borderId="49" xfId="8" applyFont="1" applyFill="1" applyBorder="1" applyAlignment="1">
      <alignment horizontal="left" vertical="top" wrapText="1"/>
    </xf>
    <xf numFmtId="0" fontId="18" fillId="0" borderId="50" xfId="8" applyFont="1" applyFill="1" applyBorder="1" applyAlignment="1">
      <alignment horizontal="left" vertical="top" wrapText="1"/>
    </xf>
    <xf numFmtId="0" fontId="18" fillId="0" borderId="51" xfId="8" applyFont="1" applyFill="1" applyBorder="1" applyAlignment="1">
      <alignment horizontal="left" vertical="top" wrapText="1"/>
    </xf>
    <xf numFmtId="3" fontId="17" fillId="0" borderId="49" xfId="9" applyNumberFormat="1" applyFont="1" applyFill="1" applyBorder="1" applyAlignment="1">
      <alignment horizontal="center"/>
    </xf>
    <xf numFmtId="3" fontId="17" fillId="0" borderId="50" xfId="9" applyNumberFormat="1" applyFont="1" applyFill="1" applyBorder="1" applyAlignment="1">
      <alignment horizontal="center"/>
    </xf>
    <xf numFmtId="3" fontId="17" fillId="0" borderId="51" xfId="9" applyNumberFormat="1" applyFont="1" applyFill="1" applyBorder="1" applyAlignment="1">
      <alignment horizontal="center"/>
    </xf>
    <xf numFmtId="3" fontId="17" fillId="0" borderId="52" xfId="9" applyNumberFormat="1" applyFont="1" applyFill="1" applyBorder="1" applyAlignment="1">
      <alignment horizontal="center"/>
    </xf>
    <xf numFmtId="0" fontId="13" fillId="0" borderId="47" xfId="1" applyNumberFormat="1" applyFont="1" applyFill="1" applyBorder="1" applyAlignment="1" applyProtection="1">
      <alignment horizontal="left" vertical="top" wrapText="1"/>
      <protection locked="0"/>
    </xf>
    <xf numFmtId="0" fontId="13" fillId="0" borderId="48" xfId="1" applyNumberFormat="1" applyFont="1" applyFill="1" applyBorder="1" applyAlignment="1" applyProtection="1">
      <alignment horizontal="left" vertical="top" wrapText="1"/>
      <protection locked="0"/>
    </xf>
    <xf numFmtId="0" fontId="13" fillId="0" borderId="46" xfId="1" applyNumberFormat="1" applyFont="1" applyFill="1" applyBorder="1" applyAlignment="1" applyProtection="1">
      <alignment horizontal="left" vertical="top" wrapText="1"/>
      <protection locked="0"/>
    </xf>
    <xf numFmtId="0" fontId="13" fillId="0" borderId="14" xfId="1" applyNumberFormat="1" applyFont="1" applyFill="1" applyBorder="1" applyAlignment="1" applyProtection="1">
      <alignment horizontal="left" vertical="top" wrapText="1"/>
      <protection locked="0"/>
    </xf>
    <xf numFmtId="0" fontId="13" fillId="0" borderId="0" xfId="1" applyNumberFormat="1" applyFont="1" applyFill="1" applyBorder="1" applyAlignment="1" applyProtection="1">
      <alignment horizontal="left" vertical="top" wrapText="1"/>
      <protection locked="0"/>
    </xf>
    <xf numFmtId="0" fontId="13" fillId="0" borderId="15" xfId="1" applyNumberFormat="1" applyFont="1" applyFill="1" applyBorder="1" applyAlignment="1" applyProtection="1">
      <alignment horizontal="left" vertical="top" wrapText="1"/>
      <protection locked="0"/>
    </xf>
    <xf numFmtId="0" fontId="13" fillId="0" borderId="57" xfId="1" applyNumberFormat="1" applyFont="1" applyFill="1" applyBorder="1" applyAlignment="1" applyProtection="1">
      <alignment horizontal="left" vertical="top" wrapText="1"/>
      <protection locked="0"/>
    </xf>
    <xf numFmtId="0" fontId="13" fillId="0" borderId="58" xfId="1" applyNumberFormat="1" applyFont="1" applyFill="1" applyBorder="1" applyAlignment="1" applyProtection="1">
      <alignment horizontal="left" vertical="top" wrapText="1"/>
      <protection locked="0"/>
    </xf>
    <xf numFmtId="0" fontId="13" fillId="0" borderId="56" xfId="1" applyNumberFormat="1" applyFont="1" applyFill="1" applyBorder="1" applyAlignment="1" applyProtection="1">
      <alignment horizontal="left" vertical="top" wrapText="1"/>
      <protection locked="0"/>
    </xf>
    <xf numFmtId="3" fontId="17" fillId="0" borderId="49" xfId="8" applyNumberFormat="1" applyFont="1" applyFill="1" applyBorder="1" applyAlignment="1">
      <alignment horizontal="center"/>
    </xf>
    <xf numFmtId="3" fontId="17" fillId="0" borderId="50" xfId="8" applyNumberFormat="1" applyFont="1" applyFill="1" applyBorder="1" applyAlignment="1">
      <alignment horizontal="center"/>
    </xf>
    <xf numFmtId="3" fontId="17" fillId="0" borderId="51" xfId="8" applyNumberFormat="1" applyFont="1" applyFill="1" applyBorder="1" applyAlignment="1">
      <alignment horizontal="center"/>
    </xf>
    <xf numFmtId="165" fontId="17" fillId="0" borderId="49" xfId="9" applyNumberFormat="1" applyFont="1" applyFill="1" applyBorder="1" applyAlignment="1">
      <alignment horizontal="center"/>
    </xf>
    <xf numFmtId="165" fontId="17" fillId="0" borderId="50" xfId="9" applyNumberFormat="1" applyFont="1" applyFill="1" applyBorder="1" applyAlignment="1">
      <alignment horizontal="center"/>
    </xf>
    <xf numFmtId="165" fontId="17" fillId="0" borderId="51" xfId="9" applyNumberFormat="1" applyFont="1" applyFill="1" applyBorder="1" applyAlignment="1">
      <alignment horizontal="center"/>
    </xf>
    <xf numFmtId="1" fontId="17" fillId="0" borderId="9" xfId="8" applyNumberFormat="1" applyFont="1" applyFill="1" applyBorder="1" applyAlignment="1">
      <alignment horizontal="center"/>
    </xf>
    <xf numFmtId="1" fontId="17" fillId="0" borderId="6" xfId="8" applyNumberFormat="1" applyFont="1" applyFill="1" applyBorder="1" applyAlignment="1">
      <alignment horizontal="center"/>
    </xf>
    <xf numFmtId="1" fontId="17" fillId="0" borderId="7" xfId="8" applyNumberFormat="1" applyFont="1" applyFill="1" applyBorder="1" applyAlignment="1">
      <alignment horizontal="center"/>
    </xf>
    <xf numFmtId="3" fontId="6" fillId="0" borderId="59" xfId="9" applyNumberFormat="1" applyFont="1" applyFill="1" applyBorder="1" applyAlignment="1">
      <alignment horizontal="center"/>
    </xf>
    <xf numFmtId="3" fontId="6" fillId="0" borderId="60" xfId="9" applyNumberFormat="1" applyFont="1" applyFill="1" applyBorder="1" applyAlignment="1">
      <alignment horizontal="center"/>
    </xf>
    <xf numFmtId="3" fontId="6" fillId="0" borderId="61" xfId="9" applyNumberFormat="1" applyFont="1" applyFill="1" applyBorder="1" applyAlignment="1">
      <alignment horizontal="center"/>
    </xf>
    <xf numFmtId="165" fontId="17" fillId="0" borderId="59" xfId="9" applyNumberFormat="1" applyFont="1" applyFill="1" applyBorder="1" applyAlignment="1">
      <alignment horizontal="center"/>
    </xf>
    <xf numFmtId="165" fontId="17" fillId="0" borderId="60" xfId="9" applyNumberFormat="1" applyFont="1" applyFill="1" applyBorder="1" applyAlignment="1">
      <alignment horizontal="center"/>
    </xf>
    <xf numFmtId="165" fontId="17" fillId="0" borderId="61" xfId="9" applyNumberFormat="1" applyFont="1" applyFill="1" applyBorder="1" applyAlignment="1">
      <alignment horizontal="center"/>
    </xf>
    <xf numFmtId="3" fontId="17" fillId="0" borderId="59" xfId="9" applyNumberFormat="1" applyFont="1" applyFill="1" applyBorder="1" applyAlignment="1">
      <alignment horizontal="center"/>
    </xf>
    <xf numFmtId="3" fontId="17" fillId="0" borderId="60" xfId="9" applyNumberFormat="1" applyFont="1" applyFill="1" applyBorder="1" applyAlignment="1">
      <alignment horizontal="center"/>
    </xf>
    <xf numFmtId="3" fontId="17" fillId="0" borderId="61" xfId="9" applyNumberFormat="1" applyFont="1" applyFill="1" applyBorder="1" applyAlignment="1">
      <alignment horizontal="center"/>
    </xf>
    <xf numFmtId="3" fontId="17" fillId="0" borderId="59" xfId="8" applyNumberFormat="1" applyFont="1" applyFill="1" applyBorder="1" applyAlignment="1">
      <alignment horizontal="center"/>
    </xf>
    <xf numFmtId="3" fontId="17" fillId="0" borderId="60" xfId="8" applyNumberFormat="1" applyFont="1" applyFill="1" applyBorder="1" applyAlignment="1">
      <alignment horizontal="center"/>
    </xf>
    <xf numFmtId="3" fontId="17" fillId="0" borderId="61" xfId="8" applyNumberFormat="1" applyFont="1" applyFill="1" applyBorder="1" applyAlignment="1">
      <alignment horizontal="center"/>
    </xf>
    <xf numFmtId="3" fontId="6" fillId="0" borderId="62" xfId="9" applyNumberFormat="1" applyFont="1" applyFill="1" applyBorder="1" applyAlignment="1">
      <alignment horizontal="center"/>
    </xf>
    <xf numFmtId="3" fontId="17" fillId="0" borderId="62" xfId="9" applyNumberFormat="1" applyFont="1" applyFill="1" applyBorder="1" applyAlignment="1">
      <alignment horizontal="center"/>
    </xf>
    <xf numFmtId="3" fontId="6" fillId="0" borderId="9" xfId="8" applyNumberFormat="1" applyFont="1" applyFill="1" applyBorder="1" applyAlignment="1">
      <alignment horizontal="center"/>
    </xf>
    <xf numFmtId="3" fontId="6" fillId="0" borderId="6" xfId="8" applyNumberFormat="1" applyFont="1" applyFill="1" applyBorder="1" applyAlignment="1">
      <alignment horizontal="center"/>
    </xf>
    <xf numFmtId="3" fontId="6" fillId="0" borderId="7" xfId="8" applyNumberFormat="1" applyFont="1" applyFill="1" applyBorder="1" applyAlignment="1">
      <alignment horizontal="center"/>
    </xf>
    <xf numFmtId="49" fontId="17" fillId="0" borderId="45" xfId="8" applyNumberFormat="1" applyFont="1" applyFill="1" applyBorder="1" applyAlignment="1">
      <alignment horizontal="center" vertical="top"/>
    </xf>
    <xf numFmtId="49" fontId="17" fillId="0" borderId="46" xfId="8" applyNumberFormat="1" applyFont="1" applyFill="1" applyBorder="1" applyAlignment="1">
      <alignment horizontal="center" vertical="top"/>
    </xf>
    <xf numFmtId="49" fontId="17" fillId="0" borderId="53" xfId="8" applyNumberFormat="1" applyFont="1" applyFill="1" applyBorder="1" applyAlignment="1">
      <alignment horizontal="center" vertical="top"/>
    </xf>
    <xf numFmtId="49" fontId="17" fillId="0" borderId="15" xfId="8" applyNumberFormat="1" applyFont="1" applyFill="1" applyBorder="1" applyAlignment="1">
      <alignment horizontal="center" vertical="top"/>
    </xf>
    <xf numFmtId="49" fontId="17" fillId="0" borderId="55" xfId="8" applyNumberFormat="1" applyFont="1" applyFill="1" applyBorder="1" applyAlignment="1">
      <alignment horizontal="center" vertical="top"/>
    </xf>
    <xf numFmtId="49" fontId="17" fillId="0" borderId="56" xfId="8" applyNumberFormat="1" applyFont="1" applyFill="1" applyBorder="1" applyAlignment="1">
      <alignment horizontal="center" vertical="top"/>
    </xf>
    <xf numFmtId="3" fontId="6" fillId="0" borderId="49" xfId="9" applyNumberFormat="1" applyFont="1" applyFill="1" applyBorder="1" applyAlignment="1">
      <alignment horizontal="center"/>
    </xf>
    <xf numFmtId="3" fontId="6" fillId="0" borderId="50" xfId="9" applyNumberFormat="1" applyFont="1" applyFill="1" applyBorder="1" applyAlignment="1">
      <alignment horizontal="center"/>
    </xf>
    <xf numFmtId="3" fontId="6" fillId="0" borderId="51" xfId="9" applyNumberFormat="1" applyFont="1" applyFill="1" applyBorder="1" applyAlignment="1">
      <alignment horizontal="center"/>
    </xf>
    <xf numFmtId="3" fontId="6" fillId="0" borderId="59" xfId="8" applyNumberFormat="1" applyFont="1" applyFill="1" applyBorder="1" applyAlignment="1">
      <alignment horizontal="center"/>
    </xf>
    <xf numFmtId="3" fontId="6" fillId="0" borderId="60" xfId="8" applyNumberFormat="1" applyFont="1" applyFill="1" applyBorder="1" applyAlignment="1">
      <alignment horizontal="center"/>
    </xf>
    <xf numFmtId="3" fontId="6" fillId="0" borderId="61" xfId="8" applyNumberFormat="1" applyFont="1" applyFill="1" applyBorder="1" applyAlignment="1">
      <alignment horizontal="center"/>
    </xf>
    <xf numFmtId="3" fontId="6" fillId="0" borderId="52" xfId="9" applyNumberFormat="1" applyFont="1" applyFill="1" applyBorder="1" applyAlignment="1">
      <alignment horizontal="center"/>
    </xf>
    <xf numFmtId="3" fontId="6" fillId="0" borderId="9" xfId="9" applyNumberFormat="1" applyFont="1" applyFill="1" applyBorder="1" applyAlignment="1">
      <alignment horizontal="center"/>
    </xf>
    <xf numFmtId="3" fontId="6" fillId="0" borderId="6" xfId="9" applyNumberFormat="1" applyFont="1" applyFill="1" applyBorder="1" applyAlignment="1">
      <alignment horizontal="center"/>
    </xf>
    <xf numFmtId="3" fontId="6" fillId="0" borderId="54" xfId="9" applyNumberFormat="1" applyFont="1" applyFill="1" applyBorder="1" applyAlignment="1">
      <alignment horizontal="center"/>
    </xf>
    <xf numFmtId="3" fontId="17" fillId="0" borderId="61" xfId="9" applyNumberFormat="1" applyFont="1" applyBorder="1" applyAlignment="1">
      <alignment horizontal="center"/>
    </xf>
    <xf numFmtId="3" fontId="6" fillId="0" borderId="59" xfId="8" applyNumberFormat="1" applyFont="1" applyBorder="1" applyAlignment="1">
      <alignment horizontal="center"/>
    </xf>
    <xf numFmtId="3" fontId="6" fillId="0" borderId="60" xfId="8" applyNumberFormat="1" applyFont="1" applyBorder="1" applyAlignment="1">
      <alignment horizontal="center"/>
    </xf>
    <xf numFmtId="3" fontId="6" fillId="0" borderId="61" xfId="8" applyNumberFormat="1" applyFont="1" applyBorder="1" applyAlignment="1">
      <alignment horizontal="center"/>
    </xf>
    <xf numFmtId="3" fontId="17" fillId="0" borderId="59" xfId="8" applyNumberFormat="1" applyFont="1" applyBorder="1" applyAlignment="1">
      <alignment horizontal="center"/>
    </xf>
    <xf numFmtId="3" fontId="17" fillId="0" borderId="60" xfId="8" applyNumberFormat="1" applyFont="1" applyBorder="1" applyAlignment="1">
      <alignment horizontal="center"/>
    </xf>
    <xf numFmtId="3" fontId="17" fillId="0" borderId="61" xfId="8" applyNumberFormat="1" applyFont="1" applyBorder="1" applyAlignment="1">
      <alignment horizontal="center"/>
    </xf>
    <xf numFmtId="0" fontId="17" fillId="0" borderId="1" xfId="8" applyNumberFormat="1" applyFont="1" applyFill="1" applyBorder="1" applyAlignment="1">
      <alignment horizontal="center"/>
    </xf>
    <xf numFmtId="0" fontId="17" fillId="0" borderId="1" xfId="9" applyNumberFormat="1" applyFont="1" applyBorder="1" applyAlignment="1">
      <alignment horizontal="center"/>
    </xf>
    <xf numFmtId="3" fontId="17" fillId="0" borderId="9" xfId="8" applyNumberFormat="1" applyFont="1" applyBorder="1" applyAlignment="1">
      <alignment horizontal="center"/>
    </xf>
    <xf numFmtId="3" fontId="17" fillId="0" borderId="6" xfId="8" applyNumberFormat="1" applyFont="1" applyBorder="1" applyAlignment="1">
      <alignment horizontal="center"/>
    </xf>
    <xf numFmtId="3" fontId="17" fillId="0" borderId="7" xfId="8" applyNumberFormat="1" applyFont="1" applyBorder="1" applyAlignment="1">
      <alignment horizontal="center"/>
    </xf>
    <xf numFmtId="0" fontId="18" fillId="0" borderId="69" xfId="8" applyFont="1" applyBorder="1" applyAlignment="1">
      <alignment horizontal="left" vertical="top" wrapText="1"/>
    </xf>
    <xf numFmtId="3" fontId="17" fillId="0" borderId="49" xfId="9" applyNumberFormat="1" applyFont="1" applyBorder="1" applyAlignment="1">
      <alignment horizontal="center"/>
    </xf>
    <xf numFmtId="3" fontId="17" fillId="0" borderId="50" xfId="9" applyNumberFormat="1" applyFont="1" applyBorder="1" applyAlignment="1">
      <alignment horizontal="center"/>
    </xf>
    <xf numFmtId="3" fontId="17" fillId="0" borderId="51" xfId="9" applyNumberFormat="1" applyFont="1" applyBorder="1" applyAlignment="1">
      <alignment horizontal="center"/>
    </xf>
    <xf numFmtId="3" fontId="17" fillId="0" borderId="52" xfId="9" applyNumberFormat="1" applyFont="1" applyBorder="1" applyAlignment="1">
      <alignment horizontal="center"/>
    </xf>
    <xf numFmtId="0" fontId="17" fillId="2" borderId="45" xfId="8" applyFont="1" applyFill="1" applyBorder="1" applyAlignment="1">
      <alignment horizontal="center" vertical="top"/>
    </xf>
    <xf numFmtId="0" fontId="17" fillId="2" borderId="46" xfId="8" applyFont="1" applyFill="1" applyBorder="1" applyAlignment="1">
      <alignment horizontal="center" vertical="top"/>
    </xf>
    <xf numFmtId="0" fontId="17" fillId="2" borderId="53" xfId="8" applyFont="1" applyFill="1" applyBorder="1" applyAlignment="1">
      <alignment horizontal="center" vertical="top"/>
    </xf>
    <xf numFmtId="0" fontId="17" fillId="2" borderId="15" xfId="8" applyFont="1" applyFill="1" applyBorder="1" applyAlignment="1">
      <alignment horizontal="center" vertical="top"/>
    </xf>
    <xf numFmtId="0" fontId="17" fillId="2" borderId="55" xfId="8" applyFont="1" applyFill="1" applyBorder="1" applyAlignment="1">
      <alignment horizontal="center" vertical="top"/>
    </xf>
    <xf numFmtId="0" fontId="17" fillId="2" borderId="56" xfId="8" applyFont="1" applyFill="1" applyBorder="1" applyAlignment="1">
      <alignment horizontal="center" vertical="top"/>
    </xf>
    <xf numFmtId="0" fontId="17" fillId="2" borderId="47" xfId="8" applyFont="1" applyFill="1" applyBorder="1" applyAlignment="1">
      <alignment horizontal="left" vertical="top" wrapText="1"/>
    </xf>
    <xf numFmtId="0" fontId="17" fillId="2" borderId="48" xfId="8" applyFont="1" applyFill="1" applyBorder="1" applyAlignment="1">
      <alignment horizontal="left" vertical="top" wrapText="1"/>
    </xf>
    <xf numFmtId="0" fontId="17" fillId="2" borderId="46" xfId="8" applyFont="1" applyFill="1" applyBorder="1" applyAlignment="1">
      <alignment horizontal="left" vertical="top" wrapText="1"/>
    </xf>
    <xf numFmtId="0" fontId="17" fillId="2" borderId="14" xfId="8" applyFont="1" applyFill="1" applyBorder="1" applyAlignment="1">
      <alignment horizontal="left" vertical="top" wrapText="1"/>
    </xf>
    <xf numFmtId="0" fontId="17" fillId="2" borderId="0" xfId="8" applyFont="1" applyFill="1" applyBorder="1" applyAlignment="1">
      <alignment horizontal="left" vertical="top" wrapText="1"/>
    </xf>
    <xf numFmtId="0" fontId="17" fillId="2" borderId="15" xfId="8" applyFont="1" applyFill="1" applyBorder="1" applyAlignment="1">
      <alignment horizontal="left" vertical="top" wrapText="1"/>
    </xf>
    <xf numFmtId="0" fontId="17" fillId="2" borderId="57" xfId="8" applyFont="1" applyFill="1" applyBorder="1" applyAlignment="1">
      <alignment horizontal="left" vertical="top" wrapText="1"/>
    </xf>
    <xf numFmtId="0" fontId="17" fillId="2" borderId="58" xfId="8" applyFont="1" applyFill="1" applyBorder="1" applyAlignment="1">
      <alignment horizontal="left" vertical="top" wrapText="1"/>
    </xf>
    <xf numFmtId="0" fontId="17" fillId="2" borderId="56" xfId="8" applyFont="1" applyFill="1" applyBorder="1" applyAlignment="1">
      <alignment horizontal="left" vertical="top" wrapText="1"/>
    </xf>
    <xf numFmtId="0" fontId="17" fillId="0" borderId="47" xfId="8" applyFont="1" applyBorder="1" applyAlignment="1">
      <alignment horizontal="center" vertical="top" wrapText="1"/>
    </xf>
    <xf numFmtId="0" fontId="17" fillId="0" borderId="48" xfId="8" applyFont="1" applyBorder="1" applyAlignment="1">
      <alignment horizontal="center" vertical="top" wrapText="1"/>
    </xf>
    <xf numFmtId="0" fontId="17" fillId="0" borderId="46" xfId="8" applyFont="1" applyBorder="1" applyAlignment="1">
      <alignment horizontal="center" vertical="top" wrapText="1"/>
    </xf>
    <xf numFmtId="0" fontId="17" fillId="0" borderId="14" xfId="8" applyFont="1" applyBorder="1" applyAlignment="1">
      <alignment horizontal="center" vertical="top" wrapText="1"/>
    </xf>
    <xf numFmtId="0" fontId="17" fillId="0" borderId="0" xfId="8" applyFont="1" applyBorder="1" applyAlignment="1">
      <alignment horizontal="center" vertical="top" wrapText="1"/>
    </xf>
    <xf numFmtId="0" fontId="17" fillId="0" borderId="15" xfId="8" applyFont="1" applyBorder="1" applyAlignment="1">
      <alignment horizontal="center" vertical="top" wrapText="1"/>
    </xf>
    <xf numFmtId="0" fontId="17" fillId="0" borderId="57" xfId="8" applyFont="1" applyBorder="1" applyAlignment="1">
      <alignment horizontal="center" vertical="top" wrapText="1"/>
    </xf>
    <xf numFmtId="0" fontId="17" fillId="0" borderId="58" xfId="8" applyFont="1" applyBorder="1" applyAlignment="1">
      <alignment horizontal="center" vertical="top" wrapText="1"/>
    </xf>
    <xf numFmtId="0" fontId="17" fillId="0" borderId="56" xfId="8" applyFont="1" applyBorder="1" applyAlignment="1">
      <alignment horizontal="center" vertical="top" wrapText="1"/>
    </xf>
    <xf numFmtId="0" fontId="17" fillId="0" borderId="47" xfId="8" applyFont="1" applyBorder="1" applyAlignment="1">
      <alignment horizontal="center" vertical="top"/>
    </xf>
    <xf numFmtId="0" fontId="17" fillId="0" borderId="48" xfId="8" applyFont="1" applyBorder="1" applyAlignment="1">
      <alignment horizontal="center" vertical="top"/>
    </xf>
    <xf numFmtId="0" fontId="17" fillId="0" borderId="46" xfId="8" applyFont="1" applyBorder="1" applyAlignment="1">
      <alignment horizontal="center" vertical="top"/>
    </xf>
    <xf numFmtId="0" fontId="17" fillId="0" borderId="14" xfId="8" applyFont="1" applyBorder="1" applyAlignment="1">
      <alignment horizontal="center" vertical="top"/>
    </xf>
    <xf numFmtId="0" fontId="17" fillId="0" borderId="0" xfId="8" applyFont="1" applyBorder="1" applyAlignment="1">
      <alignment horizontal="center" vertical="top"/>
    </xf>
    <xf numFmtId="0" fontId="17" fillId="0" borderId="15" xfId="8" applyFont="1" applyBorder="1" applyAlignment="1">
      <alignment horizontal="center" vertical="top"/>
    </xf>
    <xf numFmtId="0" fontId="17" fillId="0" borderId="57" xfId="8" applyFont="1" applyBorder="1" applyAlignment="1">
      <alignment horizontal="center" vertical="top"/>
    </xf>
    <xf numFmtId="0" fontId="17" fillId="0" borderId="58" xfId="8" applyFont="1" applyBorder="1" applyAlignment="1">
      <alignment horizontal="center" vertical="top"/>
    </xf>
    <xf numFmtId="0" fontId="17" fillId="0" borderId="56" xfId="8" applyFont="1" applyBorder="1" applyAlignment="1">
      <alignment horizontal="center" vertical="top"/>
    </xf>
    <xf numFmtId="3" fontId="17" fillId="0" borderId="69" xfId="8" applyNumberFormat="1" applyFont="1" applyFill="1" applyBorder="1" applyAlignment="1">
      <alignment horizontal="center"/>
    </xf>
    <xf numFmtId="165" fontId="17" fillId="0" borderId="69" xfId="9" applyNumberFormat="1" applyFont="1" applyBorder="1" applyAlignment="1">
      <alignment horizontal="center"/>
    </xf>
    <xf numFmtId="3" fontId="17" fillId="0" borderId="70" xfId="9" applyNumberFormat="1" applyFont="1" applyFill="1" applyBorder="1" applyAlignment="1">
      <alignment horizontal="center"/>
    </xf>
    <xf numFmtId="165" fontId="17" fillId="0" borderId="70" xfId="9" applyNumberFormat="1" applyFont="1" applyBorder="1" applyAlignment="1">
      <alignment horizontal="center"/>
    </xf>
    <xf numFmtId="3" fontId="17" fillId="0" borderId="70" xfId="9" applyNumberFormat="1" applyFont="1" applyBorder="1" applyAlignment="1">
      <alignment horizontal="center"/>
    </xf>
    <xf numFmtId="0" fontId="17" fillId="0" borderId="1" xfId="8" applyFont="1" applyFill="1" applyBorder="1" applyAlignment="1">
      <alignment horizontal="center"/>
    </xf>
    <xf numFmtId="0" fontId="17" fillId="0" borderId="3" xfId="8" applyFont="1" applyBorder="1" applyAlignment="1">
      <alignment horizontal="center"/>
    </xf>
    <xf numFmtId="0" fontId="17" fillId="0" borderId="13" xfId="8" applyFont="1" applyBorder="1" applyAlignment="1">
      <alignment horizontal="center"/>
    </xf>
    <xf numFmtId="0" fontId="17" fillId="0" borderId="10" xfId="8" applyFont="1" applyBorder="1" applyAlignment="1">
      <alignment horizontal="center"/>
    </xf>
    <xf numFmtId="0" fontId="17" fillId="0" borderId="11" xfId="8" applyFont="1" applyBorder="1" applyAlignment="1">
      <alignment horizontal="center"/>
    </xf>
    <xf numFmtId="3" fontId="17" fillId="0" borderId="69" xfId="8" applyNumberFormat="1" applyFont="1" applyBorder="1" applyAlignment="1">
      <alignment horizontal="center"/>
    </xf>
    <xf numFmtId="3" fontId="17" fillId="0" borderId="69" xfId="9" applyNumberFormat="1" applyFont="1" applyBorder="1" applyAlignment="1">
      <alignment horizontal="center"/>
    </xf>
    <xf numFmtId="0" fontId="17" fillId="3" borderId="0" xfId="8" applyFont="1" applyFill="1" applyAlignment="1">
      <alignment horizontal="center"/>
    </xf>
    <xf numFmtId="0" fontId="17" fillId="0" borderId="0" xfId="8" applyFont="1" applyFill="1" applyAlignment="1">
      <alignment horizontal="center"/>
    </xf>
    <xf numFmtId="0" fontId="17" fillId="0" borderId="0" xfId="8" applyFont="1" applyAlignment="1">
      <alignment horizontal="right"/>
    </xf>
    <xf numFmtId="0" fontId="17" fillId="0" borderId="0" xfId="8" applyFont="1" applyAlignment="1">
      <alignment horizontal="right" vertical="top" wrapText="1"/>
    </xf>
    <xf numFmtId="0" fontId="17" fillId="0" borderId="0" xfId="8" applyFont="1" applyAlignment="1">
      <alignment horizontal="center"/>
    </xf>
    <xf numFmtId="0" fontId="6" fillId="0" borderId="0" xfId="2" applyFont="1" applyAlignment="1">
      <alignment horizontal="left" vertical="top" wrapText="1"/>
    </xf>
    <xf numFmtId="0" fontId="17" fillId="0" borderId="0" xfId="8" applyFont="1" applyAlignment="1">
      <alignment horizontal="center" wrapText="1"/>
    </xf>
    <xf numFmtId="0" fontId="18" fillId="0" borderId="1" xfId="8" applyFont="1" applyBorder="1" applyAlignment="1">
      <alignment horizontal="center" vertical="top" wrapText="1"/>
    </xf>
    <xf numFmtId="0" fontId="18" fillId="0" borderId="13" xfId="8" applyFont="1" applyBorder="1" applyAlignment="1">
      <alignment horizontal="center" vertical="top" wrapText="1"/>
    </xf>
    <xf numFmtId="0" fontId="18" fillId="0" borderId="10" xfId="8" applyFont="1" applyBorder="1" applyAlignment="1">
      <alignment horizontal="center" vertical="top" wrapText="1"/>
    </xf>
    <xf numFmtId="0" fontId="18" fillId="0" borderId="11" xfId="8" applyFont="1" applyBorder="1" applyAlignment="1">
      <alignment horizontal="center" vertical="top" wrapText="1"/>
    </xf>
    <xf numFmtId="0" fontId="18" fillId="0" borderId="4" xfId="8" applyFont="1" applyBorder="1" applyAlignment="1">
      <alignment horizontal="center" vertical="top" wrapText="1"/>
    </xf>
    <xf numFmtId="0" fontId="18" fillId="0" borderId="5" xfId="8" applyFont="1" applyBorder="1" applyAlignment="1">
      <alignment horizontal="center" vertical="top" wrapText="1"/>
    </xf>
    <xf numFmtId="0" fontId="18" fillId="0" borderId="12" xfId="8" applyFont="1" applyBorder="1" applyAlignment="1">
      <alignment horizontal="center" vertical="top" wrapText="1"/>
    </xf>
    <xf numFmtId="0" fontId="19" fillId="0" borderId="0" xfId="8" applyFont="1" applyFill="1" applyAlignment="1">
      <alignment horizontal="center" vertical="top"/>
    </xf>
    <xf numFmtId="0" fontId="19" fillId="0" borderId="0" xfId="8" applyFont="1" applyFill="1" applyAlignment="1">
      <alignment horizontal="center" vertical="top" wrapText="1"/>
    </xf>
    <xf numFmtId="0" fontId="13" fillId="0" borderId="83" xfId="1" applyNumberFormat="1" applyFont="1" applyFill="1" applyBorder="1" applyAlignment="1" applyProtection="1">
      <alignment horizontal="left" vertical="top" wrapText="1"/>
      <protection locked="0"/>
    </xf>
    <xf numFmtId="0" fontId="13" fillId="0" borderId="84" xfId="1" applyNumberFormat="1" applyFont="1" applyFill="1" applyBorder="1" applyAlignment="1" applyProtection="1">
      <alignment horizontal="left" vertical="top" wrapText="1"/>
      <protection locked="0"/>
    </xf>
    <xf numFmtId="0" fontId="13" fillId="0" borderId="85" xfId="1" applyNumberFormat="1" applyFont="1" applyFill="1" applyBorder="1" applyAlignment="1" applyProtection="1">
      <alignment horizontal="left" vertical="top" wrapText="1"/>
      <protection locked="0"/>
    </xf>
    <xf numFmtId="0" fontId="13" fillId="0" borderId="82" xfId="1" applyNumberFormat="1" applyFont="1" applyFill="1" applyBorder="1" applyAlignment="1" applyProtection="1">
      <alignment horizontal="left" vertical="top" wrapText="1"/>
      <protection locked="0"/>
    </xf>
    <xf numFmtId="0" fontId="13" fillId="0" borderId="16" xfId="1" applyNumberFormat="1" applyFont="1" applyFill="1" applyBorder="1" applyAlignment="1" applyProtection="1">
      <alignment horizontal="left" vertical="top" wrapText="1"/>
      <protection locked="0"/>
    </xf>
    <xf numFmtId="0" fontId="13" fillId="0" borderId="80" xfId="1" applyNumberFormat="1" applyFont="1" applyFill="1" applyBorder="1" applyAlignment="1" applyProtection="1">
      <alignment horizontal="left" vertical="top" wrapText="1"/>
      <protection locked="0"/>
    </xf>
    <xf numFmtId="0" fontId="17" fillId="0" borderId="9" xfId="9" applyNumberFormat="1" applyFont="1" applyFill="1" applyBorder="1" applyAlignment="1">
      <alignment horizontal="center" vertical="center"/>
    </xf>
    <xf numFmtId="0" fontId="17" fillId="0" borderId="6" xfId="9" applyNumberFormat="1" applyFont="1" applyFill="1" applyBorder="1" applyAlignment="1">
      <alignment horizontal="center" vertical="center"/>
    </xf>
    <xf numFmtId="0" fontId="17" fillId="0" borderId="7" xfId="9" applyNumberFormat="1" applyFont="1" applyFill="1" applyBorder="1" applyAlignment="1">
      <alignment horizontal="center" vertical="center"/>
    </xf>
    <xf numFmtId="165" fontId="17" fillId="0" borderId="49" xfId="9" applyNumberFormat="1" applyFont="1" applyFill="1" applyBorder="1" applyAlignment="1">
      <alignment horizontal="center" vertical="center"/>
    </xf>
    <xf numFmtId="165" fontId="17" fillId="0" borderId="50" xfId="9" applyNumberFormat="1" applyFont="1" applyFill="1" applyBorder="1" applyAlignment="1">
      <alignment horizontal="center" vertical="center"/>
    </xf>
    <xf numFmtId="165" fontId="17" fillId="0" borderId="51" xfId="9" applyNumberFormat="1" applyFont="1" applyFill="1" applyBorder="1" applyAlignment="1">
      <alignment horizontal="center" vertical="center"/>
    </xf>
  </cellXfs>
  <cellStyles count="17">
    <cellStyle name="Обычный" xfId="0" builtinId="0"/>
    <cellStyle name="Обычный 2" xfId="1"/>
    <cellStyle name="Обычный 3" xfId="2"/>
    <cellStyle name="Обычный 4" xfId="3"/>
    <cellStyle name="Обычный 4 2" xfId="5"/>
    <cellStyle name="Обычный 4 2 2" xfId="8"/>
    <cellStyle name="Обычный 4 2 2 2" xfId="11"/>
    <cellStyle name="Обычный 4 2 3" xfId="14"/>
    <cellStyle name="Обычный 4 3" xfId="13"/>
    <cellStyle name="Финансовый" xfId="10" builtinId="3"/>
    <cellStyle name="Финансовый 2" xfId="4"/>
    <cellStyle name="Финансовый 2 2" xfId="6"/>
    <cellStyle name="Финансовый 2 2 2" xfId="9"/>
    <cellStyle name="Финансовый 2 2 2 2" xfId="12"/>
    <cellStyle name="Финансовый 2 2 3" xfId="16"/>
    <cellStyle name="Финансовый 2 3" xfId="15"/>
    <cellStyle name="Финансовый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46"/>
  <sheetViews>
    <sheetView view="pageBreakPreview" topLeftCell="A5" zoomScale="90" zoomScaleSheetLayoutView="90" workbookViewId="0">
      <selection activeCell="P15" sqref="P15:R18"/>
    </sheetView>
  </sheetViews>
  <sheetFormatPr defaultRowHeight="45" customHeight="1" x14ac:dyDescent="0.2"/>
  <cols>
    <col min="1" max="1" width="43" style="13" customWidth="1"/>
    <col min="2" max="2" width="17.42578125" style="13" customWidth="1"/>
    <col min="3" max="3" width="15.7109375" style="13" customWidth="1"/>
    <col min="4" max="4" width="17.42578125" style="13" customWidth="1"/>
    <col min="5" max="5" width="17.7109375" style="13" customWidth="1"/>
    <col min="6" max="9" width="18.140625" style="13" customWidth="1"/>
    <col min="10" max="10" width="18.42578125" style="13" customWidth="1"/>
    <col min="11" max="11" width="9.140625" style="13"/>
    <col min="12" max="12" width="11" style="13" bestFit="1" customWidth="1"/>
    <col min="13" max="16384" width="9.140625" style="13"/>
  </cols>
  <sheetData>
    <row r="1" spans="1:17" ht="64.5" customHeight="1" x14ac:dyDescent="0.2">
      <c r="A1" s="33"/>
      <c r="B1" s="33"/>
      <c r="C1" s="33"/>
      <c r="D1" s="33"/>
      <c r="E1" s="33"/>
      <c r="F1" s="33"/>
      <c r="G1" s="33"/>
      <c r="H1" s="33"/>
      <c r="I1" s="309" t="s">
        <v>345</v>
      </c>
      <c r="J1" s="309"/>
    </row>
    <row r="2" spans="1:17" s="93" customFormat="1" ht="39.75" customHeight="1" x14ac:dyDescent="0.2">
      <c r="A2" s="310" t="s">
        <v>451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7" s="17" customFormat="1" ht="1.5" customHeight="1" x14ac:dyDescent="0.2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49"/>
      <c r="L3" s="49"/>
      <c r="M3" s="49"/>
      <c r="N3" s="49"/>
      <c r="O3" s="49"/>
      <c r="P3" s="49"/>
      <c r="Q3" s="49"/>
    </row>
    <row r="4" spans="1:17" ht="45" hidden="1" customHeight="1" x14ac:dyDescent="0.25">
      <c r="A4" s="34"/>
      <c r="B4" s="34"/>
      <c r="C4" s="34"/>
      <c r="D4" s="34"/>
      <c r="E4" s="35"/>
      <c r="F4" s="35"/>
      <c r="G4" s="35"/>
      <c r="H4" s="35"/>
      <c r="I4" s="35"/>
      <c r="J4" s="35"/>
    </row>
    <row r="5" spans="1:17" ht="18" customHeight="1" x14ac:dyDescent="0.2">
      <c r="A5" s="212" t="s">
        <v>30</v>
      </c>
      <c r="B5" s="282" t="s">
        <v>346</v>
      </c>
      <c r="C5" s="283"/>
      <c r="D5" s="283"/>
      <c r="E5" s="283"/>
      <c r="F5" s="283"/>
      <c r="G5" s="283"/>
      <c r="H5" s="283"/>
      <c r="I5" s="283"/>
      <c r="J5" s="284"/>
    </row>
    <row r="6" spans="1:17" ht="19.5" customHeight="1" x14ac:dyDescent="0.2">
      <c r="A6" s="46" t="s">
        <v>31</v>
      </c>
      <c r="B6" s="306"/>
      <c r="C6" s="307"/>
      <c r="D6" s="307"/>
      <c r="E6" s="307"/>
      <c r="F6" s="307"/>
      <c r="G6" s="307"/>
      <c r="H6" s="307"/>
      <c r="I6" s="307"/>
      <c r="J6" s="308"/>
    </row>
    <row r="7" spans="1:17" ht="27" customHeight="1" x14ac:dyDescent="0.2">
      <c r="A7" s="295" t="s">
        <v>166</v>
      </c>
      <c r="B7" s="298" t="s">
        <v>32</v>
      </c>
      <c r="C7" s="299"/>
      <c r="D7" s="299"/>
      <c r="E7" s="300"/>
      <c r="F7" s="304">
        <v>2017</v>
      </c>
      <c r="G7" s="304">
        <v>2018</v>
      </c>
      <c r="H7" s="304">
        <v>2019</v>
      </c>
      <c r="I7" s="304">
        <v>2020</v>
      </c>
      <c r="J7" s="304">
        <v>2021</v>
      </c>
    </row>
    <row r="8" spans="1:17" ht="7.5" customHeight="1" x14ac:dyDescent="0.2">
      <c r="A8" s="296"/>
      <c r="B8" s="301"/>
      <c r="C8" s="302"/>
      <c r="D8" s="302"/>
      <c r="E8" s="303"/>
      <c r="F8" s="305"/>
      <c r="G8" s="305"/>
      <c r="H8" s="305"/>
      <c r="I8" s="305"/>
      <c r="J8" s="305"/>
    </row>
    <row r="9" spans="1:17" ht="18" customHeight="1" x14ac:dyDescent="0.2">
      <c r="A9" s="297"/>
      <c r="B9" s="285">
        <f>'Приложение 5'!E14</f>
        <v>1973066.808</v>
      </c>
      <c r="C9" s="286"/>
      <c r="D9" s="286"/>
      <c r="E9" s="287"/>
      <c r="F9" s="211">
        <f>'Приложение 5'!G14</f>
        <v>2104597.5279999999</v>
      </c>
      <c r="G9" s="211">
        <f>'Приложение 5'!H14</f>
        <v>2127404</v>
      </c>
      <c r="H9" s="211">
        <f>'Приложение 5'!I14</f>
        <v>2126397.335</v>
      </c>
      <c r="I9" s="211">
        <f>'Приложение 5'!J14</f>
        <v>1836059.0669999998</v>
      </c>
      <c r="J9" s="211">
        <f>'Приложение 5'!K14</f>
        <v>1837722.4476000001</v>
      </c>
    </row>
    <row r="10" spans="1:17" ht="15.75" customHeight="1" x14ac:dyDescent="0.2">
      <c r="A10" s="219" t="s">
        <v>33</v>
      </c>
      <c r="B10" s="213"/>
      <c r="C10" s="214"/>
      <c r="D10" s="214"/>
      <c r="E10" s="215"/>
      <c r="F10" s="216"/>
      <c r="G10" s="216"/>
      <c r="H10" s="216"/>
      <c r="I10" s="216"/>
      <c r="J10" s="217"/>
    </row>
    <row r="11" spans="1:17" ht="63" customHeight="1" x14ac:dyDescent="0.2">
      <c r="A11" s="79" t="s">
        <v>167</v>
      </c>
      <c r="B11" s="285">
        <f>'Приложение 5'!E107</f>
        <v>142885</v>
      </c>
      <c r="C11" s="286"/>
      <c r="D11" s="286"/>
      <c r="E11" s="287"/>
      <c r="F11" s="211">
        <f>'Приложение 5'!G107</f>
        <v>1827938.6710000001</v>
      </c>
      <c r="G11" s="211">
        <f>'Приложение 5'!H107</f>
        <v>3874621.6</v>
      </c>
      <c r="H11" s="211">
        <f>'Приложение 5'!I107</f>
        <v>2466297.7599999998</v>
      </c>
      <c r="I11" s="211">
        <f>'Приложение 5'!J107</f>
        <v>319440</v>
      </c>
      <c r="J11" s="211">
        <f>'Приложение 5'!K107</f>
        <v>0</v>
      </c>
      <c r="L11" s="33"/>
    </row>
    <row r="12" spans="1:17" ht="15.75" customHeight="1" x14ac:dyDescent="0.2">
      <c r="A12" s="219" t="s">
        <v>43</v>
      </c>
      <c r="B12" s="213"/>
      <c r="C12" s="214"/>
      <c r="D12" s="214"/>
      <c r="E12" s="215"/>
      <c r="F12" s="216"/>
      <c r="G12" s="216"/>
      <c r="H12" s="216"/>
      <c r="I12" s="216"/>
      <c r="J12" s="217"/>
      <c r="L12" s="33"/>
    </row>
    <row r="13" spans="1:17" ht="107.25" customHeight="1" x14ac:dyDescent="0.2">
      <c r="A13" s="79" t="s">
        <v>336</v>
      </c>
      <c r="B13" s="285">
        <f>'Приложение 5'!E243</f>
        <v>25332.061000000002</v>
      </c>
      <c r="C13" s="286"/>
      <c r="D13" s="286"/>
      <c r="E13" s="287"/>
      <c r="F13" s="211">
        <f>'Приложение 5'!G243</f>
        <v>24606.429</v>
      </c>
      <c r="G13" s="211">
        <f>'Приложение 5'!H243</f>
        <v>16728.599999999999</v>
      </c>
      <c r="H13" s="211">
        <f>'Приложение 5'!I243</f>
        <v>16648.940000000002</v>
      </c>
      <c r="I13" s="211">
        <f>'Приложение 5'!J243</f>
        <v>16648.940000000002</v>
      </c>
      <c r="J13" s="211">
        <f>'Приложение 5'!K243</f>
        <v>16648.940000000002</v>
      </c>
      <c r="L13" s="33"/>
    </row>
    <row r="14" spans="1:17" ht="15.75" customHeight="1" x14ac:dyDescent="0.2">
      <c r="A14" s="219" t="s">
        <v>116</v>
      </c>
      <c r="B14" s="213"/>
      <c r="C14" s="214"/>
      <c r="D14" s="214"/>
      <c r="E14" s="215"/>
      <c r="F14" s="215"/>
      <c r="G14" s="215"/>
      <c r="H14" s="215"/>
      <c r="I14" s="215"/>
      <c r="J14" s="218"/>
      <c r="L14" s="33"/>
    </row>
    <row r="15" spans="1:17" ht="62.25" customHeight="1" x14ac:dyDescent="0.25">
      <c r="A15" s="80" t="s">
        <v>171</v>
      </c>
      <c r="B15" s="285">
        <f>'Приложение 5'!E319</f>
        <v>404.20499999999998</v>
      </c>
      <c r="C15" s="286"/>
      <c r="D15" s="286"/>
      <c r="E15" s="287"/>
      <c r="F15" s="211">
        <f>'Приложение 5'!G319</f>
        <v>903.66800000000001</v>
      </c>
      <c r="G15" s="211">
        <f>'Приложение 5'!H319</f>
        <v>522.9</v>
      </c>
      <c r="H15" s="211">
        <f>'Приложение 5'!I319</f>
        <v>520.41</v>
      </c>
      <c r="I15" s="211">
        <f>'Приложение 5'!J319</f>
        <v>520.41</v>
      </c>
      <c r="J15" s="211">
        <f>'Приложение 5'!K319</f>
        <v>520.41</v>
      </c>
      <c r="L15" s="33"/>
      <c r="O15" s="33"/>
      <c r="P15" s="33"/>
      <c r="Q15" s="33"/>
    </row>
    <row r="16" spans="1:17" ht="18.75" customHeight="1" x14ac:dyDescent="0.2">
      <c r="A16" s="292" t="s">
        <v>34</v>
      </c>
      <c r="B16" s="288" t="s">
        <v>28</v>
      </c>
      <c r="C16" s="288" t="s">
        <v>35</v>
      </c>
      <c r="D16" s="288" t="s">
        <v>10</v>
      </c>
      <c r="E16" s="291" t="s">
        <v>6</v>
      </c>
      <c r="F16" s="291"/>
      <c r="G16" s="291"/>
      <c r="H16" s="291"/>
      <c r="I16" s="291"/>
      <c r="J16" s="291"/>
    </row>
    <row r="17" spans="1:13" ht="41.25" customHeight="1" x14ac:dyDescent="0.2">
      <c r="A17" s="293"/>
      <c r="B17" s="290"/>
      <c r="C17" s="290"/>
      <c r="D17" s="290"/>
      <c r="E17" s="159">
        <v>2017</v>
      </c>
      <c r="F17" s="159">
        <v>2018</v>
      </c>
      <c r="G17" s="159">
        <v>2019</v>
      </c>
      <c r="H17" s="159">
        <v>2020</v>
      </c>
      <c r="I17" s="159">
        <v>2021</v>
      </c>
      <c r="J17" s="55" t="s">
        <v>9</v>
      </c>
      <c r="L17" s="33"/>
      <c r="M17" s="33"/>
    </row>
    <row r="18" spans="1:13" ht="28.5" customHeight="1" x14ac:dyDescent="0.2">
      <c r="A18" s="293"/>
      <c r="B18" s="288" t="s">
        <v>173</v>
      </c>
      <c r="C18" s="288" t="s">
        <v>82</v>
      </c>
      <c r="D18" s="48" t="s">
        <v>36</v>
      </c>
      <c r="E18" s="210">
        <f>SUM(E19:E22)</f>
        <v>3958046.2960000001</v>
      </c>
      <c r="F18" s="210">
        <f t="shared" ref="F18:J18" si="0">SUM(F19:F22)</f>
        <v>6019277.0999999996</v>
      </c>
      <c r="G18" s="210">
        <f t="shared" si="0"/>
        <v>4609864.4450000003</v>
      </c>
      <c r="H18" s="210">
        <f t="shared" si="0"/>
        <v>2172668.4169999999</v>
      </c>
      <c r="I18" s="210">
        <f t="shared" si="0"/>
        <v>1854891.7975999999</v>
      </c>
      <c r="J18" s="210">
        <f t="shared" si="0"/>
        <v>18614748.055600002</v>
      </c>
      <c r="L18" s="33"/>
    </row>
    <row r="19" spans="1:13" ht="45" customHeight="1" x14ac:dyDescent="0.2">
      <c r="A19" s="293"/>
      <c r="B19" s="289"/>
      <c r="C19" s="289"/>
      <c r="D19" s="36" t="s">
        <v>7</v>
      </c>
      <c r="E19" s="211">
        <f>'Приложение 5'!G11</f>
        <v>0</v>
      </c>
      <c r="F19" s="211">
        <f>'Приложение 5'!H11</f>
        <v>0</v>
      </c>
      <c r="G19" s="211">
        <f>'Приложение 5'!I11</f>
        <v>0</v>
      </c>
      <c r="H19" s="211">
        <f>'Приложение 5'!J11</f>
        <v>0</v>
      </c>
      <c r="I19" s="211">
        <f>'Приложение 5'!K11</f>
        <v>0</v>
      </c>
      <c r="J19" s="211">
        <f>SUM(E19:I19)</f>
        <v>0</v>
      </c>
      <c r="L19" s="33"/>
    </row>
    <row r="20" spans="1:13" ht="45" customHeight="1" x14ac:dyDescent="0.2">
      <c r="A20" s="293"/>
      <c r="B20" s="289"/>
      <c r="C20" s="289"/>
      <c r="D20" s="36" t="s">
        <v>17</v>
      </c>
      <c r="E20" s="211">
        <f>'Приложение 5'!G10</f>
        <v>1787692.07</v>
      </c>
      <c r="F20" s="211">
        <f>'Приложение 5'!H10</f>
        <v>1619022</v>
      </c>
      <c r="G20" s="211">
        <f>'Приложение 5'!I10</f>
        <v>1619034</v>
      </c>
      <c r="H20" s="211">
        <f>'Приложение 5'!J10</f>
        <v>1327114</v>
      </c>
      <c r="I20" s="211">
        <f>'Приложение 5'!K10</f>
        <v>1327114</v>
      </c>
      <c r="J20" s="211">
        <f t="shared" ref="J20:J22" si="1">SUM(E20:I20)</f>
        <v>7679976.0700000003</v>
      </c>
    </row>
    <row r="21" spans="1:13" ht="31.5" customHeight="1" x14ac:dyDescent="0.2">
      <c r="A21" s="293"/>
      <c r="B21" s="289"/>
      <c r="C21" s="289"/>
      <c r="D21" s="36" t="s">
        <v>29</v>
      </c>
      <c r="E21" s="211">
        <f>'Приложение 5'!G12</f>
        <v>1524990</v>
      </c>
      <c r="F21" s="211">
        <f>'Приложение 5'!H12</f>
        <v>3840219</v>
      </c>
      <c r="G21" s="211">
        <f>'Приложение 5'!I12</f>
        <v>2427940.64</v>
      </c>
      <c r="H21" s="211">
        <f>'Приложение 5'!J12</f>
        <v>351802.37199999997</v>
      </c>
      <c r="I21" s="211">
        <f>'Приложение 5'!K12</f>
        <v>34025.7526</v>
      </c>
      <c r="J21" s="211">
        <f t="shared" si="1"/>
        <v>8178977.7646000003</v>
      </c>
    </row>
    <row r="22" spans="1:13" ht="45" customHeight="1" x14ac:dyDescent="0.2">
      <c r="A22" s="294"/>
      <c r="B22" s="290"/>
      <c r="C22" s="290"/>
      <c r="D22" s="36" t="s">
        <v>8</v>
      </c>
      <c r="E22" s="211">
        <f>'Приложение 5'!G13</f>
        <v>645364.22600000002</v>
      </c>
      <c r="F22" s="211">
        <f>'Приложение 5'!H13</f>
        <v>560036.1</v>
      </c>
      <c r="G22" s="211">
        <f>'Приложение 5'!I13</f>
        <v>562889.80500000005</v>
      </c>
      <c r="H22" s="211">
        <f>'Приложение 5'!J13</f>
        <v>493752.04499999993</v>
      </c>
      <c r="I22" s="211">
        <f>'Приложение 5'!K13</f>
        <v>493752.04499999993</v>
      </c>
      <c r="J22" s="211">
        <f t="shared" si="1"/>
        <v>2755794.2209999999</v>
      </c>
    </row>
    <row r="23" spans="1:13" s="51" customFormat="1" ht="30" customHeight="1" x14ac:dyDescent="0.2">
      <c r="A23" s="282" t="s">
        <v>16</v>
      </c>
      <c r="B23" s="283"/>
      <c r="C23" s="283"/>
      <c r="D23" s="284"/>
      <c r="E23" s="50" t="s">
        <v>76</v>
      </c>
      <c r="F23" s="46">
        <v>2017</v>
      </c>
      <c r="G23" s="46">
        <v>2018</v>
      </c>
      <c r="H23" s="46">
        <v>2019</v>
      </c>
      <c r="I23" s="46">
        <v>2020</v>
      </c>
      <c r="J23" s="47">
        <v>2021</v>
      </c>
    </row>
    <row r="24" spans="1:13" ht="83.25" customHeight="1" x14ac:dyDescent="0.2">
      <c r="A24" s="311" t="s">
        <v>285</v>
      </c>
      <c r="B24" s="312"/>
      <c r="C24" s="312"/>
      <c r="D24" s="313"/>
      <c r="E24" s="123" t="s">
        <v>286</v>
      </c>
      <c r="F24" s="160">
        <v>24.2</v>
      </c>
      <c r="G24" s="160">
        <v>24.2</v>
      </c>
      <c r="H24" s="160">
        <v>24.6</v>
      </c>
      <c r="I24" s="160">
        <v>24.8</v>
      </c>
      <c r="J24" s="160">
        <v>25</v>
      </c>
    </row>
    <row r="25" spans="1:13" ht="83.25" customHeight="1" x14ac:dyDescent="0.2">
      <c r="A25" s="311" t="s">
        <v>287</v>
      </c>
      <c r="B25" s="312" t="s">
        <v>286</v>
      </c>
      <c r="C25" s="312">
        <v>93</v>
      </c>
      <c r="D25" s="313">
        <v>95</v>
      </c>
      <c r="E25" s="123" t="s">
        <v>286</v>
      </c>
      <c r="F25" s="161">
        <v>93</v>
      </c>
      <c r="G25" s="161">
        <v>95</v>
      </c>
      <c r="H25" s="161">
        <v>95</v>
      </c>
      <c r="I25" s="161">
        <v>97</v>
      </c>
      <c r="J25" s="161">
        <v>98</v>
      </c>
    </row>
    <row r="26" spans="1:13" ht="83.25" customHeight="1" x14ac:dyDescent="0.2">
      <c r="A26" s="311" t="s">
        <v>288</v>
      </c>
      <c r="B26" s="312" t="s">
        <v>286</v>
      </c>
      <c r="C26" s="312">
        <v>116.2</v>
      </c>
      <c r="D26" s="313">
        <v>110.2</v>
      </c>
      <c r="E26" s="123" t="s">
        <v>286</v>
      </c>
      <c r="F26" s="160">
        <v>116.2</v>
      </c>
      <c r="G26" s="160">
        <v>110.2</v>
      </c>
      <c r="H26" s="160">
        <v>104.3</v>
      </c>
      <c r="I26" s="160">
        <v>104.3</v>
      </c>
      <c r="J26" s="160">
        <v>104.3</v>
      </c>
    </row>
    <row r="27" spans="1:13" ht="83.25" customHeight="1" x14ac:dyDescent="0.2">
      <c r="A27" s="311" t="s">
        <v>289</v>
      </c>
      <c r="B27" s="312" t="s">
        <v>286</v>
      </c>
      <c r="C27" s="312">
        <v>83.4</v>
      </c>
      <c r="D27" s="313">
        <v>92.9</v>
      </c>
      <c r="E27" s="123" t="s">
        <v>286</v>
      </c>
      <c r="F27" s="160">
        <v>83.4</v>
      </c>
      <c r="G27" s="160">
        <v>92.9</v>
      </c>
      <c r="H27" s="160">
        <v>98.1</v>
      </c>
      <c r="I27" s="124">
        <v>99.01</v>
      </c>
      <c r="J27" s="161">
        <v>100</v>
      </c>
    </row>
    <row r="28" spans="1:13" ht="83.25" customHeight="1" x14ac:dyDescent="0.2">
      <c r="A28" s="311" t="s">
        <v>503</v>
      </c>
      <c r="B28" s="312" t="s">
        <v>286</v>
      </c>
      <c r="C28" s="312">
        <v>100</v>
      </c>
      <c r="D28" s="313">
        <v>100</v>
      </c>
      <c r="E28" s="123" t="s">
        <v>286</v>
      </c>
      <c r="F28" s="161">
        <v>100</v>
      </c>
      <c r="G28" s="161">
        <v>100</v>
      </c>
      <c r="H28" s="161">
        <v>100</v>
      </c>
      <c r="I28" s="161">
        <v>100</v>
      </c>
      <c r="J28" s="161">
        <v>100</v>
      </c>
    </row>
    <row r="29" spans="1:13" ht="83.25" customHeight="1" x14ac:dyDescent="0.2">
      <c r="A29" s="311" t="s">
        <v>290</v>
      </c>
      <c r="B29" s="312" t="s">
        <v>286</v>
      </c>
      <c r="C29" s="312">
        <v>96</v>
      </c>
      <c r="D29" s="313">
        <v>97</v>
      </c>
      <c r="E29" s="123" t="s">
        <v>286</v>
      </c>
      <c r="F29" s="161">
        <v>96</v>
      </c>
      <c r="G29" s="161">
        <v>97</v>
      </c>
      <c r="H29" s="161">
        <v>98</v>
      </c>
      <c r="I29" s="161">
        <v>98</v>
      </c>
      <c r="J29" s="161">
        <v>98</v>
      </c>
    </row>
    <row r="30" spans="1:13" ht="83.25" customHeight="1" x14ac:dyDescent="0.2">
      <c r="A30" s="311" t="s">
        <v>291</v>
      </c>
      <c r="B30" s="312" t="s">
        <v>286</v>
      </c>
      <c r="C30" s="312">
        <v>100</v>
      </c>
      <c r="D30" s="313">
        <v>100</v>
      </c>
      <c r="E30" s="123" t="s">
        <v>286</v>
      </c>
      <c r="F30" s="161">
        <v>100</v>
      </c>
      <c r="G30" s="161">
        <v>100</v>
      </c>
      <c r="H30" s="161">
        <v>100</v>
      </c>
      <c r="I30" s="161">
        <v>100</v>
      </c>
      <c r="J30" s="161">
        <v>100</v>
      </c>
    </row>
    <row r="31" spans="1:13" ht="83.25" customHeight="1" x14ac:dyDescent="0.2">
      <c r="A31" s="311" t="s">
        <v>292</v>
      </c>
      <c r="B31" s="312" t="s">
        <v>293</v>
      </c>
      <c r="C31" s="312">
        <v>1</v>
      </c>
      <c r="D31" s="313">
        <v>0</v>
      </c>
      <c r="E31" s="123" t="s">
        <v>293</v>
      </c>
      <c r="F31" s="161">
        <v>1</v>
      </c>
      <c r="G31" s="161">
        <v>0</v>
      </c>
      <c r="H31" s="161">
        <v>3</v>
      </c>
      <c r="I31" s="161">
        <v>3</v>
      </c>
      <c r="J31" s="161">
        <v>3</v>
      </c>
    </row>
    <row r="32" spans="1:13" ht="83.25" customHeight="1" x14ac:dyDescent="0.2">
      <c r="A32" s="311" t="s">
        <v>294</v>
      </c>
      <c r="B32" s="312" t="s">
        <v>293</v>
      </c>
      <c r="C32" s="312">
        <v>550</v>
      </c>
      <c r="D32" s="313">
        <v>0</v>
      </c>
      <c r="E32" s="123" t="s">
        <v>293</v>
      </c>
      <c r="F32" s="161">
        <v>2025</v>
      </c>
      <c r="G32" s="161">
        <v>0</v>
      </c>
      <c r="H32" s="161">
        <v>2105</v>
      </c>
      <c r="I32" s="161">
        <v>1335</v>
      </c>
      <c r="J32" s="161">
        <v>1986</v>
      </c>
    </row>
    <row r="33" spans="1:10" ht="83.25" customHeight="1" x14ac:dyDescent="0.2">
      <c r="A33" s="311" t="s">
        <v>168</v>
      </c>
      <c r="B33" s="312" t="s">
        <v>286</v>
      </c>
      <c r="C33" s="312">
        <v>99.48</v>
      </c>
      <c r="D33" s="313">
        <v>99.48</v>
      </c>
      <c r="E33" s="123" t="s">
        <v>286</v>
      </c>
      <c r="F33" s="124">
        <v>99.48</v>
      </c>
      <c r="G33" s="124">
        <v>99.48</v>
      </c>
      <c r="H33" s="124">
        <v>99.48</v>
      </c>
      <c r="I33" s="124">
        <v>99.48</v>
      </c>
      <c r="J33" s="161">
        <v>100</v>
      </c>
    </row>
    <row r="34" spans="1:10" ht="45" customHeight="1" x14ac:dyDescent="0.2">
      <c r="A34" s="311" t="s">
        <v>295</v>
      </c>
      <c r="B34" s="312" t="s">
        <v>286</v>
      </c>
      <c r="C34" s="312">
        <v>0.52</v>
      </c>
      <c r="D34" s="313">
        <v>0.52</v>
      </c>
      <c r="E34" s="123" t="s">
        <v>286</v>
      </c>
      <c r="F34" s="124">
        <v>0.52</v>
      </c>
      <c r="G34" s="124">
        <v>0.52</v>
      </c>
      <c r="H34" s="124">
        <v>0.52</v>
      </c>
      <c r="I34" s="124">
        <v>0.52</v>
      </c>
      <c r="J34" s="161">
        <v>0</v>
      </c>
    </row>
    <row r="35" spans="1:10" ht="83.25" customHeight="1" x14ac:dyDescent="0.2">
      <c r="A35" s="311" t="s">
        <v>296</v>
      </c>
      <c r="B35" s="312" t="s">
        <v>286</v>
      </c>
      <c r="C35" s="312">
        <v>58.6</v>
      </c>
      <c r="D35" s="313">
        <v>58.6</v>
      </c>
      <c r="E35" s="123" t="s">
        <v>286</v>
      </c>
      <c r="F35" s="160">
        <v>58.6</v>
      </c>
      <c r="G35" s="160">
        <v>58.6</v>
      </c>
      <c r="H35" s="160">
        <v>58.6</v>
      </c>
      <c r="I35" s="160">
        <v>58.6</v>
      </c>
      <c r="J35" s="160">
        <v>58.6</v>
      </c>
    </row>
    <row r="36" spans="1:10" ht="83.25" customHeight="1" x14ac:dyDescent="0.2">
      <c r="A36" s="311" t="s">
        <v>297</v>
      </c>
      <c r="B36" s="312" t="s">
        <v>286</v>
      </c>
      <c r="C36" s="312">
        <v>96.9</v>
      </c>
      <c r="D36" s="313">
        <v>96.9</v>
      </c>
      <c r="E36" s="123" t="s">
        <v>286</v>
      </c>
      <c r="F36" s="160">
        <v>96.9</v>
      </c>
      <c r="G36" s="160">
        <v>96.9</v>
      </c>
      <c r="H36" s="160">
        <v>96.9</v>
      </c>
      <c r="I36" s="160">
        <v>96.9</v>
      </c>
      <c r="J36" s="160">
        <v>96.9</v>
      </c>
    </row>
    <row r="37" spans="1:10" ht="83.25" customHeight="1" x14ac:dyDescent="0.2">
      <c r="A37" s="311" t="s">
        <v>450</v>
      </c>
      <c r="B37" s="312" t="s">
        <v>286</v>
      </c>
      <c r="C37" s="312">
        <v>100</v>
      </c>
      <c r="D37" s="313">
        <v>100</v>
      </c>
      <c r="E37" s="123" t="s">
        <v>286</v>
      </c>
      <c r="F37" s="161">
        <v>100</v>
      </c>
      <c r="G37" s="161">
        <v>100</v>
      </c>
      <c r="H37" s="161">
        <v>100</v>
      </c>
      <c r="I37" s="161">
        <v>100</v>
      </c>
      <c r="J37" s="161">
        <v>100</v>
      </c>
    </row>
    <row r="38" spans="1:10" ht="83.25" customHeight="1" x14ac:dyDescent="0.2">
      <c r="A38" s="311" t="s">
        <v>298</v>
      </c>
      <c r="B38" s="312" t="s">
        <v>286</v>
      </c>
      <c r="C38" s="312">
        <v>18</v>
      </c>
      <c r="D38" s="313">
        <v>19</v>
      </c>
      <c r="E38" s="123" t="s">
        <v>286</v>
      </c>
      <c r="F38" s="161">
        <v>18</v>
      </c>
      <c r="G38" s="161">
        <v>19</v>
      </c>
      <c r="H38" s="161">
        <v>20</v>
      </c>
      <c r="I38" s="161">
        <v>20</v>
      </c>
      <c r="J38" s="161">
        <v>20</v>
      </c>
    </row>
    <row r="39" spans="1:10" ht="83.25" customHeight="1" x14ac:dyDescent="0.2">
      <c r="A39" s="311" t="s">
        <v>299</v>
      </c>
      <c r="B39" s="312" t="s">
        <v>300</v>
      </c>
      <c r="C39" s="312">
        <v>16.3</v>
      </c>
      <c r="D39" s="313">
        <v>16.5</v>
      </c>
      <c r="E39" s="123" t="s">
        <v>300</v>
      </c>
      <c r="F39" s="160">
        <v>16.3</v>
      </c>
      <c r="G39" s="160">
        <v>16.5</v>
      </c>
      <c r="H39" s="160">
        <v>16.7</v>
      </c>
      <c r="I39" s="160">
        <v>16.899999999999999</v>
      </c>
      <c r="J39" s="161">
        <v>17</v>
      </c>
    </row>
    <row r="40" spans="1:10" ht="83.25" customHeight="1" x14ac:dyDescent="0.2">
      <c r="A40" s="311" t="s">
        <v>301</v>
      </c>
      <c r="B40" s="312" t="s">
        <v>286</v>
      </c>
      <c r="C40" s="312">
        <v>100</v>
      </c>
      <c r="D40" s="313">
        <v>100</v>
      </c>
      <c r="E40" s="123" t="s">
        <v>286</v>
      </c>
      <c r="F40" s="161">
        <v>100</v>
      </c>
      <c r="G40" s="161">
        <v>100</v>
      </c>
      <c r="H40" s="161">
        <v>100</v>
      </c>
      <c r="I40" s="161">
        <v>100</v>
      </c>
      <c r="J40" s="161">
        <v>100</v>
      </c>
    </row>
    <row r="41" spans="1:10" ht="83.25" customHeight="1" x14ac:dyDescent="0.2">
      <c r="A41" s="311" t="s">
        <v>302</v>
      </c>
      <c r="B41" s="312" t="s">
        <v>303</v>
      </c>
      <c r="C41" s="312">
        <v>3000</v>
      </c>
      <c r="D41" s="313">
        <v>3210</v>
      </c>
      <c r="E41" s="123" t="s">
        <v>286</v>
      </c>
      <c r="F41" s="161">
        <v>20</v>
      </c>
      <c r="G41" s="161">
        <v>7</v>
      </c>
      <c r="H41" s="161">
        <v>7</v>
      </c>
      <c r="I41" s="161">
        <v>7</v>
      </c>
      <c r="J41" s="161">
        <v>7</v>
      </c>
    </row>
    <row r="42" spans="1:10" ht="83.25" customHeight="1" x14ac:dyDescent="0.2">
      <c r="A42" s="311" t="s">
        <v>304</v>
      </c>
      <c r="B42" s="312" t="s">
        <v>303</v>
      </c>
      <c r="C42" s="312">
        <v>5</v>
      </c>
      <c r="D42" s="313">
        <v>5</v>
      </c>
      <c r="E42" s="123" t="s">
        <v>303</v>
      </c>
      <c r="F42" s="161">
        <v>5</v>
      </c>
      <c r="G42" s="161">
        <v>5</v>
      </c>
      <c r="H42" s="161">
        <v>5</v>
      </c>
      <c r="I42" s="161">
        <v>5</v>
      </c>
      <c r="J42" s="161">
        <v>5</v>
      </c>
    </row>
    <row r="43" spans="1:10" ht="83.25" customHeight="1" x14ac:dyDescent="0.2">
      <c r="A43" s="311" t="s">
        <v>305</v>
      </c>
      <c r="B43" s="312" t="s">
        <v>286</v>
      </c>
      <c r="C43" s="312">
        <v>21.6</v>
      </c>
      <c r="D43" s="313">
        <v>21.6</v>
      </c>
      <c r="E43" s="123" t="s">
        <v>286</v>
      </c>
      <c r="F43" s="160">
        <v>21.6</v>
      </c>
      <c r="G43" s="160">
        <v>21.6</v>
      </c>
      <c r="H43" s="160">
        <v>21.6</v>
      </c>
      <c r="I43" s="160">
        <v>21.6</v>
      </c>
      <c r="J43" s="160">
        <v>21.6</v>
      </c>
    </row>
    <row r="44" spans="1:10" ht="83.25" customHeight="1" x14ac:dyDescent="0.2">
      <c r="A44" s="311" t="s">
        <v>306</v>
      </c>
      <c r="B44" s="312" t="s">
        <v>286</v>
      </c>
      <c r="C44" s="312">
        <v>40</v>
      </c>
      <c r="D44" s="313">
        <v>20</v>
      </c>
      <c r="E44" s="123" t="s">
        <v>286</v>
      </c>
      <c r="F44" s="161">
        <v>40</v>
      </c>
      <c r="G44" s="161">
        <v>20</v>
      </c>
      <c r="H44" s="161">
        <v>40</v>
      </c>
      <c r="I44" s="161">
        <v>40</v>
      </c>
      <c r="J44" s="161">
        <v>20</v>
      </c>
    </row>
    <row r="45" spans="1:10" ht="83.25" customHeight="1" x14ac:dyDescent="0.2">
      <c r="A45" s="311" t="s">
        <v>307</v>
      </c>
      <c r="B45" s="312" t="s">
        <v>303</v>
      </c>
      <c r="C45" s="312">
        <v>25</v>
      </c>
      <c r="D45" s="313">
        <v>25</v>
      </c>
      <c r="E45" s="123" t="s">
        <v>303</v>
      </c>
      <c r="F45" s="161">
        <v>25</v>
      </c>
      <c r="G45" s="161">
        <v>25</v>
      </c>
      <c r="H45" s="161">
        <v>25</v>
      </c>
      <c r="I45" s="161">
        <v>25</v>
      </c>
      <c r="J45" s="161">
        <v>25</v>
      </c>
    </row>
    <row r="46" spans="1:10" ht="45" customHeight="1" x14ac:dyDescent="0.2">
      <c r="A46" s="74"/>
      <c r="B46" s="74"/>
      <c r="C46" s="74"/>
      <c r="D46" s="74"/>
      <c r="E46" s="75"/>
      <c r="F46" s="76"/>
      <c r="G46" s="76"/>
      <c r="H46" s="76"/>
      <c r="I46" s="76"/>
      <c r="J46" s="76"/>
    </row>
  </sheetData>
  <mergeCells count="46">
    <mergeCell ref="A44:D44"/>
    <mergeCell ref="A45:D45"/>
    <mergeCell ref="A39:D39"/>
    <mergeCell ref="A40:D40"/>
    <mergeCell ref="A41:D41"/>
    <mergeCell ref="A42:D42"/>
    <mergeCell ref="A43:D43"/>
    <mergeCell ref="A34:D34"/>
    <mergeCell ref="A35:D35"/>
    <mergeCell ref="A36:D36"/>
    <mergeCell ref="A37:D37"/>
    <mergeCell ref="A38:D38"/>
    <mergeCell ref="A24:D24"/>
    <mergeCell ref="A25:D25"/>
    <mergeCell ref="A26:D26"/>
    <mergeCell ref="A27:D27"/>
    <mergeCell ref="A33:D33"/>
    <mergeCell ref="A28:D28"/>
    <mergeCell ref="A29:D29"/>
    <mergeCell ref="A30:D30"/>
    <mergeCell ref="A31:D31"/>
    <mergeCell ref="A32:D32"/>
    <mergeCell ref="B6:J6"/>
    <mergeCell ref="I1:J1"/>
    <mergeCell ref="A2:J2"/>
    <mergeCell ref="A3:J3"/>
    <mergeCell ref="B5:J5"/>
    <mergeCell ref="I7:I8"/>
    <mergeCell ref="J7:J8"/>
    <mergeCell ref="B9:E9"/>
    <mergeCell ref="B13:E13"/>
    <mergeCell ref="B15:E15"/>
    <mergeCell ref="A7:A9"/>
    <mergeCell ref="B7:E8"/>
    <mergeCell ref="F7:F8"/>
    <mergeCell ref="G7:G8"/>
    <mergeCell ref="H7:H8"/>
    <mergeCell ref="A23:D23"/>
    <mergeCell ref="B11:E11"/>
    <mergeCell ref="C18:C22"/>
    <mergeCell ref="D16:D17"/>
    <mergeCell ref="E16:J16"/>
    <mergeCell ref="B18:B22"/>
    <mergeCell ref="A16:A22"/>
    <mergeCell ref="B16:B17"/>
    <mergeCell ref="C16:C17"/>
  </mergeCells>
  <pageMargins left="0.51181102362204722" right="0.35433070866141736" top="0.59055118110236227" bottom="0.59055118110236227" header="0.43307086614173229" footer="0.51181102362204722"/>
  <pageSetup paperSize="9" scale="69" fitToHeight="0" orientation="landscape" r:id="rId1"/>
  <headerFooter alignWithMargins="0">
    <oddFooter>&amp;R&amp;P</oddFooter>
  </headerFooter>
  <rowBreaks count="3" manualBreakCount="3">
    <brk id="22" max="9" man="1"/>
    <brk id="31" max="9" man="1"/>
    <brk id="4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view="pageBreakPreview" topLeftCell="A28" zoomScale="90" zoomScaleSheetLayoutView="90" workbookViewId="0">
      <selection activeCell="E9" sqref="E9"/>
    </sheetView>
  </sheetViews>
  <sheetFormatPr defaultRowHeight="12.75" x14ac:dyDescent="0.2"/>
  <cols>
    <col min="1" max="1" width="6.140625" style="13" bestFit="1" customWidth="1"/>
    <col min="2" max="2" width="20.42578125" style="13" customWidth="1"/>
    <col min="3" max="3" width="12.5703125" style="13" customWidth="1"/>
    <col min="4" max="5" width="13.42578125" style="13" customWidth="1"/>
    <col min="6" max="6" width="14.5703125" style="13" customWidth="1"/>
    <col min="7" max="7" width="28" style="13" customWidth="1"/>
    <col min="8" max="8" width="10.28515625" style="14" customWidth="1"/>
    <col min="9" max="9" width="15.28515625" style="14" customWidth="1"/>
    <col min="10" max="14" width="12.5703125" style="14" customWidth="1"/>
    <col min="15" max="20" width="9.140625" style="13"/>
    <col min="21" max="21" width="11" style="13" bestFit="1" customWidth="1"/>
    <col min="22" max="16384" width="9.140625" style="13"/>
  </cols>
  <sheetData>
    <row r="1" spans="1:21" ht="60.75" customHeight="1" x14ac:dyDescent="0.2">
      <c r="L1" s="338" t="s">
        <v>626</v>
      </c>
      <c r="M1" s="338"/>
      <c r="N1" s="338"/>
    </row>
    <row r="2" spans="1:21" s="17" customFormat="1" ht="15.75" x14ac:dyDescent="0.2">
      <c r="A2" s="339" t="s">
        <v>67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</row>
    <row r="3" spans="1:21" s="17" customFormat="1" ht="36.75" customHeight="1" x14ac:dyDescent="0.2">
      <c r="A3" s="339" t="s">
        <v>347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</row>
    <row r="4" spans="1:2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1" ht="60" customHeight="1" x14ac:dyDescent="0.2">
      <c r="A5" s="323" t="s">
        <v>11</v>
      </c>
      <c r="B5" s="323" t="s">
        <v>14</v>
      </c>
      <c r="C5" s="323" t="s">
        <v>39</v>
      </c>
      <c r="D5" s="323"/>
      <c r="E5" s="323"/>
      <c r="F5" s="323"/>
      <c r="G5" s="323" t="s">
        <v>37</v>
      </c>
      <c r="H5" s="323" t="s">
        <v>15</v>
      </c>
      <c r="I5" s="323" t="s">
        <v>38</v>
      </c>
      <c r="J5" s="323" t="s">
        <v>12</v>
      </c>
      <c r="K5" s="323"/>
      <c r="L5" s="323"/>
      <c r="M5" s="323"/>
      <c r="N5" s="323"/>
    </row>
    <row r="6" spans="1:21" ht="60" x14ac:dyDescent="0.2">
      <c r="A6" s="323"/>
      <c r="B6" s="323"/>
      <c r="C6" s="98" t="s">
        <v>42</v>
      </c>
      <c r="D6" s="98" t="s">
        <v>17</v>
      </c>
      <c r="E6" s="98" t="s">
        <v>75</v>
      </c>
      <c r="F6" s="98" t="s">
        <v>29</v>
      </c>
      <c r="G6" s="323"/>
      <c r="H6" s="323"/>
      <c r="I6" s="323"/>
      <c r="J6" s="98">
        <v>2017</v>
      </c>
      <c r="K6" s="98">
        <v>2018</v>
      </c>
      <c r="L6" s="98">
        <v>2019</v>
      </c>
      <c r="M6" s="98">
        <v>2020</v>
      </c>
      <c r="N6" s="98">
        <v>2021</v>
      </c>
    </row>
    <row r="7" spans="1:21" ht="15" x14ac:dyDescent="0.2">
      <c r="A7" s="98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  <c r="I7" s="98">
        <v>9</v>
      </c>
      <c r="J7" s="98">
        <v>10</v>
      </c>
      <c r="K7" s="98">
        <v>11</v>
      </c>
      <c r="L7" s="98">
        <v>12</v>
      </c>
      <c r="M7" s="98">
        <v>13</v>
      </c>
      <c r="N7" s="98">
        <v>14</v>
      </c>
    </row>
    <row r="8" spans="1:21" ht="15" x14ac:dyDescent="0.2">
      <c r="A8" s="327" t="s">
        <v>72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9"/>
    </row>
    <row r="9" spans="1:21" ht="179.25" customHeight="1" x14ac:dyDescent="0.2">
      <c r="A9" s="125"/>
      <c r="B9" s="141" t="s">
        <v>117</v>
      </c>
      <c r="C9" s="95">
        <f>'Приложение 5'!F18</f>
        <v>2365402.6129999999</v>
      </c>
      <c r="D9" s="96">
        <f>'Приложение 5'!F15</f>
        <v>7511290</v>
      </c>
      <c r="E9" s="95">
        <f>'Приложение 5'!F16</f>
        <v>0</v>
      </c>
      <c r="F9" s="97">
        <f>'Приложение 5'!F17</f>
        <v>155487.76460000002</v>
      </c>
      <c r="G9" s="133" t="s">
        <v>308</v>
      </c>
      <c r="H9" s="134" t="s">
        <v>286</v>
      </c>
      <c r="I9" s="162">
        <v>24.2</v>
      </c>
      <c r="J9" s="162">
        <v>24.2</v>
      </c>
      <c r="K9" s="162">
        <v>24.2</v>
      </c>
      <c r="L9" s="162">
        <v>24.6</v>
      </c>
      <c r="M9" s="162">
        <v>24.8</v>
      </c>
      <c r="N9" s="164">
        <v>25</v>
      </c>
      <c r="U9" s="33"/>
    </row>
    <row r="10" spans="1:21" ht="166.5" customHeight="1" x14ac:dyDescent="0.2">
      <c r="A10" s="126"/>
      <c r="B10" s="131"/>
      <c r="C10" s="127"/>
      <c r="D10" s="132"/>
      <c r="E10" s="127"/>
      <c r="F10" s="142"/>
      <c r="G10" s="130" t="s">
        <v>309</v>
      </c>
      <c r="H10" s="123" t="s">
        <v>286</v>
      </c>
      <c r="I10" s="161">
        <v>90</v>
      </c>
      <c r="J10" s="161">
        <v>93</v>
      </c>
      <c r="K10" s="161">
        <v>95</v>
      </c>
      <c r="L10" s="161">
        <v>95</v>
      </c>
      <c r="M10" s="161">
        <v>97</v>
      </c>
      <c r="N10" s="166">
        <v>98</v>
      </c>
    </row>
    <row r="11" spans="1:21" ht="162" customHeight="1" x14ac:dyDescent="0.2">
      <c r="A11" s="126"/>
      <c r="B11" s="131"/>
      <c r="C11" s="127"/>
      <c r="D11" s="132"/>
      <c r="E11" s="127"/>
      <c r="F11" s="142"/>
      <c r="G11" s="130" t="s">
        <v>310</v>
      </c>
      <c r="H11" s="123" t="s">
        <v>286</v>
      </c>
      <c r="I11" s="124">
        <v>119.31</v>
      </c>
      <c r="J11" s="160">
        <v>116.2</v>
      </c>
      <c r="K11" s="160">
        <v>110.2</v>
      </c>
      <c r="L11" s="160">
        <v>104.3</v>
      </c>
      <c r="M11" s="160">
        <v>104.3</v>
      </c>
      <c r="N11" s="165">
        <v>104.3</v>
      </c>
    </row>
    <row r="12" spans="1:21" ht="230.25" customHeight="1" x14ac:dyDescent="0.2">
      <c r="A12" s="126"/>
      <c r="B12" s="131"/>
      <c r="C12" s="127"/>
      <c r="D12" s="132"/>
      <c r="E12" s="127"/>
      <c r="F12" s="142"/>
      <c r="G12" s="130" t="s">
        <v>311</v>
      </c>
      <c r="H12" s="123" t="s">
        <v>286</v>
      </c>
      <c r="I12" s="124">
        <v>78.39</v>
      </c>
      <c r="J12" s="160">
        <v>83.4</v>
      </c>
      <c r="K12" s="160">
        <v>92.9</v>
      </c>
      <c r="L12" s="160">
        <v>98.1</v>
      </c>
      <c r="M12" s="124">
        <v>99.01</v>
      </c>
      <c r="N12" s="166">
        <v>100</v>
      </c>
    </row>
    <row r="13" spans="1:21" ht="226.5" customHeight="1" x14ac:dyDescent="0.2">
      <c r="A13" s="126"/>
      <c r="B13" s="131"/>
      <c r="C13" s="127"/>
      <c r="D13" s="132"/>
      <c r="E13" s="127"/>
      <c r="F13" s="142"/>
      <c r="G13" s="130" t="s">
        <v>504</v>
      </c>
      <c r="H13" s="123" t="s">
        <v>286</v>
      </c>
      <c r="I13" s="161">
        <v>100</v>
      </c>
      <c r="J13" s="161">
        <v>100</v>
      </c>
      <c r="K13" s="161">
        <v>100</v>
      </c>
      <c r="L13" s="161">
        <v>100</v>
      </c>
      <c r="M13" s="161">
        <v>100</v>
      </c>
      <c r="N13" s="166">
        <v>100</v>
      </c>
    </row>
    <row r="14" spans="1:21" ht="180.75" customHeight="1" x14ac:dyDescent="0.2">
      <c r="A14" s="126"/>
      <c r="B14" s="131"/>
      <c r="C14" s="127"/>
      <c r="D14" s="132"/>
      <c r="E14" s="127"/>
      <c r="F14" s="142"/>
      <c r="G14" s="130" t="s">
        <v>312</v>
      </c>
      <c r="H14" s="123" t="s">
        <v>286</v>
      </c>
      <c r="I14" s="161">
        <v>96</v>
      </c>
      <c r="J14" s="161">
        <v>96</v>
      </c>
      <c r="K14" s="161">
        <v>97</v>
      </c>
      <c r="L14" s="161">
        <v>98</v>
      </c>
      <c r="M14" s="161">
        <v>98</v>
      </c>
      <c r="N14" s="166">
        <v>98</v>
      </c>
    </row>
    <row r="15" spans="1:21" ht="324" customHeight="1" x14ac:dyDescent="0.2">
      <c r="A15" s="128"/>
      <c r="B15" s="143"/>
      <c r="C15" s="129"/>
      <c r="D15" s="144"/>
      <c r="E15" s="129"/>
      <c r="F15" s="145"/>
      <c r="G15" s="135" t="s">
        <v>313</v>
      </c>
      <c r="H15" s="136" t="s">
        <v>286</v>
      </c>
      <c r="I15" s="167">
        <v>100</v>
      </c>
      <c r="J15" s="167">
        <v>100</v>
      </c>
      <c r="K15" s="167">
        <v>100</v>
      </c>
      <c r="L15" s="167">
        <v>100</v>
      </c>
      <c r="M15" s="167">
        <v>100</v>
      </c>
      <c r="N15" s="168">
        <v>100</v>
      </c>
    </row>
    <row r="16" spans="1:21" ht="20.25" customHeight="1" x14ac:dyDescent="0.2">
      <c r="A16" s="324" t="s">
        <v>13</v>
      </c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</row>
    <row r="17" spans="1:14" ht="114.75" customHeight="1" x14ac:dyDescent="0.2">
      <c r="A17" s="333"/>
      <c r="B17" s="336" t="s">
        <v>115</v>
      </c>
      <c r="C17" s="330">
        <f>'Приложение 5'!F111</f>
        <v>300491.96100000001</v>
      </c>
      <c r="D17" s="288">
        <f>'Приложение 5'!F108</f>
        <v>164316.07</v>
      </c>
      <c r="E17" s="330">
        <f>'Приложение 5'!F109</f>
        <v>0</v>
      </c>
      <c r="F17" s="288">
        <f>'Приложение 5'!F110</f>
        <v>8023490</v>
      </c>
      <c r="G17" s="133" t="s">
        <v>314</v>
      </c>
      <c r="H17" s="134" t="s">
        <v>293</v>
      </c>
      <c r="I17" s="169">
        <v>1</v>
      </c>
      <c r="J17" s="169">
        <v>1</v>
      </c>
      <c r="K17" s="169">
        <v>0</v>
      </c>
      <c r="L17" s="169">
        <v>3</v>
      </c>
      <c r="M17" s="169">
        <v>3</v>
      </c>
      <c r="N17" s="164">
        <v>3</v>
      </c>
    </row>
    <row r="18" spans="1:14" ht="180" customHeight="1" x14ac:dyDescent="0.2">
      <c r="A18" s="334"/>
      <c r="B18" s="337"/>
      <c r="C18" s="331"/>
      <c r="D18" s="289"/>
      <c r="E18" s="331"/>
      <c r="F18" s="289"/>
      <c r="G18" s="130" t="s">
        <v>315</v>
      </c>
      <c r="H18" s="123" t="s">
        <v>293</v>
      </c>
      <c r="I18" s="161">
        <v>1100</v>
      </c>
      <c r="J18" s="161">
        <v>2025</v>
      </c>
      <c r="K18" s="161">
        <v>0</v>
      </c>
      <c r="L18" s="161">
        <v>2105</v>
      </c>
      <c r="M18" s="161">
        <v>1335</v>
      </c>
      <c r="N18" s="166">
        <v>1986</v>
      </c>
    </row>
    <row r="19" spans="1:14" ht="134.25" customHeight="1" x14ac:dyDescent="0.2">
      <c r="A19" s="334"/>
      <c r="B19" s="337"/>
      <c r="C19" s="331"/>
      <c r="D19" s="289"/>
      <c r="E19" s="331"/>
      <c r="F19" s="289"/>
      <c r="G19" s="130" t="s">
        <v>316</v>
      </c>
      <c r="H19" s="123" t="s">
        <v>286</v>
      </c>
      <c r="I19" s="124">
        <v>99.48</v>
      </c>
      <c r="J19" s="124">
        <v>99.48</v>
      </c>
      <c r="K19" s="124">
        <v>99.48</v>
      </c>
      <c r="L19" s="124">
        <v>99.48</v>
      </c>
      <c r="M19" s="124">
        <v>99.48</v>
      </c>
      <c r="N19" s="166">
        <v>100</v>
      </c>
    </row>
    <row r="20" spans="1:14" ht="54.75" customHeight="1" x14ac:dyDescent="0.2">
      <c r="A20" s="335"/>
      <c r="B20" s="325"/>
      <c r="C20" s="332"/>
      <c r="D20" s="290"/>
      <c r="E20" s="332"/>
      <c r="F20" s="290"/>
      <c r="G20" s="135" t="s">
        <v>317</v>
      </c>
      <c r="H20" s="136" t="s">
        <v>286</v>
      </c>
      <c r="I20" s="137">
        <v>0.52</v>
      </c>
      <c r="J20" s="137">
        <v>0.52</v>
      </c>
      <c r="K20" s="137">
        <v>0.52</v>
      </c>
      <c r="L20" s="137">
        <v>0.52</v>
      </c>
      <c r="M20" s="137">
        <v>0.52</v>
      </c>
      <c r="N20" s="168">
        <v>0</v>
      </c>
    </row>
    <row r="21" spans="1:14" ht="18.75" customHeight="1" x14ac:dyDescent="0.2">
      <c r="A21" s="317" t="s">
        <v>44</v>
      </c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9"/>
    </row>
    <row r="22" spans="1:14" ht="161.25" customHeight="1" x14ac:dyDescent="0.2">
      <c r="A22" s="314"/>
      <c r="B22" s="320" t="s">
        <v>169</v>
      </c>
      <c r="C22" s="95">
        <f>'Приложение 5'!F247</f>
        <v>86911.849000000002</v>
      </c>
      <c r="D22" s="146">
        <f>'Приложение 5'!F244</f>
        <v>4370</v>
      </c>
      <c r="E22" s="67">
        <f>'Приложение 5'!F245</f>
        <v>0</v>
      </c>
      <c r="F22" s="54">
        <f>'Приложение 5'!F246</f>
        <v>0</v>
      </c>
      <c r="G22" s="133" t="s">
        <v>318</v>
      </c>
      <c r="H22" s="134" t="s">
        <v>286</v>
      </c>
      <c r="I22" s="162">
        <v>58.6</v>
      </c>
      <c r="J22" s="162">
        <v>58.6</v>
      </c>
      <c r="K22" s="162">
        <v>58.6</v>
      </c>
      <c r="L22" s="162">
        <v>58.6</v>
      </c>
      <c r="M22" s="162">
        <v>58.6</v>
      </c>
      <c r="N22" s="163">
        <v>58.6</v>
      </c>
    </row>
    <row r="23" spans="1:14" ht="120" customHeight="1" x14ac:dyDescent="0.2">
      <c r="A23" s="315"/>
      <c r="B23" s="321"/>
      <c r="C23" s="127"/>
      <c r="D23" s="131"/>
      <c r="E23" s="139"/>
      <c r="F23" s="126"/>
      <c r="G23" s="130" t="s">
        <v>319</v>
      </c>
      <c r="H23" s="123" t="s">
        <v>286</v>
      </c>
      <c r="I23" s="160">
        <v>96.9</v>
      </c>
      <c r="J23" s="160">
        <v>96.9</v>
      </c>
      <c r="K23" s="160">
        <v>96.9</v>
      </c>
      <c r="L23" s="160">
        <v>96.9</v>
      </c>
      <c r="M23" s="160">
        <v>96.9</v>
      </c>
      <c r="N23" s="165">
        <v>96.9</v>
      </c>
    </row>
    <row r="24" spans="1:14" ht="113.25" customHeight="1" x14ac:dyDescent="0.2">
      <c r="A24" s="315"/>
      <c r="B24" s="131"/>
      <c r="C24" s="127"/>
      <c r="D24" s="131"/>
      <c r="E24" s="139"/>
      <c r="F24" s="126"/>
      <c r="G24" s="130" t="s">
        <v>337</v>
      </c>
      <c r="H24" s="123" t="s">
        <v>286</v>
      </c>
      <c r="I24" s="161">
        <v>100</v>
      </c>
      <c r="J24" s="161">
        <v>100</v>
      </c>
      <c r="K24" s="161">
        <v>100</v>
      </c>
      <c r="L24" s="161">
        <v>100</v>
      </c>
      <c r="M24" s="161">
        <v>100</v>
      </c>
      <c r="N24" s="166">
        <v>100</v>
      </c>
    </row>
    <row r="25" spans="1:14" ht="163.5" customHeight="1" x14ac:dyDescent="0.2">
      <c r="A25" s="315"/>
      <c r="B25" s="131"/>
      <c r="C25" s="127"/>
      <c r="D25" s="131"/>
      <c r="E25" s="139"/>
      <c r="F25" s="126"/>
      <c r="G25" s="130" t="s">
        <v>320</v>
      </c>
      <c r="H25" s="123" t="s">
        <v>286</v>
      </c>
      <c r="I25" s="161">
        <v>18</v>
      </c>
      <c r="J25" s="161">
        <v>18</v>
      </c>
      <c r="K25" s="161">
        <v>19</v>
      </c>
      <c r="L25" s="161">
        <v>20</v>
      </c>
      <c r="M25" s="161">
        <v>20</v>
      </c>
      <c r="N25" s="166">
        <v>20</v>
      </c>
    </row>
    <row r="26" spans="1:14" ht="135" customHeight="1" x14ac:dyDescent="0.2">
      <c r="A26" s="315"/>
      <c r="B26" s="131"/>
      <c r="C26" s="127"/>
      <c r="D26" s="131"/>
      <c r="E26" s="139"/>
      <c r="F26" s="126"/>
      <c r="G26" s="130" t="s">
        <v>321</v>
      </c>
      <c r="H26" s="123" t="s">
        <v>300</v>
      </c>
      <c r="I26" s="160">
        <v>19.5</v>
      </c>
      <c r="J26" s="160">
        <v>16.3</v>
      </c>
      <c r="K26" s="160">
        <v>16.5</v>
      </c>
      <c r="L26" s="160">
        <v>16.7</v>
      </c>
      <c r="M26" s="160">
        <v>16.899999999999999</v>
      </c>
      <c r="N26" s="166">
        <v>17</v>
      </c>
    </row>
    <row r="27" spans="1:14" ht="240" customHeight="1" x14ac:dyDescent="0.2">
      <c r="A27" s="315"/>
      <c r="B27" s="131"/>
      <c r="C27" s="127"/>
      <c r="D27" s="131"/>
      <c r="E27" s="139"/>
      <c r="F27" s="126"/>
      <c r="G27" s="130" t="s">
        <v>322</v>
      </c>
      <c r="H27" s="123" t="s">
        <v>286</v>
      </c>
      <c r="I27" s="199">
        <v>100</v>
      </c>
      <c r="J27" s="161">
        <v>100</v>
      </c>
      <c r="K27" s="161">
        <v>100</v>
      </c>
      <c r="L27" s="161">
        <v>100</v>
      </c>
      <c r="M27" s="161">
        <v>100</v>
      </c>
      <c r="N27" s="161">
        <v>100</v>
      </c>
    </row>
    <row r="28" spans="1:14" ht="185.25" customHeight="1" x14ac:dyDescent="0.2">
      <c r="A28" s="316"/>
      <c r="B28" s="143"/>
      <c r="C28" s="129"/>
      <c r="D28" s="143"/>
      <c r="E28" s="140"/>
      <c r="F28" s="128"/>
      <c r="G28" s="135" t="s">
        <v>323</v>
      </c>
      <c r="H28" s="136" t="s">
        <v>286</v>
      </c>
      <c r="I28" s="167">
        <v>100</v>
      </c>
      <c r="J28" s="161">
        <v>20</v>
      </c>
      <c r="K28" s="161">
        <v>7</v>
      </c>
      <c r="L28" s="161">
        <v>7</v>
      </c>
      <c r="M28" s="161">
        <v>7</v>
      </c>
      <c r="N28" s="161">
        <v>7</v>
      </c>
    </row>
    <row r="29" spans="1:14" ht="21" customHeight="1" x14ac:dyDescent="0.2">
      <c r="A29" s="324" t="s">
        <v>118</v>
      </c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</row>
    <row r="30" spans="1:14" ht="90" customHeight="1" x14ac:dyDescent="0.2">
      <c r="A30" s="322"/>
      <c r="B30" s="325" t="s">
        <v>170</v>
      </c>
      <c r="C30" s="290">
        <f>'Приложение 5'!F323</f>
        <v>2987.7979999999998</v>
      </c>
      <c r="D30" s="290">
        <f>'Приложение 5'!F327</f>
        <v>0</v>
      </c>
      <c r="E30" s="290">
        <f>'Приложение 5'!F321</f>
        <v>0</v>
      </c>
      <c r="F30" s="290">
        <f>'Приложение 5'!F329</f>
        <v>0</v>
      </c>
      <c r="G30" s="138" t="s">
        <v>324</v>
      </c>
      <c r="H30" s="134" t="s">
        <v>303</v>
      </c>
      <c r="I30" s="169">
        <v>5</v>
      </c>
      <c r="J30" s="169">
        <v>5</v>
      </c>
      <c r="K30" s="169">
        <v>5</v>
      </c>
      <c r="L30" s="169">
        <v>5</v>
      </c>
      <c r="M30" s="169">
        <v>5</v>
      </c>
      <c r="N30" s="164">
        <v>5</v>
      </c>
    </row>
    <row r="31" spans="1:14" ht="114.75" customHeight="1" x14ac:dyDescent="0.2">
      <c r="A31" s="323"/>
      <c r="B31" s="326"/>
      <c r="C31" s="291"/>
      <c r="D31" s="323"/>
      <c r="E31" s="323"/>
      <c r="F31" s="323"/>
      <c r="G31" s="122" t="s">
        <v>325</v>
      </c>
      <c r="H31" s="123" t="s">
        <v>286</v>
      </c>
      <c r="I31" s="160">
        <v>21.6</v>
      </c>
      <c r="J31" s="160">
        <v>21.6</v>
      </c>
      <c r="K31" s="160">
        <v>21.6</v>
      </c>
      <c r="L31" s="160">
        <v>21.6</v>
      </c>
      <c r="M31" s="160">
        <v>21.6</v>
      </c>
      <c r="N31" s="165">
        <v>21.6</v>
      </c>
    </row>
    <row r="32" spans="1:14" ht="189.75" customHeight="1" x14ac:dyDescent="0.2">
      <c r="A32" s="323"/>
      <c r="B32" s="326"/>
      <c r="C32" s="291"/>
      <c r="D32" s="323"/>
      <c r="E32" s="323"/>
      <c r="F32" s="323"/>
      <c r="G32" s="122" t="s">
        <v>623</v>
      </c>
      <c r="H32" s="123" t="s">
        <v>286</v>
      </c>
      <c r="I32" s="161">
        <v>40</v>
      </c>
      <c r="J32" s="161">
        <v>40</v>
      </c>
      <c r="K32" s="161">
        <v>20</v>
      </c>
      <c r="L32" s="161">
        <v>40</v>
      </c>
      <c r="M32" s="161">
        <v>40</v>
      </c>
      <c r="N32" s="166">
        <v>20</v>
      </c>
    </row>
    <row r="33" spans="1:14" ht="141.75" x14ac:dyDescent="0.2">
      <c r="A33" s="323"/>
      <c r="B33" s="326"/>
      <c r="C33" s="291"/>
      <c r="D33" s="323"/>
      <c r="E33" s="323"/>
      <c r="F33" s="323"/>
      <c r="G33" s="147" t="s">
        <v>326</v>
      </c>
      <c r="H33" s="148" t="s">
        <v>303</v>
      </c>
      <c r="I33" s="170">
        <v>25</v>
      </c>
      <c r="J33" s="170">
        <v>25</v>
      </c>
      <c r="K33" s="170">
        <v>25</v>
      </c>
      <c r="L33" s="170">
        <v>25</v>
      </c>
      <c r="M33" s="170">
        <v>25</v>
      </c>
      <c r="N33" s="171">
        <v>25</v>
      </c>
    </row>
  </sheetData>
  <mergeCells count="28">
    <mergeCell ref="L1:N1"/>
    <mergeCell ref="A2:N2"/>
    <mergeCell ref="G5:G6"/>
    <mergeCell ref="H5:H6"/>
    <mergeCell ref="J5:N5"/>
    <mergeCell ref="A3:N3"/>
    <mergeCell ref="A8:N8"/>
    <mergeCell ref="A5:A6"/>
    <mergeCell ref="C5:F5"/>
    <mergeCell ref="I5:I6"/>
    <mergeCell ref="F17:F20"/>
    <mergeCell ref="A16:N16"/>
    <mergeCell ref="B5:B6"/>
    <mergeCell ref="C17:C20"/>
    <mergeCell ref="D17:D20"/>
    <mergeCell ref="E17:E20"/>
    <mergeCell ref="A17:A20"/>
    <mergeCell ref="B17:B20"/>
    <mergeCell ref="A22:A28"/>
    <mergeCell ref="A21:N21"/>
    <mergeCell ref="B22:B23"/>
    <mergeCell ref="A30:A33"/>
    <mergeCell ref="A29:N29"/>
    <mergeCell ref="C30:C33"/>
    <mergeCell ref="D30:D33"/>
    <mergeCell ref="F30:F33"/>
    <mergeCell ref="B30:B33"/>
    <mergeCell ref="E30:E33"/>
  </mergeCells>
  <phoneticPr fontId="7" type="noConversion"/>
  <pageMargins left="0.31496062992125984" right="0.19685039370078741" top="0.98425196850393704" bottom="0.70866141732283472" header="0.51181102362204722" footer="0.51181102362204722"/>
  <pageSetup paperSize="9" scale="73" fitToHeight="0" orientation="landscape" r:id="rId1"/>
  <headerFooter alignWithMargins="0">
    <oddFooter>&amp;R&amp;P</oddFooter>
  </headerFooter>
  <rowBreaks count="8" manualBreakCount="8">
    <brk id="10" max="13" man="1"/>
    <brk id="12" max="13" man="1"/>
    <brk id="14" max="13" man="1"/>
    <brk id="17" max="13" man="1"/>
    <brk id="20" max="13" man="1"/>
    <brk id="24" max="13" man="1"/>
    <brk id="26" max="13" man="1"/>
    <brk id="2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V401"/>
  <sheetViews>
    <sheetView view="pageBreakPreview" topLeftCell="A126" zoomScale="90" zoomScaleNormal="80" zoomScaleSheetLayoutView="90" workbookViewId="0">
      <selection activeCell="H234" sqref="H234"/>
    </sheetView>
  </sheetViews>
  <sheetFormatPr defaultRowHeight="15.75" customHeight="1" x14ac:dyDescent="0.2"/>
  <cols>
    <col min="1" max="1" width="8" style="9" customWidth="1"/>
    <col min="2" max="2" width="57.42578125" style="2" customWidth="1"/>
    <col min="3" max="3" width="22" customWidth="1"/>
    <col min="4" max="4" width="41.5703125" customWidth="1"/>
    <col min="5" max="5" width="20.140625" customWidth="1"/>
    <col min="6" max="6" width="17.28515625" style="32" bestFit="1" customWidth="1"/>
    <col min="7" max="7" width="16" customWidth="1"/>
    <col min="8" max="8" width="15.5703125" style="45" customWidth="1"/>
    <col min="9" max="9" width="24.140625" style="13" customWidth="1"/>
  </cols>
  <sheetData>
    <row r="1" spans="1:13" ht="65.25" customHeight="1" x14ac:dyDescent="0.2">
      <c r="A1" s="14"/>
      <c r="B1" s="13"/>
      <c r="C1" s="13"/>
      <c r="D1" s="13"/>
      <c r="E1" s="13"/>
      <c r="F1" s="33"/>
      <c r="G1" s="13"/>
      <c r="H1" s="338" t="s">
        <v>627</v>
      </c>
      <c r="I1" s="338"/>
    </row>
    <row r="2" spans="1:13" s="1" customFormat="1" ht="63" customHeight="1" x14ac:dyDescent="0.2">
      <c r="A2" s="367" t="s">
        <v>348</v>
      </c>
      <c r="B2" s="367"/>
      <c r="C2" s="367"/>
      <c r="D2" s="367"/>
      <c r="E2" s="367"/>
      <c r="F2" s="367"/>
      <c r="G2" s="367"/>
      <c r="H2" s="367"/>
      <c r="I2" s="367"/>
    </row>
    <row r="3" spans="1:13" s="1" customFormat="1" ht="24" customHeight="1" x14ac:dyDescent="0.2">
      <c r="A3" s="15"/>
      <c r="B3" s="16"/>
      <c r="C3" s="15"/>
      <c r="D3" s="15"/>
      <c r="E3" s="15"/>
      <c r="F3" s="38"/>
      <c r="G3" s="10"/>
      <c r="H3" s="38"/>
      <c r="I3" s="17"/>
    </row>
    <row r="4" spans="1:13" ht="66" customHeight="1" x14ac:dyDescent="0.2">
      <c r="A4" s="18"/>
      <c r="B4" s="19" t="s">
        <v>18</v>
      </c>
      <c r="C4" s="19" t="s">
        <v>19</v>
      </c>
      <c r="D4" s="19" t="s">
        <v>21</v>
      </c>
      <c r="E4" s="368" t="s">
        <v>60</v>
      </c>
      <c r="F4" s="369"/>
      <c r="G4" s="369"/>
      <c r="H4" s="370"/>
      <c r="I4" s="19" t="s">
        <v>20</v>
      </c>
    </row>
    <row r="5" spans="1:13" ht="15.75" customHeight="1" x14ac:dyDescent="0.2">
      <c r="A5" s="11">
        <v>1</v>
      </c>
      <c r="B5" s="20">
        <v>2</v>
      </c>
      <c r="C5" s="11">
        <v>3</v>
      </c>
      <c r="D5" s="11">
        <v>4</v>
      </c>
      <c r="E5" s="28"/>
      <c r="F5" s="37"/>
      <c r="G5" s="21">
        <v>5</v>
      </c>
      <c r="H5" s="37"/>
      <c r="I5" s="53">
        <v>6</v>
      </c>
    </row>
    <row r="6" spans="1:13" ht="23.25" customHeight="1" x14ac:dyDescent="0.2">
      <c r="A6" s="22" t="s">
        <v>65</v>
      </c>
      <c r="B6" s="23"/>
      <c r="C6" s="23"/>
      <c r="D6" s="24"/>
      <c r="E6" s="24"/>
      <c r="F6" s="39"/>
      <c r="G6" s="24"/>
      <c r="H6" s="39"/>
      <c r="I6" s="25"/>
    </row>
    <row r="7" spans="1:13" ht="15.75" customHeight="1" x14ac:dyDescent="0.2">
      <c r="A7" s="343" t="s">
        <v>27</v>
      </c>
      <c r="B7" s="314" t="s">
        <v>605</v>
      </c>
      <c r="C7" s="314" t="s">
        <v>3</v>
      </c>
      <c r="D7" s="314"/>
      <c r="E7" s="31" t="s">
        <v>68</v>
      </c>
      <c r="F7" s="40">
        <f>SUM(H7:H11)</f>
        <v>54625</v>
      </c>
      <c r="G7" s="12" t="s">
        <v>61</v>
      </c>
      <c r="H7" s="42">
        <f>SUM(H12)</f>
        <v>11229</v>
      </c>
      <c r="I7" s="54" t="s">
        <v>66</v>
      </c>
    </row>
    <row r="8" spans="1:13" ht="15.75" customHeight="1" x14ac:dyDescent="0.2">
      <c r="A8" s="344"/>
      <c r="B8" s="315"/>
      <c r="C8" s="315"/>
      <c r="D8" s="315"/>
      <c r="E8" s="30"/>
      <c r="F8" s="41"/>
      <c r="G8" s="26" t="s">
        <v>62</v>
      </c>
      <c r="H8" s="43">
        <v>11229</v>
      </c>
      <c r="I8" s="154"/>
    </row>
    <row r="9" spans="1:13" ht="15.75" customHeight="1" x14ac:dyDescent="0.2">
      <c r="A9" s="344"/>
      <c r="B9" s="315"/>
      <c r="C9" s="315"/>
      <c r="D9" s="315"/>
      <c r="E9" s="30"/>
      <c r="F9" s="41"/>
      <c r="G9" s="26" t="s">
        <v>63</v>
      </c>
      <c r="H9" s="43">
        <v>11229</v>
      </c>
      <c r="I9" s="154"/>
      <c r="M9" s="32"/>
    </row>
    <row r="10" spans="1:13" ht="15.75" customHeight="1" x14ac:dyDescent="0.2">
      <c r="A10" s="344"/>
      <c r="B10" s="315"/>
      <c r="C10" s="315"/>
      <c r="D10" s="315"/>
      <c r="E10" s="30"/>
      <c r="F10" s="41"/>
      <c r="G10" s="26" t="s">
        <v>140</v>
      </c>
      <c r="H10" s="43">
        <v>10469</v>
      </c>
      <c r="I10" s="154"/>
      <c r="J10" s="32">
        <f>H9</f>
        <v>11229</v>
      </c>
    </row>
    <row r="11" spans="1:13" ht="15.75" customHeight="1" x14ac:dyDescent="0.2">
      <c r="A11" s="345"/>
      <c r="B11" s="316"/>
      <c r="C11" s="316"/>
      <c r="D11" s="316"/>
      <c r="E11" s="29"/>
      <c r="F11" s="153"/>
      <c r="G11" s="27" t="s">
        <v>141</v>
      </c>
      <c r="H11" s="44">
        <v>10469</v>
      </c>
      <c r="I11" s="155"/>
    </row>
    <row r="12" spans="1:13" ht="15.75" customHeight="1" x14ac:dyDescent="0.2">
      <c r="A12" s="343" t="s">
        <v>41</v>
      </c>
      <c r="B12" s="314" t="s">
        <v>505</v>
      </c>
      <c r="C12" s="314" t="s">
        <v>3</v>
      </c>
      <c r="D12" s="314" t="s">
        <v>329</v>
      </c>
      <c r="E12" s="31" t="s">
        <v>68</v>
      </c>
      <c r="F12" s="40">
        <f>SUM(H12:H16)</f>
        <v>54625</v>
      </c>
      <c r="G12" s="12" t="s">
        <v>61</v>
      </c>
      <c r="H12" s="42">
        <v>11229</v>
      </c>
      <c r="I12" s="54" t="s">
        <v>66</v>
      </c>
    </row>
    <row r="13" spans="1:13" ht="15.75" customHeight="1" x14ac:dyDescent="0.2">
      <c r="A13" s="344"/>
      <c r="B13" s="315" t="s">
        <v>0</v>
      </c>
      <c r="C13" s="315"/>
      <c r="D13" s="315"/>
      <c r="E13" s="30"/>
      <c r="F13" s="41"/>
      <c r="G13" s="26" t="s">
        <v>62</v>
      </c>
      <c r="H13" s="43">
        <v>11229</v>
      </c>
      <c r="I13" s="154"/>
    </row>
    <row r="14" spans="1:13" ht="15.75" customHeight="1" x14ac:dyDescent="0.2">
      <c r="A14" s="344"/>
      <c r="B14" s="315" t="s">
        <v>0</v>
      </c>
      <c r="C14" s="315"/>
      <c r="D14" s="315"/>
      <c r="E14" s="30"/>
      <c r="F14" s="41"/>
      <c r="G14" s="26" t="s">
        <v>63</v>
      </c>
      <c r="H14" s="43">
        <v>11229</v>
      </c>
      <c r="I14" s="154"/>
    </row>
    <row r="15" spans="1:13" ht="15.75" customHeight="1" x14ac:dyDescent="0.2">
      <c r="A15" s="344"/>
      <c r="B15" s="315" t="s">
        <v>0</v>
      </c>
      <c r="C15" s="315"/>
      <c r="D15" s="315"/>
      <c r="E15" s="30"/>
      <c r="F15" s="41"/>
      <c r="G15" s="26" t="s">
        <v>140</v>
      </c>
      <c r="H15" s="43">
        <v>10469</v>
      </c>
      <c r="I15" s="154"/>
    </row>
    <row r="16" spans="1:13" ht="123.75" customHeight="1" x14ac:dyDescent="0.2">
      <c r="A16" s="345"/>
      <c r="B16" s="316" t="s">
        <v>0</v>
      </c>
      <c r="C16" s="316"/>
      <c r="D16" s="316"/>
      <c r="E16" s="29"/>
      <c r="F16" s="153"/>
      <c r="G16" s="27" t="s">
        <v>141</v>
      </c>
      <c r="H16" s="44">
        <v>10469</v>
      </c>
      <c r="I16" s="155"/>
    </row>
    <row r="17" spans="1:12" ht="15.75" customHeight="1" x14ac:dyDescent="0.2">
      <c r="A17" s="81" t="s">
        <v>45</v>
      </c>
      <c r="B17" s="346" t="s">
        <v>606</v>
      </c>
      <c r="C17" s="314" t="s">
        <v>3</v>
      </c>
      <c r="D17" s="314"/>
      <c r="E17" s="31" t="s">
        <v>68</v>
      </c>
      <c r="F17" s="40">
        <f>SUM(H17:H21)</f>
        <v>6977125</v>
      </c>
      <c r="G17" s="12" t="s">
        <v>61</v>
      </c>
      <c r="H17" s="42">
        <f>H32+H82+H92</f>
        <v>1498145</v>
      </c>
      <c r="I17" s="54" t="s">
        <v>66</v>
      </c>
    </row>
    <row r="18" spans="1:12" ht="15.75" customHeight="1" x14ac:dyDescent="0.2">
      <c r="A18" s="82"/>
      <c r="B18" s="347"/>
      <c r="C18" s="315"/>
      <c r="D18" s="315"/>
      <c r="E18" s="30"/>
      <c r="F18" s="41"/>
      <c r="G18" s="26" t="s">
        <v>62</v>
      </c>
      <c r="H18" s="43">
        <f>H33+H83+H93</f>
        <v>1498145</v>
      </c>
      <c r="I18" s="154"/>
    </row>
    <row r="19" spans="1:12" ht="15.75" customHeight="1" x14ac:dyDescent="0.2">
      <c r="A19" s="82"/>
      <c r="B19" s="347"/>
      <c r="C19" s="315"/>
      <c r="D19" s="315"/>
      <c r="E19" s="30"/>
      <c r="F19" s="41"/>
      <c r="G19" s="26" t="s">
        <v>63</v>
      </c>
      <c r="H19" s="43">
        <f>H34+H84+H94</f>
        <v>1498145</v>
      </c>
      <c r="I19" s="154"/>
      <c r="J19" s="32"/>
      <c r="L19" s="32"/>
    </row>
    <row r="20" spans="1:12" ht="15.75" customHeight="1" x14ac:dyDescent="0.2">
      <c r="A20" s="82"/>
      <c r="B20" s="347"/>
      <c r="C20" s="315"/>
      <c r="D20" s="315"/>
      <c r="E20" s="30"/>
      <c r="F20" s="41"/>
      <c r="G20" s="26" t="s">
        <v>140</v>
      </c>
      <c r="H20" s="43">
        <f>H35+H85+H95</f>
        <v>1241345</v>
      </c>
      <c r="I20" s="154"/>
    </row>
    <row r="21" spans="1:12" ht="15.75" customHeight="1" x14ac:dyDescent="0.2">
      <c r="A21" s="82"/>
      <c r="B21" s="347"/>
      <c r="C21" s="316"/>
      <c r="D21" s="316"/>
      <c r="E21" s="29"/>
      <c r="F21" s="153"/>
      <c r="G21" s="27" t="s">
        <v>141</v>
      </c>
      <c r="H21" s="44">
        <f>H36+H86+H96</f>
        <v>1241345</v>
      </c>
      <c r="I21" s="155"/>
    </row>
    <row r="22" spans="1:12" ht="15.75" customHeight="1" x14ac:dyDescent="0.2">
      <c r="A22" s="82"/>
      <c r="B22" s="347"/>
      <c r="C22" s="154" t="s">
        <v>24</v>
      </c>
      <c r="D22" s="154"/>
      <c r="E22" s="31" t="s">
        <v>68</v>
      </c>
      <c r="F22" s="40">
        <f>SUM(H22:H26)</f>
        <v>155486.79260000002</v>
      </c>
      <c r="G22" s="12" t="s">
        <v>61</v>
      </c>
      <c r="H22" s="42">
        <f>H42+H67</f>
        <v>28800</v>
      </c>
      <c r="I22" s="154"/>
    </row>
    <row r="23" spans="1:12" ht="15.75" customHeight="1" x14ac:dyDescent="0.2">
      <c r="A23" s="82"/>
      <c r="B23" s="347"/>
      <c r="C23" s="154"/>
      <c r="D23" s="154"/>
      <c r="E23" s="30"/>
      <c r="F23" s="41"/>
      <c r="G23" s="26" t="s">
        <v>62</v>
      </c>
      <c r="H23" s="43">
        <f>H43+H68</f>
        <v>29519</v>
      </c>
      <c r="I23" s="154"/>
    </row>
    <row r="24" spans="1:12" ht="15.75" customHeight="1" x14ac:dyDescent="0.2">
      <c r="A24" s="82"/>
      <c r="B24" s="347"/>
      <c r="C24" s="154"/>
      <c r="D24" s="154"/>
      <c r="E24" s="30"/>
      <c r="F24" s="41"/>
      <c r="G24" s="26" t="s">
        <v>63</v>
      </c>
      <c r="H24" s="43">
        <f>H44+H69</f>
        <v>30780.639999999999</v>
      </c>
      <c r="I24" s="281">
        <f>H19+H29</f>
        <v>1920832.865</v>
      </c>
    </row>
    <row r="25" spans="1:12" ht="15.75" customHeight="1" x14ac:dyDescent="0.2">
      <c r="A25" s="82"/>
      <c r="B25" s="347"/>
      <c r="C25" s="154"/>
      <c r="D25" s="154"/>
      <c r="E25" s="30"/>
      <c r="F25" s="41"/>
      <c r="G25" s="26" t="s">
        <v>140</v>
      </c>
      <c r="H25" s="43">
        <f>H45+H70</f>
        <v>32362.172000000002</v>
      </c>
      <c r="I25" s="154"/>
    </row>
    <row r="26" spans="1:12" ht="15.75" customHeight="1" x14ac:dyDescent="0.2">
      <c r="A26" s="82"/>
      <c r="B26" s="347"/>
      <c r="C26" s="154"/>
      <c r="D26" s="154"/>
      <c r="E26" s="29"/>
      <c r="F26" s="153"/>
      <c r="G26" s="27" t="s">
        <v>141</v>
      </c>
      <c r="H26" s="44">
        <f>H46+H71</f>
        <v>34024.980600000003</v>
      </c>
      <c r="I26" s="154"/>
    </row>
    <row r="27" spans="1:12" ht="15.75" customHeight="1" x14ac:dyDescent="0.2">
      <c r="A27" s="82"/>
      <c r="B27" s="347"/>
      <c r="C27" s="314" t="s">
        <v>25</v>
      </c>
      <c r="D27" s="314"/>
      <c r="E27" s="31" t="s">
        <v>68</v>
      </c>
      <c r="F27" s="40">
        <f>SUM(H27:H31)</f>
        <v>2107441.423</v>
      </c>
      <c r="G27" s="12" t="s">
        <v>61</v>
      </c>
      <c r="H27" s="42">
        <f>H37+H47+H52+H57+H62+H72+H77+H97</f>
        <v>414667.52799999999</v>
      </c>
      <c r="I27" s="54" t="s">
        <v>66</v>
      </c>
    </row>
    <row r="28" spans="1:12" ht="15.75" customHeight="1" x14ac:dyDescent="0.2">
      <c r="A28" s="82"/>
      <c r="B28" s="347"/>
      <c r="C28" s="315"/>
      <c r="D28" s="315"/>
      <c r="E28" s="30"/>
      <c r="F28" s="41"/>
      <c r="G28" s="26" t="s">
        <v>62</v>
      </c>
      <c r="H28" s="43">
        <f>H38+H48+H53+H58+H63+H73+H78+H98</f>
        <v>424710.3</v>
      </c>
      <c r="I28" s="154"/>
    </row>
    <row r="29" spans="1:12" ht="15.75" customHeight="1" x14ac:dyDescent="0.2">
      <c r="A29" s="82"/>
      <c r="B29" s="347"/>
      <c r="C29" s="315"/>
      <c r="D29" s="315"/>
      <c r="E29" s="30"/>
      <c r="F29" s="41"/>
      <c r="G29" s="26" t="s">
        <v>63</v>
      </c>
      <c r="H29" s="43">
        <f t="shared" ref="H29:H31" si="0">H39+H49+H54+H59+H64+H74+H79</f>
        <v>422687.86499999999</v>
      </c>
      <c r="I29" s="154"/>
    </row>
    <row r="30" spans="1:12" ht="15.75" customHeight="1" x14ac:dyDescent="0.2">
      <c r="A30" s="82"/>
      <c r="B30" s="347"/>
      <c r="C30" s="315"/>
      <c r="D30" s="315"/>
      <c r="E30" s="30"/>
      <c r="F30" s="41"/>
      <c r="G30" s="26" t="s">
        <v>140</v>
      </c>
      <c r="H30" s="43">
        <f t="shared" si="0"/>
        <v>422687.86499999999</v>
      </c>
      <c r="I30" s="154"/>
    </row>
    <row r="31" spans="1:12" ht="15.75" customHeight="1" x14ac:dyDescent="0.2">
      <c r="A31" s="83"/>
      <c r="B31" s="348"/>
      <c r="C31" s="316"/>
      <c r="D31" s="316"/>
      <c r="E31" s="29"/>
      <c r="F31" s="153"/>
      <c r="G31" s="27" t="s">
        <v>141</v>
      </c>
      <c r="H31" s="44">
        <f t="shared" si="0"/>
        <v>422687.86499999999</v>
      </c>
      <c r="I31" s="155"/>
    </row>
    <row r="32" spans="1:12" ht="15.75" customHeight="1" x14ac:dyDescent="0.2">
      <c r="A32" s="352" t="s">
        <v>134</v>
      </c>
      <c r="B32" s="349" t="s">
        <v>172</v>
      </c>
      <c r="C32" s="314" t="s">
        <v>3</v>
      </c>
      <c r="D32" s="314" t="s">
        <v>349</v>
      </c>
      <c r="E32" s="31" t="s">
        <v>68</v>
      </c>
      <c r="F32" s="40">
        <f>SUM(H32:H36)</f>
        <v>6845934</v>
      </c>
      <c r="G32" s="12" t="s">
        <v>61</v>
      </c>
      <c r="H32" s="42">
        <v>1479964</v>
      </c>
      <c r="I32" s="54" t="s">
        <v>66</v>
      </c>
    </row>
    <row r="33" spans="1:9" ht="15.75" customHeight="1" x14ac:dyDescent="0.2">
      <c r="A33" s="353" t="s">
        <v>133</v>
      </c>
      <c r="B33" s="350"/>
      <c r="C33" s="315"/>
      <c r="D33" s="315"/>
      <c r="E33" s="30"/>
      <c r="F33" s="41"/>
      <c r="G33" s="26" t="s">
        <v>62</v>
      </c>
      <c r="H33" s="43">
        <v>1479964</v>
      </c>
      <c r="I33" s="154"/>
    </row>
    <row r="34" spans="1:9" ht="15.75" customHeight="1" x14ac:dyDescent="0.2">
      <c r="A34" s="353" t="s">
        <v>133</v>
      </c>
      <c r="B34" s="350"/>
      <c r="C34" s="315"/>
      <c r="D34" s="315"/>
      <c r="E34" s="30"/>
      <c r="F34" s="41"/>
      <c r="G34" s="26" t="s">
        <v>63</v>
      </c>
      <c r="H34" s="43">
        <v>1479964</v>
      </c>
      <c r="I34" s="154"/>
    </row>
    <row r="35" spans="1:9" ht="15.75" customHeight="1" x14ac:dyDescent="0.2">
      <c r="A35" s="353" t="s">
        <v>133</v>
      </c>
      <c r="B35" s="350"/>
      <c r="C35" s="315"/>
      <c r="D35" s="315"/>
      <c r="E35" s="30"/>
      <c r="F35" s="41"/>
      <c r="G35" s="26" t="s">
        <v>140</v>
      </c>
      <c r="H35" s="43">
        <v>1203021</v>
      </c>
      <c r="I35" s="154"/>
    </row>
    <row r="36" spans="1:9" ht="136.5" customHeight="1" x14ac:dyDescent="0.2">
      <c r="A36" s="354" t="s">
        <v>133</v>
      </c>
      <c r="B36" s="351"/>
      <c r="C36" s="316"/>
      <c r="D36" s="316"/>
      <c r="E36" s="29"/>
      <c r="F36" s="153"/>
      <c r="G36" s="27" t="s">
        <v>141</v>
      </c>
      <c r="H36" s="44">
        <v>1203021</v>
      </c>
      <c r="I36" s="155"/>
    </row>
    <row r="37" spans="1:9" ht="15.75" customHeight="1" x14ac:dyDescent="0.2">
      <c r="A37" s="352" t="s">
        <v>46</v>
      </c>
      <c r="B37" s="355" t="s">
        <v>506</v>
      </c>
      <c r="C37" s="314" t="s">
        <v>25</v>
      </c>
      <c r="D37" s="314" t="s">
        <v>98</v>
      </c>
      <c r="E37" s="31" t="s">
        <v>68</v>
      </c>
      <c r="F37" s="40">
        <f>SUM(H37:H41)</f>
        <v>1158592.7690000001</v>
      </c>
      <c r="G37" s="12" t="s">
        <v>61</v>
      </c>
      <c r="H37" s="42">
        <v>219365.774</v>
      </c>
      <c r="I37" s="54" t="s">
        <v>66</v>
      </c>
    </row>
    <row r="38" spans="1:9" ht="15.75" customHeight="1" x14ac:dyDescent="0.2">
      <c r="A38" s="353" t="s">
        <v>133</v>
      </c>
      <c r="B38" s="356"/>
      <c r="C38" s="315"/>
      <c r="D38" s="315"/>
      <c r="E38" s="30"/>
      <c r="F38" s="41"/>
      <c r="G38" s="26" t="s">
        <v>62</v>
      </c>
      <c r="H38" s="43">
        <v>235648.35</v>
      </c>
      <c r="I38" s="154"/>
    </row>
    <row r="39" spans="1:9" ht="15.75" customHeight="1" x14ac:dyDescent="0.2">
      <c r="A39" s="353" t="s">
        <v>133</v>
      </c>
      <c r="B39" s="356"/>
      <c r="C39" s="315"/>
      <c r="D39" s="315"/>
      <c r="E39" s="30"/>
      <c r="F39" s="41"/>
      <c r="G39" s="26" t="s">
        <v>63</v>
      </c>
      <c r="H39" s="43">
        <v>234526.215</v>
      </c>
      <c r="I39" s="154"/>
    </row>
    <row r="40" spans="1:9" ht="15.75" customHeight="1" x14ac:dyDescent="0.2">
      <c r="A40" s="353" t="s">
        <v>133</v>
      </c>
      <c r="B40" s="356"/>
      <c r="C40" s="315"/>
      <c r="D40" s="315"/>
      <c r="E40" s="30"/>
      <c r="F40" s="41"/>
      <c r="G40" s="26" t="s">
        <v>140</v>
      </c>
      <c r="H40" s="43">
        <v>234526.215</v>
      </c>
      <c r="I40" s="154"/>
    </row>
    <row r="41" spans="1:9" ht="31.5" customHeight="1" x14ac:dyDescent="0.2">
      <c r="A41" s="354" t="s">
        <v>133</v>
      </c>
      <c r="B41" s="357"/>
      <c r="C41" s="316"/>
      <c r="D41" s="316"/>
      <c r="E41" s="29"/>
      <c r="F41" s="153"/>
      <c r="G41" s="27" t="s">
        <v>141</v>
      </c>
      <c r="H41" s="44">
        <v>234526.215</v>
      </c>
      <c r="I41" s="155"/>
    </row>
    <row r="42" spans="1:9" ht="15.75" customHeight="1" x14ac:dyDescent="0.2">
      <c r="A42" s="346" t="s">
        <v>47</v>
      </c>
      <c r="B42" s="314" t="s">
        <v>175</v>
      </c>
      <c r="C42" s="154" t="s">
        <v>24</v>
      </c>
      <c r="D42" s="314" t="s">
        <v>142</v>
      </c>
      <c r="E42" s="31" t="s">
        <v>68</v>
      </c>
      <c r="F42" s="40">
        <f>SUM(H42:H46)</f>
        <v>21421</v>
      </c>
      <c r="G42" s="12" t="s">
        <v>61</v>
      </c>
      <c r="H42" s="42">
        <v>3800</v>
      </c>
      <c r="I42" s="54" t="s">
        <v>66</v>
      </c>
    </row>
    <row r="43" spans="1:9" ht="15.75" customHeight="1" x14ac:dyDescent="0.2">
      <c r="A43" s="347"/>
      <c r="B43" s="315"/>
      <c r="C43" s="154"/>
      <c r="D43" s="315"/>
      <c r="E43" s="30"/>
      <c r="F43" s="41"/>
      <c r="G43" s="26" t="s">
        <v>62</v>
      </c>
      <c r="H43" s="43">
        <v>4028</v>
      </c>
      <c r="I43" s="154"/>
    </row>
    <row r="44" spans="1:9" ht="15.75" customHeight="1" x14ac:dyDescent="0.2">
      <c r="A44" s="347"/>
      <c r="B44" s="315"/>
      <c r="C44" s="154"/>
      <c r="D44" s="315"/>
      <c r="E44" s="30"/>
      <c r="F44" s="41"/>
      <c r="G44" s="26" t="s">
        <v>63</v>
      </c>
      <c r="H44" s="43">
        <v>4270</v>
      </c>
      <c r="I44" s="154"/>
    </row>
    <row r="45" spans="1:9" ht="15.75" customHeight="1" x14ac:dyDescent="0.2">
      <c r="A45" s="347"/>
      <c r="B45" s="315"/>
      <c r="C45" s="154"/>
      <c r="D45" s="315"/>
      <c r="E45" s="30"/>
      <c r="F45" s="41"/>
      <c r="G45" s="26" t="s">
        <v>140</v>
      </c>
      <c r="H45" s="43">
        <v>4526</v>
      </c>
      <c r="I45" s="154"/>
    </row>
    <row r="46" spans="1:9" ht="199.5" customHeight="1" x14ac:dyDescent="0.2">
      <c r="A46" s="347"/>
      <c r="B46" s="315"/>
      <c r="C46" s="154"/>
      <c r="D46" s="316"/>
      <c r="E46" s="29"/>
      <c r="F46" s="153"/>
      <c r="G46" s="27" t="s">
        <v>141</v>
      </c>
      <c r="H46" s="44">
        <v>4797</v>
      </c>
      <c r="I46" s="155"/>
    </row>
    <row r="47" spans="1:9" ht="15.75" customHeight="1" x14ac:dyDescent="0.2">
      <c r="A47" s="347"/>
      <c r="B47" s="315"/>
      <c r="C47" s="314" t="s">
        <v>25</v>
      </c>
      <c r="D47" s="314" t="s">
        <v>98</v>
      </c>
      <c r="E47" s="31" t="s">
        <v>68</v>
      </c>
      <c r="F47" s="40">
        <f>SUM(H47:H51)</f>
        <v>58165.329999999994</v>
      </c>
      <c r="G47" s="12" t="s">
        <v>61</v>
      </c>
      <c r="H47" s="42">
        <v>11218</v>
      </c>
      <c r="I47" s="54" t="s">
        <v>66</v>
      </c>
    </row>
    <row r="48" spans="1:9" ht="15.75" customHeight="1" x14ac:dyDescent="0.2">
      <c r="A48" s="347"/>
      <c r="B48" s="315"/>
      <c r="C48" s="315"/>
      <c r="D48" s="315"/>
      <c r="E48" s="30"/>
      <c r="F48" s="41"/>
      <c r="G48" s="26" t="s">
        <v>62</v>
      </c>
      <c r="H48" s="43">
        <v>11778.9</v>
      </c>
      <c r="I48" s="154"/>
    </row>
    <row r="49" spans="1:9" ht="15.75" customHeight="1" x14ac:dyDescent="0.2">
      <c r="A49" s="347"/>
      <c r="B49" s="315"/>
      <c r="C49" s="315"/>
      <c r="D49" s="315"/>
      <c r="E49" s="30"/>
      <c r="F49" s="41"/>
      <c r="G49" s="26" t="s">
        <v>63</v>
      </c>
      <c r="H49" s="43">
        <v>11722.81</v>
      </c>
      <c r="I49" s="154"/>
    </row>
    <row r="50" spans="1:9" ht="15.75" customHeight="1" x14ac:dyDescent="0.2">
      <c r="A50" s="347"/>
      <c r="B50" s="315"/>
      <c r="C50" s="315"/>
      <c r="D50" s="315"/>
      <c r="E50" s="30"/>
      <c r="F50" s="41"/>
      <c r="G50" s="26" t="s">
        <v>140</v>
      </c>
      <c r="H50" s="43">
        <v>11722.81</v>
      </c>
      <c r="I50" s="154"/>
    </row>
    <row r="51" spans="1:9" ht="13.5" customHeight="1" x14ac:dyDescent="0.2">
      <c r="A51" s="348"/>
      <c r="B51" s="316"/>
      <c r="C51" s="316"/>
      <c r="D51" s="316"/>
      <c r="E51" s="29"/>
      <c r="F51" s="153"/>
      <c r="G51" s="27" t="s">
        <v>141</v>
      </c>
      <c r="H51" s="44">
        <v>11722.81</v>
      </c>
      <c r="I51" s="155"/>
    </row>
    <row r="52" spans="1:9" ht="15.75" customHeight="1" x14ac:dyDescent="0.2">
      <c r="A52" s="343" t="s">
        <v>48</v>
      </c>
      <c r="B52" s="314" t="s">
        <v>176</v>
      </c>
      <c r="C52" s="314" t="s">
        <v>25</v>
      </c>
      <c r="D52" s="314" t="s">
        <v>98</v>
      </c>
      <c r="E52" s="180" t="s">
        <v>68</v>
      </c>
      <c r="F52" s="179">
        <f>SUM(H52:H56)</f>
        <v>170603.15299999999</v>
      </c>
      <c r="G52" s="12" t="s">
        <v>61</v>
      </c>
      <c r="H52" s="42">
        <v>23186.543000000001</v>
      </c>
      <c r="I52" s="54" t="s">
        <v>66</v>
      </c>
    </row>
    <row r="53" spans="1:9" ht="15.75" customHeight="1" x14ac:dyDescent="0.2">
      <c r="A53" s="344"/>
      <c r="B53" s="315"/>
      <c r="C53" s="315"/>
      <c r="D53" s="315"/>
      <c r="E53" s="176"/>
      <c r="F53" s="178"/>
      <c r="G53" s="26" t="s">
        <v>62</v>
      </c>
      <c r="H53" s="43">
        <v>36986.25</v>
      </c>
      <c r="I53" s="154"/>
    </row>
    <row r="54" spans="1:9" ht="15.75" customHeight="1" x14ac:dyDescent="0.2">
      <c r="A54" s="344"/>
      <c r="B54" s="315"/>
      <c r="C54" s="315"/>
      <c r="D54" s="315"/>
      <c r="E54" s="176"/>
      <c r="F54" s="175"/>
      <c r="G54" s="26" t="s">
        <v>63</v>
      </c>
      <c r="H54" s="43">
        <v>36810.120000000003</v>
      </c>
      <c r="I54" s="154"/>
    </row>
    <row r="55" spans="1:9" ht="15.75" customHeight="1" x14ac:dyDescent="0.2">
      <c r="A55" s="344"/>
      <c r="B55" s="315"/>
      <c r="C55" s="315"/>
      <c r="D55" s="315"/>
      <c r="E55" s="176"/>
      <c r="F55" s="175"/>
      <c r="G55" s="26" t="s">
        <v>140</v>
      </c>
      <c r="H55" s="43">
        <v>36810.120000000003</v>
      </c>
      <c r="I55" s="154"/>
    </row>
    <row r="56" spans="1:9" ht="33" customHeight="1" x14ac:dyDescent="0.2">
      <c r="A56" s="345"/>
      <c r="B56" s="316"/>
      <c r="C56" s="316"/>
      <c r="D56" s="316"/>
      <c r="E56" s="177"/>
      <c r="F56" s="174"/>
      <c r="G56" s="27" t="s">
        <v>141</v>
      </c>
      <c r="H56" s="44">
        <v>36810.120000000003</v>
      </c>
      <c r="I56" s="155"/>
    </row>
    <row r="57" spans="1:9" ht="15.75" customHeight="1" x14ac:dyDescent="0.2">
      <c r="A57" s="343" t="s">
        <v>49</v>
      </c>
      <c r="B57" s="314" t="s">
        <v>201</v>
      </c>
      <c r="C57" s="314" t="s">
        <v>25</v>
      </c>
      <c r="D57" s="314" t="s">
        <v>98</v>
      </c>
      <c r="E57" s="31" t="s">
        <v>68</v>
      </c>
      <c r="F57" s="40">
        <f>SUM(H57:H61)</f>
        <v>63883.040000000008</v>
      </c>
      <c r="G57" s="12" t="s">
        <v>61</v>
      </c>
      <c r="H57" s="42">
        <v>12240.14</v>
      </c>
      <c r="I57" s="54" t="s">
        <v>66</v>
      </c>
    </row>
    <row r="58" spans="1:9" ht="15.75" customHeight="1" x14ac:dyDescent="0.2">
      <c r="A58" s="344"/>
      <c r="B58" s="315"/>
      <c r="C58" s="315"/>
      <c r="D58" s="315"/>
      <c r="E58" s="30"/>
      <c r="F58" s="41"/>
      <c r="G58" s="26" t="s">
        <v>62</v>
      </c>
      <c r="H58" s="43">
        <v>12957</v>
      </c>
      <c r="I58" s="154"/>
    </row>
    <row r="59" spans="1:9" ht="15.75" customHeight="1" x14ac:dyDescent="0.2">
      <c r="A59" s="344"/>
      <c r="B59" s="315"/>
      <c r="C59" s="315"/>
      <c r="D59" s="315"/>
      <c r="E59" s="30"/>
      <c r="F59" s="41"/>
      <c r="G59" s="26" t="s">
        <v>63</v>
      </c>
      <c r="H59" s="43">
        <v>12895.3</v>
      </c>
      <c r="I59" s="154"/>
    </row>
    <row r="60" spans="1:9" ht="15.75" customHeight="1" x14ac:dyDescent="0.2">
      <c r="A60" s="344"/>
      <c r="B60" s="315"/>
      <c r="C60" s="315"/>
      <c r="D60" s="315"/>
      <c r="E60" s="30"/>
      <c r="F60" s="41"/>
      <c r="G60" s="26" t="s">
        <v>140</v>
      </c>
      <c r="H60" s="43">
        <v>12895.3</v>
      </c>
      <c r="I60" s="154"/>
    </row>
    <row r="61" spans="1:9" ht="61.5" customHeight="1" x14ac:dyDescent="0.2">
      <c r="A61" s="345"/>
      <c r="B61" s="316"/>
      <c r="C61" s="316"/>
      <c r="D61" s="316"/>
      <c r="E61" s="29"/>
      <c r="F61" s="153"/>
      <c r="G61" s="27" t="s">
        <v>141</v>
      </c>
      <c r="H61" s="44">
        <v>12895.3</v>
      </c>
      <c r="I61" s="155"/>
    </row>
    <row r="62" spans="1:9" ht="15.75" customHeight="1" x14ac:dyDescent="0.2">
      <c r="A62" s="343" t="s">
        <v>50</v>
      </c>
      <c r="B62" s="314" t="s">
        <v>202</v>
      </c>
      <c r="C62" s="314" t="s">
        <v>25</v>
      </c>
      <c r="D62" s="314" t="s">
        <v>99</v>
      </c>
      <c r="E62" s="31" t="s">
        <v>68</v>
      </c>
      <c r="F62" s="40">
        <f>SUM(H62:H66)</f>
        <v>48954.264999999992</v>
      </c>
      <c r="G62" s="12" t="s">
        <v>61</v>
      </c>
      <c r="H62" s="42">
        <v>9732.4449999999997</v>
      </c>
      <c r="I62" s="54" t="s">
        <v>66</v>
      </c>
    </row>
    <row r="63" spans="1:9" ht="15.75" customHeight="1" x14ac:dyDescent="0.2">
      <c r="A63" s="344"/>
      <c r="B63" s="315"/>
      <c r="C63" s="315"/>
      <c r="D63" s="315"/>
      <c r="E63" s="30"/>
      <c r="F63" s="41"/>
      <c r="G63" s="26" t="s">
        <v>62</v>
      </c>
      <c r="H63" s="43">
        <v>9840.6</v>
      </c>
      <c r="I63" s="154"/>
    </row>
    <row r="64" spans="1:9" ht="15.75" customHeight="1" x14ac:dyDescent="0.2">
      <c r="A64" s="344"/>
      <c r="B64" s="315"/>
      <c r="C64" s="315"/>
      <c r="D64" s="315"/>
      <c r="E64" s="30"/>
      <c r="F64" s="41"/>
      <c r="G64" s="26" t="s">
        <v>63</v>
      </c>
      <c r="H64" s="43">
        <v>9793.74</v>
      </c>
      <c r="I64" s="154"/>
    </row>
    <row r="65" spans="1:9" ht="15.75" customHeight="1" x14ac:dyDescent="0.2">
      <c r="A65" s="344"/>
      <c r="B65" s="315"/>
      <c r="C65" s="315"/>
      <c r="D65" s="315"/>
      <c r="E65" s="30"/>
      <c r="F65" s="41"/>
      <c r="G65" s="26" t="s">
        <v>140</v>
      </c>
      <c r="H65" s="43">
        <v>9793.74</v>
      </c>
      <c r="I65" s="154"/>
    </row>
    <row r="66" spans="1:9" ht="15.75" customHeight="1" x14ac:dyDescent="0.2">
      <c r="A66" s="345"/>
      <c r="B66" s="316"/>
      <c r="C66" s="316"/>
      <c r="D66" s="316"/>
      <c r="E66" s="29"/>
      <c r="F66" s="153"/>
      <c r="G66" s="27" t="s">
        <v>141</v>
      </c>
      <c r="H66" s="44">
        <v>9793.74</v>
      </c>
      <c r="I66" s="155"/>
    </row>
    <row r="67" spans="1:9" ht="15.75" customHeight="1" x14ac:dyDescent="0.2">
      <c r="A67" s="343" t="s">
        <v>51</v>
      </c>
      <c r="B67" s="314" t="s">
        <v>327</v>
      </c>
      <c r="C67" s="314" t="s">
        <v>24</v>
      </c>
      <c r="D67" s="314" t="s">
        <v>105</v>
      </c>
      <c r="E67" s="31" t="s">
        <v>68</v>
      </c>
      <c r="F67" s="40">
        <f>SUM(H67:H71)</f>
        <v>134065.79260000002</v>
      </c>
      <c r="G67" s="12" t="s">
        <v>61</v>
      </c>
      <c r="H67" s="42">
        <v>25000</v>
      </c>
      <c r="I67" s="54" t="s">
        <v>66</v>
      </c>
    </row>
    <row r="68" spans="1:9" ht="15.75" customHeight="1" x14ac:dyDescent="0.2">
      <c r="A68" s="344"/>
      <c r="B68" s="315"/>
      <c r="C68" s="315"/>
      <c r="D68" s="315"/>
      <c r="E68" s="30"/>
      <c r="F68" s="41"/>
      <c r="G68" s="26" t="s">
        <v>62</v>
      </c>
      <c r="H68" s="43">
        <v>25491</v>
      </c>
      <c r="I68" s="154"/>
    </row>
    <row r="69" spans="1:9" ht="15.75" customHeight="1" x14ac:dyDescent="0.2">
      <c r="A69" s="344"/>
      <c r="B69" s="315"/>
      <c r="C69" s="315"/>
      <c r="D69" s="315"/>
      <c r="E69" s="30"/>
      <c r="F69" s="41"/>
      <c r="G69" s="26" t="s">
        <v>63</v>
      </c>
      <c r="H69" s="43">
        <f>H68*1.04</f>
        <v>26510.639999999999</v>
      </c>
      <c r="I69" s="154"/>
    </row>
    <row r="70" spans="1:9" ht="15.75" customHeight="1" x14ac:dyDescent="0.2">
      <c r="A70" s="344"/>
      <c r="B70" s="315"/>
      <c r="C70" s="315"/>
      <c r="D70" s="315"/>
      <c r="E70" s="30"/>
      <c r="F70" s="41"/>
      <c r="G70" s="26" t="s">
        <v>140</v>
      </c>
      <c r="H70" s="43">
        <f>H69*1.05</f>
        <v>27836.172000000002</v>
      </c>
      <c r="I70" s="154"/>
    </row>
    <row r="71" spans="1:9" ht="15.75" customHeight="1" x14ac:dyDescent="0.2">
      <c r="A71" s="344"/>
      <c r="B71" s="315"/>
      <c r="C71" s="316"/>
      <c r="D71" s="316"/>
      <c r="E71" s="29"/>
      <c r="F71" s="153"/>
      <c r="G71" s="27" t="s">
        <v>141</v>
      </c>
      <c r="H71" s="44">
        <f>H70*1.05</f>
        <v>29227.980600000003</v>
      </c>
      <c r="I71" s="155"/>
    </row>
    <row r="72" spans="1:9" ht="15.75" customHeight="1" x14ac:dyDescent="0.2">
      <c r="A72" s="344"/>
      <c r="B72" s="315"/>
      <c r="C72" s="314" t="s">
        <v>25</v>
      </c>
      <c r="D72" s="314" t="s">
        <v>98</v>
      </c>
      <c r="E72" s="31" t="s">
        <v>68</v>
      </c>
      <c r="F72" s="40">
        <f>SUM(H72:H76)</f>
        <v>476997.58100000001</v>
      </c>
      <c r="G72" s="12" t="s">
        <v>61</v>
      </c>
      <c r="H72" s="42">
        <v>102678.626</v>
      </c>
      <c r="I72" s="154"/>
    </row>
    <row r="73" spans="1:9" ht="15.75" customHeight="1" x14ac:dyDescent="0.2">
      <c r="A73" s="344"/>
      <c r="B73" s="315"/>
      <c r="C73" s="315"/>
      <c r="D73" s="315"/>
      <c r="E73" s="30"/>
      <c r="F73" s="41"/>
      <c r="G73" s="26" t="s">
        <v>62</v>
      </c>
      <c r="H73" s="43">
        <v>93915.15</v>
      </c>
      <c r="I73" s="154"/>
    </row>
    <row r="74" spans="1:9" ht="15.75" customHeight="1" x14ac:dyDescent="0.2">
      <c r="A74" s="344"/>
      <c r="B74" s="315"/>
      <c r="C74" s="315"/>
      <c r="D74" s="315"/>
      <c r="E74" s="30"/>
      <c r="F74" s="41"/>
      <c r="G74" s="26" t="s">
        <v>63</v>
      </c>
      <c r="H74" s="43">
        <v>93467.934999999998</v>
      </c>
      <c r="I74" s="154"/>
    </row>
    <row r="75" spans="1:9" ht="15.75" customHeight="1" x14ac:dyDescent="0.2">
      <c r="A75" s="344"/>
      <c r="B75" s="315"/>
      <c r="C75" s="315"/>
      <c r="D75" s="315"/>
      <c r="E75" s="30"/>
      <c r="F75" s="41"/>
      <c r="G75" s="26" t="s">
        <v>140</v>
      </c>
      <c r="H75" s="43">
        <v>93467.934999999998</v>
      </c>
      <c r="I75" s="154"/>
    </row>
    <row r="76" spans="1:9" ht="15.75" customHeight="1" x14ac:dyDescent="0.2">
      <c r="A76" s="345"/>
      <c r="B76" s="316"/>
      <c r="C76" s="316"/>
      <c r="D76" s="316"/>
      <c r="E76" s="29"/>
      <c r="F76" s="153"/>
      <c r="G76" s="27" t="s">
        <v>141</v>
      </c>
      <c r="H76" s="44">
        <v>93467.934999999998</v>
      </c>
      <c r="I76" s="154"/>
    </row>
    <row r="77" spans="1:9" ht="15.75" customHeight="1" x14ac:dyDescent="0.2">
      <c r="A77" s="343" t="s">
        <v>52</v>
      </c>
      <c r="B77" s="314" t="s">
        <v>194</v>
      </c>
      <c r="C77" s="314" t="s">
        <v>25</v>
      </c>
      <c r="D77" s="314" t="s">
        <v>100</v>
      </c>
      <c r="E77" s="31" t="s">
        <v>68</v>
      </c>
      <c r="F77" s="40">
        <f>SUM(H77:H81)</f>
        <v>116460.28499999999</v>
      </c>
      <c r="G77" s="12" t="s">
        <v>61</v>
      </c>
      <c r="H77" s="42">
        <v>22461</v>
      </c>
      <c r="I77" s="54" t="s">
        <v>66</v>
      </c>
    </row>
    <row r="78" spans="1:9" ht="15.75" customHeight="1" x14ac:dyDescent="0.2">
      <c r="A78" s="344"/>
      <c r="B78" s="315"/>
      <c r="C78" s="315"/>
      <c r="D78" s="315"/>
      <c r="E78" s="30"/>
      <c r="F78" s="41"/>
      <c r="G78" s="26" t="s">
        <v>62</v>
      </c>
      <c r="H78" s="43">
        <v>23584.05</v>
      </c>
      <c r="I78" s="154"/>
    </row>
    <row r="79" spans="1:9" ht="15.75" customHeight="1" x14ac:dyDescent="0.2">
      <c r="A79" s="344"/>
      <c r="B79" s="315"/>
      <c r="C79" s="315"/>
      <c r="D79" s="315"/>
      <c r="E79" s="30"/>
      <c r="F79" s="41"/>
      <c r="G79" s="26" t="s">
        <v>63</v>
      </c>
      <c r="H79" s="43">
        <v>23471.744999999999</v>
      </c>
      <c r="I79" s="154"/>
    </row>
    <row r="80" spans="1:9" ht="15.75" customHeight="1" x14ac:dyDescent="0.2">
      <c r="A80" s="344"/>
      <c r="B80" s="315"/>
      <c r="C80" s="315"/>
      <c r="D80" s="315"/>
      <c r="E80" s="30"/>
      <c r="F80" s="41"/>
      <c r="G80" s="26" t="s">
        <v>140</v>
      </c>
      <c r="H80" s="43">
        <v>23471.744999999999</v>
      </c>
      <c r="I80" s="154"/>
    </row>
    <row r="81" spans="1:9" ht="13.5" customHeight="1" x14ac:dyDescent="0.2">
      <c r="A81" s="345"/>
      <c r="B81" s="316"/>
      <c r="C81" s="316"/>
      <c r="D81" s="316"/>
      <c r="E81" s="29"/>
      <c r="F81" s="153"/>
      <c r="G81" s="27" t="s">
        <v>141</v>
      </c>
      <c r="H81" s="44">
        <v>23471.744999999999</v>
      </c>
      <c r="I81" s="155"/>
    </row>
    <row r="82" spans="1:9" ht="15.75" customHeight="1" x14ac:dyDescent="0.2">
      <c r="A82" s="343" t="s">
        <v>179</v>
      </c>
      <c r="B82" s="314" t="s">
        <v>350</v>
      </c>
      <c r="C82" s="314" t="s">
        <v>3</v>
      </c>
      <c r="D82" s="314" t="s">
        <v>101</v>
      </c>
      <c r="E82" s="31" t="s">
        <v>68</v>
      </c>
      <c r="F82" s="40">
        <f>SUM(H82:H86)</f>
        <v>25666</v>
      </c>
      <c r="G82" s="12" t="s">
        <v>61</v>
      </c>
      <c r="H82" s="42">
        <v>0</v>
      </c>
      <c r="I82" s="54" t="s">
        <v>66</v>
      </c>
    </row>
    <row r="83" spans="1:9" ht="15.75" customHeight="1" x14ac:dyDescent="0.2">
      <c r="A83" s="344"/>
      <c r="B83" s="315"/>
      <c r="C83" s="315"/>
      <c r="D83" s="315"/>
      <c r="E83" s="30"/>
      <c r="F83" s="41"/>
      <c r="G83" s="26" t="s">
        <v>62</v>
      </c>
      <c r="H83" s="43">
        <v>0</v>
      </c>
      <c r="I83" s="154"/>
    </row>
    <row r="84" spans="1:9" ht="15.75" customHeight="1" x14ac:dyDescent="0.2">
      <c r="A84" s="344"/>
      <c r="B84" s="315"/>
      <c r="C84" s="315"/>
      <c r="D84" s="315"/>
      <c r="E84" s="30"/>
      <c r="F84" s="41"/>
      <c r="G84" s="26" t="s">
        <v>63</v>
      </c>
      <c r="H84" s="43">
        <v>0</v>
      </c>
      <c r="I84" s="154"/>
    </row>
    <row r="85" spans="1:9" ht="15.75" customHeight="1" x14ac:dyDescent="0.2">
      <c r="A85" s="344"/>
      <c r="B85" s="315"/>
      <c r="C85" s="315"/>
      <c r="D85" s="315"/>
      <c r="E85" s="30"/>
      <c r="F85" s="41"/>
      <c r="G85" s="26" t="s">
        <v>140</v>
      </c>
      <c r="H85" s="43">
        <v>12833</v>
      </c>
      <c r="I85" s="154"/>
    </row>
    <row r="86" spans="1:9" ht="15.75" customHeight="1" x14ac:dyDescent="0.2">
      <c r="A86" s="345"/>
      <c r="B86" s="316"/>
      <c r="C86" s="316"/>
      <c r="D86" s="316"/>
      <c r="E86" s="29"/>
      <c r="F86" s="153"/>
      <c r="G86" s="27" t="s">
        <v>141</v>
      </c>
      <c r="H86" s="44">
        <v>12833</v>
      </c>
      <c r="I86" s="155"/>
    </row>
    <row r="87" spans="1:9" ht="15.75" customHeight="1" x14ac:dyDescent="0.2">
      <c r="A87" s="156" t="s">
        <v>189</v>
      </c>
      <c r="B87" s="358" t="s">
        <v>192</v>
      </c>
      <c r="C87" s="314" t="s">
        <v>3</v>
      </c>
      <c r="D87" s="154"/>
      <c r="E87" s="31" t="s">
        <v>68</v>
      </c>
      <c r="F87" s="40">
        <f>SUM(H87:H91)</f>
        <v>0</v>
      </c>
      <c r="G87" s="12" t="s">
        <v>61</v>
      </c>
      <c r="H87" s="42">
        <v>0</v>
      </c>
      <c r="I87" s="154"/>
    </row>
    <row r="88" spans="1:9" ht="15.75" customHeight="1" x14ac:dyDescent="0.2">
      <c r="A88" s="156"/>
      <c r="B88" s="359"/>
      <c r="C88" s="315"/>
      <c r="D88" s="154" t="s">
        <v>203</v>
      </c>
      <c r="E88" s="30"/>
      <c r="F88" s="41"/>
      <c r="G88" s="26" t="s">
        <v>62</v>
      </c>
      <c r="H88" s="43">
        <v>0</v>
      </c>
      <c r="I88" s="154"/>
    </row>
    <row r="89" spans="1:9" ht="15.75" customHeight="1" x14ac:dyDescent="0.2">
      <c r="A89" s="156"/>
      <c r="B89" s="359"/>
      <c r="C89" s="315"/>
      <c r="D89" s="154"/>
      <c r="E89" s="30"/>
      <c r="F89" s="41"/>
      <c r="G89" s="26" t="s">
        <v>63</v>
      </c>
      <c r="H89" s="43">
        <v>0</v>
      </c>
      <c r="I89" s="154"/>
    </row>
    <row r="90" spans="1:9" ht="15.75" customHeight="1" x14ac:dyDescent="0.2">
      <c r="A90" s="156"/>
      <c r="B90" s="359"/>
      <c r="C90" s="315"/>
      <c r="D90" s="154"/>
      <c r="E90" s="30"/>
      <c r="F90" s="41"/>
      <c r="G90" s="26" t="s">
        <v>140</v>
      </c>
      <c r="H90" s="43">
        <f>H89*1.05</f>
        <v>0</v>
      </c>
      <c r="I90" s="154"/>
    </row>
    <row r="91" spans="1:9" ht="15.75" customHeight="1" x14ac:dyDescent="0.2">
      <c r="A91" s="156"/>
      <c r="B91" s="360"/>
      <c r="C91" s="316"/>
      <c r="D91" s="154"/>
      <c r="E91" s="29"/>
      <c r="F91" s="153"/>
      <c r="G91" s="27" t="s">
        <v>141</v>
      </c>
      <c r="H91" s="44">
        <f>H90*1.05</f>
        <v>0</v>
      </c>
      <c r="I91" s="154"/>
    </row>
    <row r="92" spans="1:9" ht="15.75" customHeight="1" x14ac:dyDescent="0.2">
      <c r="A92" s="343" t="s">
        <v>190</v>
      </c>
      <c r="B92" s="314" t="s">
        <v>191</v>
      </c>
      <c r="C92" s="314" t="s">
        <v>3</v>
      </c>
      <c r="D92" s="314" t="s">
        <v>349</v>
      </c>
      <c r="E92" s="31" t="s">
        <v>68</v>
      </c>
      <c r="F92" s="40">
        <f>SUM(H92:H96)</f>
        <v>105525</v>
      </c>
      <c r="G92" s="12" t="s">
        <v>61</v>
      </c>
      <c r="H92" s="42">
        <v>18181</v>
      </c>
      <c r="I92" s="54" t="s">
        <v>66</v>
      </c>
    </row>
    <row r="93" spans="1:9" ht="15.75" customHeight="1" x14ac:dyDescent="0.2">
      <c r="A93" s="344"/>
      <c r="B93" s="315"/>
      <c r="C93" s="315"/>
      <c r="D93" s="315"/>
      <c r="E93" s="30"/>
      <c r="F93" s="41"/>
      <c r="G93" s="26" t="s">
        <v>62</v>
      </c>
      <c r="H93" s="43">
        <v>18181</v>
      </c>
      <c r="I93" s="154"/>
    </row>
    <row r="94" spans="1:9" ht="15.75" customHeight="1" x14ac:dyDescent="0.2">
      <c r="A94" s="344"/>
      <c r="B94" s="315"/>
      <c r="C94" s="315"/>
      <c r="D94" s="315"/>
      <c r="E94" s="30"/>
      <c r="F94" s="41"/>
      <c r="G94" s="26" t="s">
        <v>63</v>
      </c>
      <c r="H94" s="43">
        <v>18181</v>
      </c>
      <c r="I94" s="154"/>
    </row>
    <row r="95" spans="1:9" ht="15.75" customHeight="1" x14ac:dyDescent="0.2">
      <c r="A95" s="344"/>
      <c r="B95" s="315"/>
      <c r="C95" s="315"/>
      <c r="D95" s="315"/>
      <c r="E95" s="30"/>
      <c r="F95" s="41"/>
      <c r="G95" s="26" t="s">
        <v>140</v>
      </c>
      <c r="H95" s="43">
        <v>25491</v>
      </c>
      <c r="I95" s="154"/>
    </row>
    <row r="96" spans="1:9" ht="137.25" customHeight="1" x14ac:dyDescent="0.2">
      <c r="A96" s="345"/>
      <c r="B96" s="316"/>
      <c r="C96" s="316"/>
      <c r="D96" s="316"/>
      <c r="E96" s="29"/>
      <c r="F96" s="153"/>
      <c r="G96" s="27" t="s">
        <v>141</v>
      </c>
      <c r="H96" s="44">
        <v>25491</v>
      </c>
      <c r="I96" s="155"/>
    </row>
    <row r="97" spans="1:12" ht="15.75" customHeight="1" x14ac:dyDescent="0.2">
      <c r="A97" s="343" t="s">
        <v>497</v>
      </c>
      <c r="B97" s="361" t="s">
        <v>507</v>
      </c>
      <c r="C97" s="314" t="s">
        <v>25</v>
      </c>
      <c r="D97" s="364" t="s">
        <v>499</v>
      </c>
      <c r="E97" s="31" t="s">
        <v>68</v>
      </c>
      <c r="F97" s="40">
        <f>SUM(H97:H101)</f>
        <v>13785</v>
      </c>
      <c r="G97" s="12" t="s">
        <v>61</v>
      </c>
      <c r="H97" s="42">
        <v>13785</v>
      </c>
      <c r="I97" s="54" t="s">
        <v>66</v>
      </c>
    </row>
    <row r="98" spans="1:12" ht="15.75" customHeight="1" x14ac:dyDescent="0.2">
      <c r="A98" s="344"/>
      <c r="B98" s="362"/>
      <c r="C98" s="315"/>
      <c r="D98" s="365"/>
      <c r="E98" s="30"/>
      <c r="F98" s="41"/>
      <c r="G98" s="26" t="s">
        <v>62</v>
      </c>
      <c r="H98" s="43">
        <v>0</v>
      </c>
      <c r="I98" s="184"/>
    </row>
    <row r="99" spans="1:12" ht="15.75" customHeight="1" x14ac:dyDescent="0.2">
      <c r="A99" s="344"/>
      <c r="B99" s="362"/>
      <c r="C99" s="315"/>
      <c r="D99" s="365"/>
      <c r="E99" s="30"/>
      <c r="F99" s="41"/>
      <c r="G99" s="26" t="s">
        <v>63</v>
      </c>
      <c r="H99" s="43">
        <v>0</v>
      </c>
      <c r="I99" s="184"/>
    </row>
    <row r="100" spans="1:12" ht="15.75" customHeight="1" x14ac:dyDescent="0.2">
      <c r="A100" s="344"/>
      <c r="B100" s="362"/>
      <c r="C100" s="315"/>
      <c r="D100" s="365"/>
      <c r="E100" s="30"/>
      <c r="F100" s="41"/>
      <c r="G100" s="26" t="s">
        <v>140</v>
      </c>
      <c r="H100" s="43">
        <v>0</v>
      </c>
      <c r="I100" s="184"/>
    </row>
    <row r="101" spans="1:12" ht="15" customHeight="1" x14ac:dyDescent="0.2">
      <c r="A101" s="345"/>
      <c r="B101" s="363"/>
      <c r="C101" s="316"/>
      <c r="D101" s="366"/>
      <c r="E101" s="29"/>
      <c r="F101" s="183"/>
      <c r="G101" s="27" t="s">
        <v>141</v>
      </c>
      <c r="H101" s="44">
        <v>0</v>
      </c>
      <c r="I101" s="185"/>
    </row>
    <row r="102" spans="1:12" ht="15.75" customHeight="1" x14ac:dyDescent="0.2">
      <c r="A102" s="343" t="s">
        <v>53</v>
      </c>
      <c r="B102" s="314" t="s">
        <v>607</v>
      </c>
      <c r="C102" s="314" t="s">
        <v>3</v>
      </c>
      <c r="D102" s="314"/>
      <c r="E102" s="31" t="s">
        <v>68</v>
      </c>
      <c r="F102" s="40">
        <f>SUM(H102:H106)</f>
        <v>479540</v>
      </c>
      <c r="G102" s="12" t="s">
        <v>61</v>
      </c>
      <c r="H102" s="42">
        <f>H112+H117+H122</f>
        <v>109632</v>
      </c>
      <c r="I102" s="54" t="s">
        <v>66</v>
      </c>
    </row>
    <row r="103" spans="1:12" ht="15.75" customHeight="1" x14ac:dyDescent="0.2">
      <c r="A103" s="344"/>
      <c r="B103" s="315"/>
      <c r="C103" s="315"/>
      <c r="D103" s="315"/>
      <c r="E103" s="30"/>
      <c r="F103" s="41"/>
      <c r="G103" s="26" t="s">
        <v>62</v>
      </c>
      <c r="H103" s="43">
        <f>H113+H118+H123</f>
        <v>109648</v>
      </c>
      <c r="I103" s="154"/>
    </row>
    <row r="104" spans="1:12" ht="15.75" customHeight="1" x14ac:dyDescent="0.2">
      <c r="A104" s="344"/>
      <c r="B104" s="315"/>
      <c r="C104" s="315"/>
      <c r="D104" s="315"/>
      <c r="E104" s="30"/>
      <c r="F104" s="41"/>
      <c r="G104" s="26" t="s">
        <v>63</v>
      </c>
      <c r="H104" s="43">
        <f>H114+H119+H124</f>
        <v>109660</v>
      </c>
      <c r="I104" s="154"/>
    </row>
    <row r="105" spans="1:12" ht="15.75" customHeight="1" x14ac:dyDescent="0.2">
      <c r="A105" s="344"/>
      <c r="B105" s="315"/>
      <c r="C105" s="315"/>
      <c r="D105" s="315"/>
      <c r="E105" s="30"/>
      <c r="F105" s="41"/>
      <c r="G105" s="26" t="s">
        <v>140</v>
      </c>
      <c r="H105" s="43">
        <f>H115+H120+H125</f>
        <v>75300</v>
      </c>
      <c r="I105" s="154"/>
    </row>
    <row r="106" spans="1:12" ht="15.75" customHeight="1" x14ac:dyDescent="0.2">
      <c r="A106" s="344"/>
      <c r="B106" s="315"/>
      <c r="C106" s="316"/>
      <c r="D106" s="316"/>
      <c r="E106" s="29"/>
      <c r="F106" s="153"/>
      <c r="G106" s="27" t="s">
        <v>141</v>
      </c>
      <c r="H106" s="44">
        <f>H116+H121+H126</f>
        <v>75300</v>
      </c>
      <c r="I106" s="155"/>
    </row>
    <row r="107" spans="1:12" ht="15.75" customHeight="1" x14ac:dyDescent="0.2">
      <c r="A107" s="344"/>
      <c r="B107" s="315"/>
      <c r="C107" s="314" t="s">
        <v>25</v>
      </c>
      <c r="D107" s="314"/>
      <c r="E107" s="31" t="s">
        <v>68</v>
      </c>
      <c r="F107" s="40">
        <f>SUM(H107:H111)</f>
        <v>257961.19</v>
      </c>
      <c r="G107" s="12" t="s">
        <v>61</v>
      </c>
      <c r="H107" s="42">
        <f>H127</f>
        <v>42124</v>
      </c>
      <c r="I107" s="54" t="s">
        <v>66</v>
      </c>
      <c r="L107" s="32">
        <f>H104+H109</f>
        <v>163554.83000000002</v>
      </c>
    </row>
    <row r="108" spans="1:12" ht="15.75" customHeight="1" x14ac:dyDescent="0.2">
      <c r="A108" s="344"/>
      <c r="B108" s="315"/>
      <c r="C108" s="315"/>
      <c r="D108" s="315"/>
      <c r="E108" s="30"/>
      <c r="F108" s="41"/>
      <c r="G108" s="26" t="s">
        <v>62</v>
      </c>
      <c r="H108" s="43">
        <f t="shared" ref="H108:H111" si="1">H128</f>
        <v>54152.7</v>
      </c>
      <c r="I108" s="154"/>
    </row>
    <row r="109" spans="1:12" ht="15.75" customHeight="1" x14ac:dyDescent="0.2">
      <c r="A109" s="344"/>
      <c r="B109" s="315"/>
      <c r="C109" s="315"/>
      <c r="D109" s="315"/>
      <c r="E109" s="30"/>
      <c r="F109" s="41"/>
      <c r="G109" s="26" t="s">
        <v>63</v>
      </c>
      <c r="H109" s="43">
        <f t="shared" si="1"/>
        <v>53894.83</v>
      </c>
      <c r="I109" s="154"/>
    </row>
    <row r="110" spans="1:12" ht="15.75" customHeight="1" x14ac:dyDescent="0.2">
      <c r="A110" s="344"/>
      <c r="B110" s="315"/>
      <c r="C110" s="315"/>
      <c r="D110" s="315"/>
      <c r="E110" s="30"/>
      <c r="F110" s="41"/>
      <c r="G110" s="26" t="s">
        <v>140</v>
      </c>
      <c r="H110" s="43">
        <f t="shared" si="1"/>
        <v>53894.83</v>
      </c>
      <c r="I110" s="154"/>
    </row>
    <row r="111" spans="1:12" ht="15.75" customHeight="1" x14ac:dyDescent="0.2">
      <c r="A111" s="345"/>
      <c r="B111" s="316"/>
      <c r="C111" s="316"/>
      <c r="D111" s="316"/>
      <c r="E111" s="29"/>
      <c r="F111" s="153"/>
      <c r="G111" s="27" t="s">
        <v>141</v>
      </c>
      <c r="H111" s="44">
        <f t="shared" si="1"/>
        <v>53894.83</v>
      </c>
      <c r="I111" s="155"/>
    </row>
    <row r="112" spans="1:12" ht="15.75" customHeight="1" x14ac:dyDescent="0.2">
      <c r="A112" s="343" t="s">
        <v>54</v>
      </c>
      <c r="B112" s="314" t="s">
        <v>180</v>
      </c>
      <c r="C112" s="314" t="s">
        <v>3</v>
      </c>
      <c r="D112" s="314" t="s">
        <v>102</v>
      </c>
      <c r="E112" s="31" t="s">
        <v>68</v>
      </c>
      <c r="F112" s="40">
        <f>SUM(H112:H116)</f>
        <v>477216</v>
      </c>
      <c r="G112" s="12" t="s">
        <v>61</v>
      </c>
      <c r="H112" s="42">
        <v>109078</v>
      </c>
      <c r="I112" s="54" t="s">
        <v>66</v>
      </c>
    </row>
    <row r="113" spans="1:9" ht="15.75" customHeight="1" x14ac:dyDescent="0.2">
      <c r="A113" s="344"/>
      <c r="B113" s="315"/>
      <c r="C113" s="315"/>
      <c r="D113" s="315"/>
      <c r="E113" s="30"/>
      <c r="F113" s="41"/>
      <c r="G113" s="26" t="s">
        <v>62</v>
      </c>
      <c r="H113" s="43">
        <v>109078</v>
      </c>
      <c r="I113" s="154"/>
    </row>
    <row r="114" spans="1:9" ht="15.75" customHeight="1" x14ac:dyDescent="0.2">
      <c r="A114" s="344"/>
      <c r="B114" s="315"/>
      <c r="C114" s="315"/>
      <c r="D114" s="315"/>
      <c r="E114" s="30"/>
      <c r="F114" s="41"/>
      <c r="G114" s="26" t="s">
        <v>63</v>
      </c>
      <c r="H114" s="43">
        <v>109078</v>
      </c>
      <c r="I114" s="154"/>
    </row>
    <row r="115" spans="1:9" ht="15.75" customHeight="1" x14ac:dyDescent="0.2">
      <c r="A115" s="344"/>
      <c r="B115" s="315"/>
      <c r="C115" s="315"/>
      <c r="D115" s="315"/>
      <c r="E115" s="30"/>
      <c r="F115" s="41"/>
      <c r="G115" s="26" t="s">
        <v>140</v>
      </c>
      <c r="H115" s="43">
        <v>74991</v>
      </c>
      <c r="I115" s="154"/>
    </row>
    <row r="116" spans="1:9" ht="15.75" customHeight="1" x14ac:dyDescent="0.2">
      <c r="A116" s="345"/>
      <c r="B116" s="316"/>
      <c r="C116" s="316"/>
      <c r="D116" s="316"/>
      <c r="E116" s="29"/>
      <c r="F116" s="153"/>
      <c r="G116" s="27" t="s">
        <v>141</v>
      </c>
      <c r="H116" s="44">
        <v>74991</v>
      </c>
      <c r="I116" s="155"/>
    </row>
    <row r="117" spans="1:9" ht="15.75" customHeight="1" x14ac:dyDescent="0.2">
      <c r="A117" s="343" t="s">
        <v>69</v>
      </c>
      <c r="B117" s="314" t="s">
        <v>181</v>
      </c>
      <c r="C117" s="314" t="s">
        <v>3</v>
      </c>
      <c r="D117" s="314" t="s">
        <v>338</v>
      </c>
      <c r="E117" s="31" t="s">
        <v>68</v>
      </c>
      <c r="F117" s="40">
        <f>SUM(H117:H121)</f>
        <v>306</v>
      </c>
      <c r="G117" s="12" t="s">
        <v>61</v>
      </c>
      <c r="H117" s="42">
        <v>60</v>
      </c>
      <c r="I117" s="54" t="s">
        <v>66</v>
      </c>
    </row>
    <row r="118" spans="1:9" ht="15.75" customHeight="1" x14ac:dyDescent="0.2">
      <c r="A118" s="344"/>
      <c r="B118" s="315"/>
      <c r="C118" s="315"/>
      <c r="D118" s="315"/>
      <c r="E118" s="30"/>
      <c r="F118" s="41"/>
      <c r="G118" s="26" t="s">
        <v>62</v>
      </c>
      <c r="H118" s="43">
        <v>60</v>
      </c>
      <c r="I118" s="154"/>
    </row>
    <row r="119" spans="1:9" ht="15.75" customHeight="1" x14ac:dyDescent="0.2">
      <c r="A119" s="344"/>
      <c r="B119" s="315"/>
      <c r="C119" s="315"/>
      <c r="D119" s="315"/>
      <c r="E119" s="30"/>
      <c r="F119" s="41"/>
      <c r="G119" s="26" t="s">
        <v>63</v>
      </c>
      <c r="H119" s="43">
        <v>60</v>
      </c>
      <c r="I119" s="154"/>
    </row>
    <row r="120" spans="1:9" ht="15.75" customHeight="1" x14ac:dyDescent="0.2">
      <c r="A120" s="344"/>
      <c r="B120" s="315"/>
      <c r="C120" s="315"/>
      <c r="D120" s="315"/>
      <c r="E120" s="30"/>
      <c r="F120" s="41"/>
      <c r="G120" s="26" t="s">
        <v>140</v>
      </c>
      <c r="H120" s="43">
        <v>63</v>
      </c>
      <c r="I120" s="154"/>
    </row>
    <row r="121" spans="1:9" ht="77.25" customHeight="1" x14ac:dyDescent="0.2">
      <c r="A121" s="344"/>
      <c r="B121" s="315"/>
      <c r="C121" s="316"/>
      <c r="D121" s="316"/>
      <c r="E121" s="29"/>
      <c r="F121" s="153"/>
      <c r="G121" s="27" t="s">
        <v>141</v>
      </c>
      <c r="H121" s="44">
        <v>63</v>
      </c>
      <c r="I121" s="155"/>
    </row>
    <row r="122" spans="1:9" ht="15.75" customHeight="1" x14ac:dyDescent="0.2">
      <c r="A122" s="343" t="s">
        <v>70</v>
      </c>
      <c r="B122" s="349" t="s">
        <v>182</v>
      </c>
      <c r="C122" s="314" t="s">
        <v>3</v>
      </c>
      <c r="D122" s="314" t="s">
        <v>103</v>
      </c>
      <c r="E122" s="31" t="s">
        <v>68</v>
      </c>
      <c r="F122" s="40">
        <f>SUM(H122:H126)</f>
        <v>2018</v>
      </c>
      <c r="G122" s="12" t="s">
        <v>61</v>
      </c>
      <c r="H122" s="42">
        <v>494</v>
      </c>
      <c r="I122" s="54" t="s">
        <v>66</v>
      </c>
    </row>
    <row r="123" spans="1:9" ht="15.75" customHeight="1" x14ac:dyDescent="0.2">
      <c r="A123" s="344"/>
      <c r="B123" s="350"/>
      <c r="C123" s="315"/>
      <c r="D123" s="315"/>
      <c r="E123" s="30"/>
      <c r="F123" s="41"/>
      <c r="G123" s="26" t="s">
        <v>62</v>
      </c>
      <c r="H123" s="43">
        <v>510</v>
      </c>
      <c r="I123" s="154"/>
    </row>
    <row r="124" spans="1:9" ht="15.75" customHeight="1" x14ac:dyDescent="0.2">
      <c r="A124" s="344"/>
      <c r="B124" s="350"/>
      <c r="C124" s="315"/>
      <c r="D124" s="315"/>
      <c r="E124" s="30"/>
      <c r="F124" s="41"/>
      <c r="G124" s="26" t="s">
        <v>63</v>
      </c>
      <c r="H124" s="43">
        <v>522</v>
      </c>
      <c r="I124" s="154"/>
    </row>
    <row r="125" spans="1:9" ht="15.75" customHeight="1" x14ac:dyDescent="0.2">
      <c r="A125" s="344"/>
      <c r="B125" s="350"/>
      <c r="C125" s="315"/>
      <c r="D125" s="315"/>
      <c r="E125" s="30"/>
      <c r="F125" s="41"/>
      <c r="G125" s="26" t="s">
        <v>140</v>
      </c>
      <c r="H125" s="43">
        <v>246</v>
      </c>
      <c r="I125" s="154"/>
    </row>
    <row r="126" spans="1:9" ht="15.75" customHeight="1" x14ac:dyDescent="0.2">
      <c r="A126" s="345"/>
      <c r="B126" s="351"/>
      <c r="C126" s="316"/>
      <c r="D126" s="316"/>
      <c r="E126" s="29"/>
      <c r="F126" s="153"/>
      <c r="G126" s="27" t="s">
        <v>141</v>
      </c>
      <c r="H126" s="44">
        <v>246</v>
      </c>
      <c r="I126" s="155"/>
    </row>
    <row r="127" spans="1:9" ht="15.75" customHeight="1" x14ac:dyDescent="0.2">
      <c r="A127" s="343" t="s">
        <v>71</v>
      </c>
      <c r="B127" s="349" t="s">
        <v>582</v>
      </c>
      <c r="C127" s="314" t="s">
        <v>25</v>
      </c>
      <c r="D127" s="314" t="s">
        <v>104</v>
      </c>
      <c r="E127" s="31" t="s">
        <v>68</v>
      </c>
      <c r="F127" s="40">
        <f>SUM(H127:H131)</f>
        <v>257961.19</v>
      </c>
      <c r="G127" s="12" t="s">
        <v>61</v>
      </c>
      <c r="H127" s="42">
        <v>42124</v>
      </c>
      <c r="I127" s="54" t="s">
        <v>66</v>
      </c>
    </row>
    <row r="128" spans="1:9" ht="15.75" customHeight="1" x14ac:dyDescent="0.2">
      <c r="A128" s="344" t="s">
        <v>55</v>
      </c>
      <c r="B128" s="350"/>
      <c r="C128" s="315"/>
      <c r="D128" s="315"/>
      <c r="E128" s="30"/>
      <c r="F128" s="41"/>
      <c r="G128" s="26" t="s">
        <v>62</v>
      </c>
      <c r="H128" s="43">
        <v>54152.7</v>
      </c>
      <c r="I128" s="154"/>
    </row>
    <row r="129" spans="1:11" ht="15.75" customHeight="1" x14ac:dyDescent="0.2">
      <c r="A129" s="344"/>
      <c r="B129" s="350"/>
      <c r="C129" s="315"/>
      <c r="D129" s="315"/>
      <c r="E129" s="30"/>
      <c r="F129" s="41"/>
      <c r="G129" s="26" t="s">
        <v>63</v>
      </c>
      <c r="H129" s="43">
        <v>53894.83</v>
      </c>
      <c r="I129" s="154"/>
    </row>
    <row r="130" spans="1:11" ht="15.75" customHeight="1" x14ac:dyDescent="0.2">
      <c r="A130" s="344"/>
      <c r="B130" s="350"/>
      <c r="C130" s="315"/>
      <c r="D130" s="315"/>
      <c r="E130" s="30"/>
      <c r="F130" s="41"/>
      <c r="G130" s="26" t="s">
        <v>140</v>
      </c>
      <c r="H130" s="43">
        <v>53894.83</v>
      </c>
      <c r="I130" s="154"/>
    </row>
    <row r="131" spans="1:11" ht="27.75" customHeight="1" x14ac:dyDescent="0.2">
      <c r="A131" s="345"/>
      <c r="B131" s="351"/>
      <c r="C131" s="316"/>
      <c r="D131" s="316"/>
      <c r="E131" s="29"/>
      <c r="F131" s="153"/>
      <c r="G131" s="27" t="s">
        <v>141</v>
      </c>
      <c r="H131" s="44">
        <v>53894.83</v>
      </c>
      <c r="I131" s="155"/>
    </row>
    <row r="132" spans="1:11" ht="15.75" customHeight="1" x14ac:dyDescent="0.2">
      <c r="A132" s="343" t="s">
        <v>56</v>
      </c>
      <c r="B132" s="396" t="s">
        <v>608</v>
      </c>
      <c r="C132" s="314" t="s">
        <v>3</v>
      </c>
      <c r="D132" s="314" t="s">
        <v>66</v>
      </c>
      <c r="E132" s="31" t="s">
        <v>68</v>
      </c>
      <c r="F132" s="40">
        <f>SUM(H132:H136)</f>
        <v>164316.07</v>
      </c>
      <c r="G132" s="12" t="s">
        <v>61</v>
      </c>
      <c r="H132" s="42">
        <f>H247+H252</f>
        <v>164316.07</v>
      </c>
      <c r="I132" s="54" t="s">
        <v>66</v>
      </c>
    </row>
    <row r="133" spans="1:11" ht="15.75" customHeight="1" x14ac:dyDescent="0.2">
      <c r="A133" s="344"/>
      <c r="B133" s="388"/>
      <c r="C133" s="315"/>
      <c r="D133" s="315"/>
      <c r="E133" s="30"/>
      <c r="F133" s="41"/>
      <c r="G133" s="26" t="s">
        <v>62</v>
      </c>
      <c r="H133" s="43">
        <f>H248</f>
        <v>0</v>
      </c>
      <c r="I133" s="184"/>
    </row>
    <row r="134" spans="1:11" ht="15.75" customHeight="1" x14ac:dyDescent="0.2">
      <c r="A134" s="344"/>
      <c r="B134" s="388"/>
      <c r="C134" s="315"/>
      <c r="D134" s="315"/>
      <c r="E134" s="30"/>
      <c r="F134" s="41"/>
      <c r="G134" s="26" t="s">
        <v>63</v>
      </c>
      <c r="H134" s="43">
        <f>H249</f>
        <v>0</v>
      </c>
      <c r="I134" s="184"/>
      <c r="K134" s="32">
        <f>H134+H139</f>
        <v>69137.759999999995</v>
      </c>
    </row>
    <row r="135" spans="1:11" ht="15.75" customHeight="1" x14ac:dyDescent="0.2">
      <c r="A135" s="344"/>
      <c r="B135" s="388"/>
      <c r="C135" s="315"/>
      <c r="D135" s="315"/>
      <c r="E135" s="30"/>
      <c r="F135" s="41"/>
      <c r="G135" s="26" t="s">
        <v>140</v>
      </c>
      <c r="H135" s="43">
        <f>H250</f>
        <v>0</v>
      </c>
      <c r="I135" s="184"/>
    </row>
    <row r="136" spans="1:11" ht="22.5" customHeight="1" x14ac:dyDescent="0.2">
      <c r="A136" s="344"/>
      <c r="B136" s="388"/>
      <c r="C136" s="316"/>
      <c r="D136" s="316"/>
      <c r="E136" s="29"/>
      <c r="F136" s="183"/>
      <c r="G136" s="27" t="s">
        <v>141</v>
      </c>
      <c r="H136" s="44">
        <f>H251</f>
        <v>0</v>
      </c>
      <c r="I136" s="185"/>
    </row>
    <row r="137" spans="1:11" ht="15.75" customHeight="1" x14ac:dyDescent="0.2">
      <c r="A137" s="344"/>
      <c r="B137" s="388"/>
      <c r="C137" s="314" t="s">
        <v>25</v>
      </c>
      <c r="D137" s="314" t="s">
        <v>66</v>
      </c>
      <c r="E137" s="31" t="s">
        <v>68</v>
      </c>
      <c r="F137" s="40">
        <f>SUM(H137:H141)</f>
        <v>300491.96100000001</v>
      </c>
      <c r="G137" s="12" t="s">
        <v>61</v>
      </c>
      <c r="H137" s="42">
        <f>H147+H152+H222+H227+H232+H237+H242+H257+H262</f>
        <v>167432.60100000002</v>
      </c>
      <c r="I137" s="54" t="s">
        <v>66</v>
      </c>
    </row>
    <row r="138" spans="1:11" ht="15.75" customHeight="1" x14ac:dyDescent="0.2">
      <c r="A138" s="344"/>
      <c r="B138" s="388"/>
      <c r="C138" s="315"/>
      <c r="D138" s="315"/>
      <c r="E138" s="30"/>
      <c r="F138" s="41"/>
      <c r="G138" s="26" t="s">
        <v>62</v>
      </c>
      <c r="H138" s="43">
        <f>H148+H153+H258+H263+H228</f>
        <v>63921.599999999999</v>
      </c>
      <c r="I138" s="154"/>
    </row>
    <row r="139" spans="1:11" ht="15.75" customHeight="1" x14ac:dyDescent="0.2">
      <c r="A139" s="344"/>
      <c r="B139" s="388"/>
      <c r="C139" s="315"/>
      <c r="D139" s="315"/>
      <c r="E139" s="30"/>
      <c r="F139" s="41"/>
      <c r="G139" s="26" t="s">
        <v>63</v>
      </c>
      <c r="H139" s="43">
        <f>H149+H154+H234+H229</f>
        <v>69137.759999999995</v>
      </c>
      <c r="I139" s="154"/>
    </row>
    <row r="140" spans="1:11" ht="15.75" customHeight="1" x14ac:dyDescent="0.2">
      <c r="A140" s="344"/>
      <c r="B140" s="388"/>
      <c r="C140" s="315"/>
      <c r="D140" s="315"/>
      <c r="E140" s="30"/>
      <c r="F140" s="41"/>
      <c r="G140" s="26" t="s">
        <v>140</v>
      </c>
      <c r="H140" s="43">
        <f t="shared" ref="H140:H141" si="2">H150+H155</f>
        <v>0</v>
      </c>
      <c r="I140" s="154"/>
    </row>
    <row r="141" spans="1:11" ht="21" customHeight="1" x14ac:dyDescent="0.2">
      <c r="A141" s="344"/>
      <c r="B141" s="388"/>
      <c r="C141" s="316"/>
      <c r="D141" s="316"/>
      <c r="E141" s="29"/>
      <c r="F141" s="153"/>
      <c r="G141" s="27" t="s">
        <v>141</v>
      </c>
      <c r="H141" s="44">
        <f t="shared" si="2"/>
        <v>0</v>
      </c>
      <c r="I141" s="155"/>
    </row>
    <row r="142" spans="1:11" ht="15.75" customHeight="1" x14ac:dyDescent="0.2">
      <c r="A142" s="344"/>
      <c r="B142" s="388"/>
      <c r="C142" s="314" t="s">
        <v>24</v>
      </c>
      <c r="D142" s="154"/>
      <c r="E142" s="31" t="s">
        <v>68</v>
      </c>
      <c r="F142" s="40">
        <f>SUM(H142:H146)</f>
        <v>8023489.6299999999</v>
      </c>
      <c r="G142" s="12" t="s">
        <v>61</v>
      </c>
      <c r="H142" s="42">
        <f>H157+H162+H167+H172++H177+H182+H187++H192+H197+H202+H207+H212+H217</f>
        <v>1496189.63</v>
      </c>
      <c r="I142" s="154"/>
    </row>
    <row r="143" spans="1:11" ht="15.75" customHeight="1" x14ac:dyDescent="0.2">
      <c r="A143" s="344"/>
      <c r="B143" s="388"/>
      <c r="C143" s="315"/>
      <c r="D143" s="154"/>
      <c r="E143" s="30"/>
      <c r="F143" s="41"/>
      <c r="G143" s="26" t="s">
        <v>62</v>
      </c>
      <c r="H143" s="43">
        <f t="shared" ref="H143:H146" si="3">H158+H163+H168+H173++H178+H183+H188++H193+H198+H203+H208+H213+H218</f>
        <v>3810700</v>
      </c>
      <c r="I143" s="154"/>
    </row>
    <row r="144" spans="1:11" ht="15.75" customHeight="1" x14ac:dyDescent="0.2">
      <c r="A144" s="344"/>
      <c r="B144" s="388"/>
      <c r="C144" s="315"/>
      <c r="D144" s="154"/>
      <c r="E144" s="30"/>
      <c r="F144" s="41"/>
      <c r="G144" s="26" t="s">
        <v>63</v>
      </c>
      <c r="H144" s="43">
        <f t="shared" si="3"/>
        <v>2397160</v>
      </c>
      <c r="I144" s="154"/>
    </row>
    <row r="145" spans="1:9" ht="15.75" customHeight="1" x14ac:dyDescent="0.2">
      <c r="A145" s="344"/>
      <c r="B145" s="388"/>
      <c r="C145" s="315"/>
      <c r="D145" s="154"/>
      <c r="E145" s="30"/>
      <c r="F145" s="41"/>
      <c r="G145" s="26" t="s">
        <v>140</v>
      </c>
      <c r="H145" s="43">
        <f t="shared" si="3"/>
        <v>319440</v>
      </c>
      <c r="I145" s="154"/>
    </row>
    <row r="146" spans="1:9" ht="18.75" customHeight="1" x14ac:dyDescent="0.2">
      <c r="A146" s="345"/>
      <c r="B146" s="397"/>
      <c r="C146" s="316"/>
      <c r="D146" s="154"/>
      <c r="E146" s="29"/>
      <c r="F146" s="153"/>
      <c r="G146" s="27" t="s">
        <v>141</v>
      </c>
      <c r="H146" s="44">
        <f t="shared" si="3"/>
        <v>0</v>
      </c>
      <c r="I146" s="154"/>
    </row>
    <row r="147" spans="1:9" ht="15.75" customHeight="1" x14ac:dyDescent="0.2">
      <c r="A147" s="352" t="s">
        <v>147</v>
      </c>
      <c r="B147" s="371" t="s">
        <v>562</v>
      </c>
      <c r="C147" s="314" t="s">
        <v>25</v>
      </c>
      <c r="D147" s="314" t="s">
        <v>204</v>
      </c>
      <c r="E147" s="31" t="s">
        <v>68</v>
      </c>
      <c r="F147" s="40">
        <f>SUM(H147:H151)</f>
        <v>47070.858999999997</v>
      </c>
      <c r="G147" s="12" t="s">
        <v>61</v>
      </c>
      <c r="H147" s="42">
        <v>47070.858999999997</v>
      </c>
      <c r="I147" s="54" t="s">
        <v>66</v>
      </c>
    </row>
    <row r="148" spans="1:9" ht="15.75" customHeight="1" x14ac:dyDescent="0.2">
      <c r="A148" s="353" t="s">
        <v>133</v>
      </c>
      <c r="B148" s="371"/>
      <c r="C148" s="315"/>
      <c r="D148" s="315"/>
      <c r="E148" s="30"/>
      <c r="F148" s="41"/>
      <c r="G148" s="26" t="s">
        <v>62</v>
      </c>
      <c r="H148" s="43">
        <v>0</v>
      </c>
      <c r="I148" s="154"/>
    </row>
    <row r="149" spans="1:9" ht="15.75" customHeight="1" x14ac:dyDescent="0.2">
      <c r="A149" s="353" t="s">
        <v>133</v>
      </c>
      <c r="B149" s="371"/>
      <c r="C149" s="315"/>
      <c r="D149" s="315"/>
      <c r="E149" s="30"/>
      <c r="F149" s="41"/>
      <c r="G149" s="26" t="s">
        <v>63</v>
      </c>
      <c r="H149" s="43">
        <v>0</v>
      </c>
      <c r="I149" s="154"/>
    </row>
    <row r="150" spans="1:9" ht="15.75" customHeight="1" x14ac:dyDescent="0.2">
      <c r="A150" s="353" t="s">
        <v>133</v>
      </c>
      <c r="B150" s="371"/>
      <c r="C150" s="315"/>
      <c r="D150" s="315"/>
      <c r="E150" s="30"/>
      <c r="F150" s="41"/>
      <c r="G150" s="26" t="s">
        <v>140</v>
      </c>
      <c r="H150" s="43">
        <f>H149*1.05</f>
        <v>0</v>
      </c>
      <c r="I150" s="154"/>
    </row>
    <row r="151" spans="1:9" ht="16.5" customHeight="1" x14ac:dyDescent="0.2">
      <c r="A151" s="354" t="s">
        <v>133</v>
      </c>
      <c r="B151" s="371"/>
      <c r="C151" s="316"/>
      <c r="D151" s="316"/>
      <c r="E151" s="29"/>
      <c r="F151" s="153"/>
      <c r="G151" s="27" t="s">
        <v>141</v>
      </c>
      <c r="H151" s="44">
        <f>H150*1.05</f>
        <v>0</v>
      </c>
      <c r="I151" s="155"/>
    </row>
    <row r="152" spans="1:9" ht="15.75" customHeight="1" x14ac:dyDescent="0.2">
      <c r="A152" s="352" t="s">
        <v>148</v>
      </c>
      <c r="B152" s="371" t="s">
        <v>185</v>
      </c>
      <c r="C152" s="314" t="s">
        <v>25</v>
      </c>
      <c r="D152" s="314" t="s">
        <v>508</v>
      </c>
      <c r="E152" s="31" t="s">
        <v>68</v>
      </c>
      <c r="F152" s="40">
        <f>SUM(H152:H156)</f>
        <v>117765.902</v>
      </c>
      <c r="G152" s="12" t="s">
        <v>61</v>
      </c>
      <c r="H152" s="42">
        <v>117765.902</v>
      </c>
      <c r="I152" s="54" t="s">
        <v>66</v>
      </c>
    </row>
    <row r="153" spans="1:9" ht="15.75" customHeight="1" x14ac:dyDescent="0.2">
      <c r="A153" s="353" t="s">
        <v>133</v>
      </c>
      <c r="B153" s="371"/>
      <c r="C153" s="315"/>
      <c r="D153" s="315"/>
      <c r="E153" s="30"/>
      <c r="F153" s="41"/>
      <c r="G153" s="26" t="s">
        <v>62</v>
      </c>
      <c r="H153" s="43">
        <v>0</v>
      </c>
      <c r="I153" s="154"/>
    </row>
    <row r="154" spans="1:9" ht="15.75" customHeight="1" x14ac:dyDescent="0.2">
      <c r="A154" s="353" t="s">
        <v>133</v>
      </c>
      <c r="B154" s="371"/>
      <c r="C154" s="315"/>
      <c r="D154" s="315"/>
      <c r="E154" s="30"/>
      <c r="F154" s="41"/>
      <c r="G154" s="26" t="s">
        <v>63</v>
      </c>
      <c r="H154" s="43">
        <v>0</v>
      </c>
      <c r="I154" s="154"/>
    </row>
    <row r="155" spans="1:9" ht="15.75" customHeight="1" x14ac:dyDescent="0.2">
      <c r="A155" s="353" t="s">
        <v>133</v>
      </c>
      <c r="B155" s="371"/>
      <c r="C155" s="315"/>
      <c r="D155" s="315"/>
      <c r="E155" s="30"/>
      <c r="F155" s="41"/>
      <c r="G155" s="26" t="s">
        <v>140</v>
      </c>
      <c r="H155" s="43">
        <f>H154*1.05</f>
        <v>0</v>
      </c>
      <c r="I155" s="154"/>
    </row>
    <row r="156" spans="1:9" ht="19.5" customHeight="1" x14ac:dyDescent="0.2">
      <c r="A156" s="354" t="s">
        <v>133</v>
      </c>
      <c r="B156" s="371"/>
      <c r="C156" s="316"/>
      <c r="D156" s="316"/>
      <c r="E156" s="29"/>
      <c r="F156" s="153"/>
      <c r="G156" s="27" t="s">
        <v>141</v>
      </c>
      <c r="H156" s="44">
        <f>H155*1.05</f>
        <v>0</v>
      </c>
      <c r="I156" s="155"/>
    </row>
    <row r="157" spans="1:9" ht="15.75" customHeight="1" x14ac:dyDescent="0.2">
      <c r="A157" s="352" t="s">
        <v>149</v>
      </c>
      <c r="B157" s="371" t="s">
        <v>351</v>
      </c>
      <c r="C157" s="364" t="s">
        <v>24</v>
      </c>
      <c r="D157" s="364" t="s">
        <v>205</v>
      </c>
      <c r="E157" s="64" t="s">
        <v>68</v>
      </c>
      <c r="F157" s="65">
        <f>SUM(H157:H161)</f>
        <v>116114.63</v>
      </c>
      <c r="G157" s="89" t="s">
        <v>61</v>
      </c>
      <c r="H157" s="42">
        <v>116114.63</v>
      </c>
      <c r="I157" s="67" t="s">
        <v>66</v>
      </c>
    </row>
    <row r="158" spans="1:9" ht="15.75" customHeight="1" x14ac:dyDescent="0.2">
      <c r="A158" s="353" t="s">
        <v>133</v>
      </c>
      <c r="B158" s="371"/>
      <c r="C158" s="365"/>
      <c r="D158" s="365"/>
      <c r="E158" s="68"/>
      <c r="F158" s="69"/>
      <c r="G158" s="90" t="s">
        <v>62</v>
      </c>
      <c r="H158" s="43">
        <v>0</v>
      </c>
      <c r="I158" s="157"/>
    </row>
    <row r="159" spans="1:9" ht="15.75" customHeight="1" x14ac:dyDescent="0.2">
      <c r="A159" s="353" t="s">
        <v>133</v>
      </c>
      <c r="B159" s="371"/>
      <c r="C159" s="365"/>
      <c r="D159" s="365"/>
      <c r="E159" s="68"/>
      <c r="F159" s="69"/>
      <c r="G159" s="90" t="s">
        <v>63</v>
      </c>
      <c r="H159" s="43">
        <v>0</v>
      </c>
      <c r="I159" s="157"/>
    </row>
    <row r="160" spans="1:9" ht="15.75" customHeight="1" x14ac:dyDescent="0.2">
      <c r="A160" s="353" t="s">
        <v>133</v>
      </c>
      <c r="B160" s="371"/>
      <c r="C160" s="365"/>
      <c r="D160" s="365"/>
      <c r="E160" s="68"/>
      <c r="F160" s="69"/>
      <c r="G160" s="90" t="s">
        <v>140</v>
      </c>
      <c r="H160" s="43">
        <f>H159*1.05</f>
        <v>0</v>
      </c>
      <c r="I160" s="157"/>
    </row>
    <row r="161" spans="1:9" ht="16.5" customHeight="1" x14ac:dyDescent="0.2">
      <c r="A161" s="354" t="s">
        <v>133</v>
      </c>
      <c r="B161" s="371"/>
      <c r="C161" s="366"/>
      <c r="D161" s="366"/>
      <c r="E161" s="71"/>
      <c r="F161" s="72"/>
      <c r="G161" s="91" t="s">
        <v>141</v>
      </c>
      <c r="H161" s="44">
        <f>H160*1.05</f>
        <v>0</v>
      </c>
      <c r="I161" s="158"/>
    </row>
    <row r="162" spans="1:9" ht="15.75" customHeight="1" x14ac:dyDescent="0.2">
      <c r="A162" s="352" t="s">
        <v>151</v>
      </c>
      <c r="B162" s="371" t="s">
        <v>352</v>
      </c>
      <c r="C162" s="364" t="s">
        <v>24</v>
      </c>
      <c r="D162" s="364" t="s">
        <v>64</v>
      </c>
      <c r="E162" s="64" t="s">
        <v>68</v>
      </c>
      <c r="F162" s="65">
        <f>SUM(H162:H166)</f>
        <v>920700</v>
      </c>
      <c r="G162" s="89" t="s">
        <v>61</v>
      </c>
      <c r="H162" s="66">
        <v>0</v>
      </c>
      <c r="I162" s="67" t="s">
        <v>66</v>
      </c>
    </row>
    <row r="163" spans="1:9" ht="15.75" customHeight="1" x14ac:dyDescent="0.2">
      <c r="A163" s="353"/>
      <c r="B163" s="371"/>
      <c r="C163" s="365"/>
      <c r="D163" s="365"/>
      <c r="E163" s="68"/>
      <c r="F163" s="69"/>
      <c r="G163" s="90" t="s">
        <v>62</v>
      </c>
      <c r="H163" s="70">
        <v>524700</v>
      </c>
      <c r="I163" s="157"/>
    </row>
    <row r="164" spans="1:9" ht="15.75" customHeight="1" x14ac:dyDescent="0.2">
      <c r="A164" s="353"/>
      <c r="B164" s="371"/>
      <c r="C164" s="365"/>
      <c r="D164" s="365"/>
      <c r="E164" s="68"/>
      <c r="F164" s="69"/>
      <c r="G164" s="90" t="s">
        <v>63</v>
      </c>
      <c r="H164" s="70">
        <v>396000</v>
      </c>
      <c r="I164" s="157"/>
    </row>
    <row r="165" spans="1:9" ht="15.75" customHeight="1" x14ac:dyDescent="0.2">
      <c r="A165" s="353"/>
      <c r="B165" s="371"/>
      <c r="C165" s="365"/>
      <c r="D165" s="365"/>
      <c r="E165" s="68"/>
      <c r="F165" s="69"/>
      <c r="G165" s="90" t="s">
        <v>140</v>
      </c>
      <c r="H165" s="70">
        <v>0</v>
      </c>
      <c r="I165" s="157"/>
    </row>
    <row r="166" spans="1:9" ht="18" customHeight="1" x14ac:dyDescent="0.2">
      <c r="A166" s="354"/>
      <c r="B166" s="371"/>
      <c r="C166" s="366"/>
      <c r="D166" s="366"/>
      <c r="E166" s="71"/>
      <c r="F166" s="72"/>
      <c r="G166" s="91" t="s">
        <v>141</v>
      </c>
      <c r="H166" s="73">
        <f>H165*1.05</f>
        <v>0</v>
      </c>
      <c r="I166" s="158"/>
    </row>
    <row r="167" spans="1:9" ht="15.75" customHeight="1" x14ac:dyDescent="0.2">
      <c r="A167" s="352" t="s">
        <v>186</v>
      </c>
      <c r="B167" s="371" t="s">
        <v>355</v>
      </c>
      <c r="C167" s="364" t="s">
        <v>24</v>
      </c>
      <c r="D167" s="364" t="s">
        <v>64</v>
      </c>
      <c r="E167" s="64" t="s">
        <v>68</v>
      </c>
      <c r="F167" s="65">
        <f>SUM(H167:H171)</f>
        <v>732375</v>
      </c>
      <c r="G167" s="89" t="s">
        <v>61</v>
      </c>
      <c r="H167" s="70">
        <v>417375</v>
      </c>
      <c r="I167" s="67" t="s">
        <v>66</v>
      </c>
    </row>
    <row r="168" spans="1:9" ht="15.75" customHeight="1" x14ac:dyDescent="0.2">
      <c r="A168" s="353"/>
      <c r="B168" s="371"/>
      <c r="C168" s="365"/>
      <c r="D168" s="365"/>
      <c r="E168" s="68"/>
      <c r="F168" s="69"/>
      <c r="G168" s="90" t="s">
        <v>62</v>
      </c>
      <c r="H168" s="70">
        <v>315000</v>
      </c>
      <c r="I168" s="157"/>
    </row>
    <row r="169" spans="1:9" ht="15.75" customHeight="1" x14ac:dyDescent="0.2">
      <c r="A169" s="353"/>
      <c r="B169" s="371"/>
      <c r="C169" s="365"/>
      <c r="D169" s="365"/>
      <c r="E169" s="68"/>
      <c r="F169" s="69"/>
      <c r="G169" s="90" t="s">
        <v>63</v>
      </c>
      <c r="H169" s="70">
        <v>0</v>
      </c>
      <c r="I169" s="157"/>
    </row>
    <row r="170" spans="1:9" ht="15.75" customHeight="1" x14ac:dyDescent="0.2">
      <c r="A170" s="353"/>
      <c r="B170" s="371"/>
      <c r="C170" s="365"/>
      <c r="D170" s="365"/>
      <c r="E170" s="68"/>
      <c r="F170" s="69"/>
      <c r="G170" s="90" t="s">
        <v>140</v>
      </c>
      <c r="H170" s="70">
        <v>0</v>
      </c>
      <c r="I170" s="157"/>
    </row>
    <row r="171" spans="1:9" ht="16.5" customHeight="1" x14ac:dyDescent="0.2">
      <c r="A171" s="354"/>
      <c r="B171" s="371"/>
      <c r="C171" s="366"/>
      <c r="D171" s="366"/>
      <c r="E171" s="71"/>
      <c r="F171" s="72"/>
      <c r="G171" s="91" t="s">
        <v>141</v>
      </c>
      <c r="H171" s="73">
        <f>H170*1.05</f>
        <v>0</v>
      </c>
      <c r="I171" s="158"/>
    </row>
    <row r="172" spans="1:9" ht="15.75" customHeight="1" x14ac:dyDescent="0.2">
      <c r="A172" s="352" t="s">
        <v>150</v>
      </c>
      <c r="B172" s="371" t="s">
        <v>353</v>
      </c>
      <c r="C172" s="364" t="s">
        <v>24</v>
      </c>
      <c r="D172" s="364" t="s">
        <v>64</v>
      </c>
      <c r="E172" s="64" t="s">
        <v>68</v>
      </c>
      <c r="F172" s="65">
        <f>SUM(H172:H176)</f>
        <v>825000</v>
      </c>
      <c r="G172" s="89" t="s">
        <v>61</v>
      </c>
      <c r="H172" s="66">
        <v>0</v>
      </c>
      <c r="I172" s="67" t="s">
        <v>66</v>
      </c>
    </row>
    <row r="173" spans="1:9" ht="15.75" customHeight="1" x14ac:dyDescent="0.2">
      <c r="A173" s="353"/>
      <c r="B173" s="371"/>
      <c r="C173" s="365"/>
      <c r="D173" s="365"/>
      <c r="E173" s="68"/>
      <c r="F173" s="69"/>
      <c r="G173" s="90" t="s">
        <v>62</v>
      </c>
      <c r="H173" s="70">
        <v>495000</v>
      </c>
      <c r="I173" s="157"/>
    </row>
    <row r="174" spans="1:9" ht="15.75" customHeight="1" x14ac:dyDescent="0.2">
      <c r="A174" s="353"/>
      <c r="B174" s="371"/>
      <c r="C174" s="365"/>
      <c r="D174" s="365"/>
      <c r="E174" s="68"/>
      <c r="F174" s="69"/>
      <c r="G174" s="90" t="s">
        <v>63</v>
      </c>
      <c r="H174" s="70">
        <v>330000</v>
      </c>
      <c r="I174" s="157"/>
    </row>
    <row r="175" spans="1:9" ht="15.75" customHeight="1" x14ac:dyDescent="0.2">
      <c r="A175" s="353"/>
      <c r="B175" s="371"/>
      <c r="C175" s="365"/>
      <c r="D175" s="365"/>
      <c r="E175" s="68"/>
      <c r="F175" s="69"/>
      <c r="G175" s="90" t="s">
        <v>140</v>
      </c>
      <c r="H175" s="70">
        <v>0</v>
      </c>
      <c r="I175" s="157"/>
    </row>
    <row r="176" spans="1:9" ht="18.75" customHeight="1" x14ac:dyDescent="0.2">
      <c r="A176" s="354"/>
      <c r="B176" s="371"/>
      <c r="C176" s="366"/>
      <c r="D176" s="366"/>
      <c r="E176" s="71"/>
      <c r="F176" s="72"/>
      <c r="G176" s="91" t="s">
        <v>141</v>
      </c>
      <c r="H176" s="73">
        <f>H175*1.05</f>
        <v>0</v>
      </c>
      <c r="I176" s="158"/>
    </row>
    <row r="177" spans="1:9" ht="15.75" customHeight="1" x14ac:dyDescent="0.2">
      <c r="A177" s="352" t="s">
        <v>153</v>
      </c>
      <c r="B177" s="371" t="s">
        <v>354</v>
      </c>
      <c r="C177" s="364" t="s">
        <v>24</v>
      </c>
      <c r="D177" s="364" t="s">
        <v>64</v>
      </c>
      <c r="E177" s="64" t="s">
        <v>68</v>
      </c>
      <c r="F177" s="65">
        <f>SUM(H177:H181)</f>
        <v>138600</v>
      </c>
      <c r="G177" s="89" t="s">
        <v>61</v>
      </c>
      <c r="H177" s="66">
        <v>0</v>
      </c>
      <c r="I177" s="67" t="s">
        <v>66</v>
      </c>
    </row>
    <row r="178" spans="1:9" ht="15.75" customHeight="1" x14ac:dyDescent="0.2">
      <c r="A178" s="353"/>
      <c r="B178" s="371"/>
      <c r="C178" s="365"/>
      <c r="D178" s="365"/>
      <c r="E178" s="68"/>
      <c r="F178" s="69"/>
      <c r="G178" s="90" t="s">
        <v>62</v>
      </c>
      <c r="H178" s="70">
        <v>0</v>
      </c>
      <c r="I178" s="157"/>
    </row>
    <row r="179" spans="1:9" ht="15.75" customHeight="1" x14ac:dyDescent="0.2">
      <c r="A179" s="353"/>
      <c r="B179" s="371"/>
      <c r="C179" s="365"/>
      <c r="D179" s="365"/>
      <c r="E179" s="68"/>
      <c r="F179" s="69"/>
      <c r="G179" s="90" t="s">
        <v>63</v>
      </c>
      <c r="H179" s="70">
        <v>83160</v>
      </c>
      <c r="I179" s="157"/>
    </row>
    <row r="180" spans="1:9" ht="15.75" customHeight="1" x14ac:dyDescent="0.2">
      <c r="A180" s="353"/>
      <c r="B180" s="371"/>
      <c r="C180" s="365"/>
      <c r="D180" s="365"/>
      <c r="E180" s="68"/>
      <c r="F180" s="69"/>
      <c r="G180" s="90" t="s">
        <v>140</v>
      </c>
      <c r="H180" s="70">
        <v>55440</v>
      </c>
      <c r="I180" s="157"/>
    </row>
    <row r="181" spans="1:9" ht="24" customHeight="1" x14ac:dyDescent="0.2">
      <c r="A181" s="354"/>
      <c r="B181" s="371"/>
      <c r="C181" s="366"/>
      <c r="D181" s="366"/>
      <c r="E181" s="71"/>
      <c r="F181" s="72"/>
      <c r="G181" s="91" t="s">
        <v>141</v>
      </c>
      <c r="H181" s="73">
        <v>0</v>
      </c>
      <c r="I181" s="158"/>
    </row>
    <row r="182" spans="1:9" ht="15.75" customHeight="1" x14ac:dyDescent="0.2">
      <c r="A182" s="352" t="s">
        <v>152</v>
      </c>
      <c r="B182" s="371" t="s">
        <v>356</v>
      </c>
      <c r="C182" s="364" t="s">
        <v>24</v>
      </c>
      <c r="D182" s="364" t="s">
        <v>64</v>
      </c>
      <c r="E182" s="64" t="s">
        <v>68</v>
      </c>
      <c r="F182" s="65">
        <f>SUM(H182:H186)</f>
        <v>220000</v>
      </c>
      <c r="G182" s="89" t="s">
        <v>61</v>
      </c>
      <c r="H182" s="66">
        <v>0</v>
      </c>
      <c r="I182" s="67" t="s">
        <v>66</v>
      </c>
    </row>
    <row r="183" spans="1:9" ht="15.75" customHeight="1" x14ac:dyDescent="0.2">
      <c r="A183" s="353"/>
      <c r="B183" s="371"/>
      <c r="C183" s="365"/>
      <c r="D183" s="365"/>
      <c r="E183" s="68"/>
      <c r="F183" s="69"/>
      <c r="G183" s="90" t="s">
        <v>62</v>
      </c>
      <c r="H183" s="70">
        <v>132000</v>
      </c>
      <c r="I183" s="157"/>
    </row>
    <row r="184" spans="1:9" ht="15.75" customHeight="1" x14ac:dyDescent="0.2">
      <c r="A184" s="353"/>
      <c r="B184" s="371"/>
      <c r="C184" s="365"/>
      <c r="D184" s="365"/>
      <c r="E184" s="68"/>
      <c r="F184" s="69"/>
      <c r="G184" s="90" t="s">
        <v>63</v>
      </c>
      <c r="H184" s="70">
        <v>88000</v>
      </c>
      <c r="I184" s="157"/>
    </row>
    <row r="185" spans="1:9" ht="15.75" customHeight="1" x14ac:dyDescent="0.2">
      <c r="A185" s="353"/>
      <c r="B185" s="371"/>
      <c r="C185" s="365"/>
      <c r="D185" s="365"/>
      <c r="E185" s="68"/>
      <c r="F185" s="69"/>
      <c r="G185" s="90" t="s">
        <v>140</v>
      </c>
      <c r="H185" s="70">
        <v>0</v>
      </c>
      <c r="I185" s="157"/>
    </row>
    <row r="186" spans="1:9" ht="24" customHeight="1" x14ac:dyDescent="0.2">
      <c r="A186" s="354"/>
      <c r="B186" s="371"/>
      <c r="C186" s="366"/>
      <c r="D186" s="366"/>
      <c r="E186" s="71"/>
      <c r="F186" s="72"/>
      <c r="G186" s="91" t="s">
        <v>141</v>
      </c>
      <c r="H186" s="73">
        <f>H185*1.05</f>
        <v>0</v>
      </c>
      <c r="I186" s="158"/>
    </row>
    <row r="187" spans="1:9" ht="15.75" customHeight="1" x14ac:dyDescent="0.2">
      <c r="A187" s="352" t="s">
        <v>206</v>
      </c>
      <c r="B187" s="371" t="s">
        <v>358</v>
      </c>
      <c r="C187" s="364" t="s">
        <v>24</v>
      </c>
      <c r="D187" s="364" t="s">
        <v>64</v>
      </c>
      <c r="E187" s="64" t="s">
        <v>68</v>
      </c>
      <c r="F187" s="65">
        <f>SUM(H187:H191)</f>
        <v>660000</v>
      </c>
      <c r="G187" s="89" t="s">
        <v>61</v>
      </c>
      <c r="H187" s="66">
        <v>0</v>
      </c>
      <c r="I187" s="67" t="s">
        <v>66</v>
      </c>
    </row>
    <row r="188" spans="1:9" ht="15.75" customHeight="1" x14ac:dyDescent="0.2">
      <c r="A188" s="353"/>
      <c r="B188" s="371"/>
      <c r="C188" s="365"/>
      <c r="D188" s="365"/>
      <c r="E188" s="68"/>
      <c r="F188" s="69"/>
      <c r="G188" s="90" t="s">
        <v>62</v>
      </c>
      <c r="H188" s="70">
        <v>0</v>
      </c>
      <c r="I188" s="157"/>
    </row>
    <row r="189" spans="1:9" ht="15.75" customHeight="1" x14ac:dyDescent="0.2">
      <c r="A189" s="353"/>
      <c r="B189" s="371"/>
      <c r="C189" s="365"/>
      <c r="D189" s="365"/>
      <c r="E189" s="68"/>
      <c r="F189" s="69"/>
      <c r="G189" s="90" t="s">
        <v>63</v>
      </c>
      <c r="H189" s="70">
        <v>396000</v>
      </c>
      <c r="I189" s="157"/>
    </row>
    <row r="190" spans="1:9" ht="15.75" customHeight="1" x14ac:dyDescent="0.2">
      <c r="A190" s="353"/>
      <c r="B190" s="371"/>
      <c r="C190" s="365"/>
      <c r="D190" s="365"/>
      <c r="E190" s="68"/>
      <c r="F190" s="69"/>
      <c r="G190" s="90" t="s">
        <v>140</v>
      </c>
      <c r="H190" s="70">
        <v>264000</v>
      </c>
      <c r="I190" s="157"/>
    </row>
    <row r="191" spans="1:9" ht="24.75" customHeight="1" x14ac:dyDescent="0.2">
      <c r="A191" s="354"/>
      <c r="B191" s="371"/>
      <c r="C191" s="366"/>
      <c r="D191" s="366"/>
      <c r="E191" s="71"/>
      <c r="F191" s="72"/>
      <c r="G191" s="91" t="s">
        <v>141</v>
      </c>
      <c r="H191" s="73">
        <v>0</v>
      </c>
      <c r="I191" s="158"/>
    </row>
    <row r="192" spans="1:9" ht="15.75" customHeight="1" x14ac:dyDescent="0.2">
      <c r="A192" s="352" t="s">
        <v>155</v>
      </c>
      <c r="B192" s="371" t="s">
        <v>357</v>
      </c>
      <c r="C192" s="364" t="s">
        <v>24</v>
      </c>
      <c r="D192" s="364" t="s">
        <v>64</v>
      </c>
      <c r="E192" s="64" t="s">
        <v>68</v>
      </c>
      <c r="F192" s="65">
        <f>SUM(H192:H196)</f>
        <v>825000</v>
      </c>
      <c r="G192" s="89" t="s">
        <v>61</v>
      </c>
      <c r="H192" s="66">
        <v>0</v>
      </c>
      <c r="I192" s="67" t="s">
        <v>66</v>
      </c>
    </row>
    <row r="193" spans="1:9" ht="15.75" customHeight="1" x14ac:dyDescent="0.2">
      <c r="A193" s="353"/>
      <c r="B193" s="371"/>
      <c r="C193" s="365"/>
      <c r="D193" s="365"/>
      <c r="E193" s="68"/>
      <c r="F193" s="69"/>
      <c r="G193" s="90" t="s">
        <v>62</v>
      </c>
      <c r="H193" s="70">
        <v>495000</v>
      </c>
      <c r="I193" s="157"/>
    </row>
    <row r="194" spans="1:9" ht="15.75" customHeight="1" x14ac:dyDescent="0.2">
      <c r="A194" s="353"/>
      <c r="B194" s="371"/>
      <c r="C194" s="365"/>
      <c r="D194" s="365"/>
      <c r="E194" s="68"/>
      <c r="F194" s="69"/>
      <c r="G194" s="90" t="s">
        <v>63</v>
      </c>
      <c r="H194" s="70">
        <v>330000</v>
      </c>
      <c r="I194" s="157"/>
    </row>
    <row r="195" spans="1:9" ht="15.75" customHeight="1" x14ac:dyDescent="0.2">
      <c r="A195" s="353"/>
      <c r="B195" s="371"/>
      <c r="C195" s="365"/>
      <c r="D195" s="365"/>
      <c r="E195" s="68"/>
      <c r="F195" s="69"/>
      <c r="G195" s="90" t="s">
        <v>140</v>
      </c>
      <c r="H195" s="70">
        <v>0</v>
      </c>
      <c r="I195" s="157"/>
    </row>
    <row r="196" spans="1:9" ht="22.5" customHeight="1" x14ac:dyDescent="0.2">
      <c r="A196" s="354"/>
      <c r="B196" s="371"/>
      <c r="C196" s="366"/>
      <c r="D196" s="366"/>
      <c r="E196" s="71"/>
      <c r="F196" s="72"/>
      <c r="G196" s="91" t="s">
        <v>141</v>
      </c>
      <c r="H196" s="73">
        <f>H195*1.05</f>
        <v>0</v>
      </c>
      <c r="I196" s="158"/>
    </row>
    <row r="197" spans="1:9" ht="15.75" customHeight="1" x14ac:dyDescent="0.2">
      <c r="A197" s="352" t="s">
        <v>156</v>
      </c>
      <c r="B197" s="371" t="s">
        <v>359</v>
      </c>
      <c r="C197" s="364" t="s">
        <v>24</v>
      </c>
      <c r="D197" s="364" t="s">
        <v>64</v>
      </c>
      <c r="E197" s="64" t="s">
        <v>68</v>
      </c>
      <c r="F197" s="65">
        <f>SUM(H197:H201)</f>
        <v>945000</v>
      </c>
      <c r="G197" s="89" t="s">
        <v>61</v>
      </c>
      <c r="H197" s="66">
        <v>0</v>
      </c>
      <c r="I197" s="67" t="s">
        <v>66</v>
      </c>
    </row>
    <row r="198" spans="1:9" ht="15.75" customHeight="1" x14ac:dyDescent="0.2">
      <c r="A198" s="353"/>
      <c r="B198" s="371"/>
      <c r="C198" s="365"/>
      <c r="D198" s="365"/>
      <c r="E198" s="68"/>
      <c r="F198" s="69"/>
      <c r="G198" s="90" t="s">
        <v>62</v>
      </c>
      <c r="H198" s="70">
        <v>567000</v>
      </c>
      <c r="I198" s="157"/>
    </row>
    <row r="199" spans="1:9" ht="15.75" customHeight="1" x14ac:dyDescent="0.2">
      <c r="A199" s="353"/>
      <c r="B199" s="371"/>
      <c r="C199" s="365"/>
      <c r="D199" s="365"/>
      <c r="E199" s="68"/>
      <c r="F199" s="69"/>
      <c r="G199" s="90" t="s">
        <v>63</v>
      </c>
      <c r="H199" s="70">
        <v>378000</v>
      </c>
      <c r="I199" s="157"/>
    </row>
    <row r="200" spans="1:9" ht="15.75" customHeight="1" x14ac:dyDescent="0.2">
      <c r="A200" s="353"/>
      <c r="B200" s="371"/>
      <c r="C200" s="365"/>
      <c r="D200" s="365"/>
      <c r="E200" s="68"/>
      <c r="F200" s="69"/>
      <c r="G200" s="90" t="s">
        <v>140</v>
      </c>
      <c r="H200" s="70">
        <v>0</v>
      </c>
      <c r="I200" s="157"/>
    </row>
    <row r="201" spans="1:9" ht="21.75" customHeight="1" x14ac:dyDescent="0.2">
      <c r="A201" s="354"/>
      <c r="B201" s="371"/>
      <c r="C201" s="366"/>
      <c r="D201" s="366"/>
      <c r="E201" s="71"/>
      <c r="F201" s="72"/>
      <c r="G201" s="91" t="s">
        <v>141</v>
      </c>
      <c r="H201" s="73">
        <f>H200*1.05</f>
        <v>0</v>
      </c>
      <c r="I201" s="158"/>
    </row>
    <row r="202" spans="1:9" ht="15.75" customHeight="1" x14ac:dyDescent="0.2">
      <c r="A202" s="352" t="s">
        <v>157</v>
      </c>
      <c r="B202" s="371" t="s">
        <v>360</v>
      </c>
      <c r="C202" s="364" t="s">
        <v>24</v>
      </c>
      <c r="D202" s="364" t="s">
        <v>64</v>
      </c>
      <c r="E202" s="64" t="s">
        <v>68</v>
      </c>
      <c r="F202" s="65">
        <f>SUM(H202:H206)</f>
        <v>730000</v>
      </c>
      <c r="G202" s="89" t="s">
        <v>61</v>
      </c>
      <c r="H202" s="66">
        <v>438000</v>
      </c>
      <c r="I202" s="67" t="s">
        <v>66</v>
      </c>
    </row>
    <row r="203" spans="1:9" ht="15.75" customHeight="1" x14ac:dyDescent="0.2">
      <c r="A203" s="353"/>
      <c r="B203" s="371"/>
      <c r="C203" s="365"/>
      <c r="D203" s="365"/>
      <c r="E203" s="68"/>
      <c r="F203" s="69"/>
      <c r="G203" s="90" t="s">
        <v>62</v>
      </c>
      <c r="H203" s="70">
        <v>292000</v>
      </c>
      <c r="I203" s="157"/>
    </row>
    <row r="204" spans="1:9" ht="15.75" customHeight="1" x14ac:dyDescent="0.2">
      <c r="A204" s="353"/>
      <c r="B204" s="371"/>
      <c r="C204" s="365"/>
      <c r="D204" s="365"/>
      <c r="E204" s="68"/>
      <c r="F204" s="69"/>
      <c r="G204" s="90" t="s">
        <v>63</v>
      </c>
      <c r="H204" s="70">
        <v>0</v>
      </c>
      <c r="I204" s="157"/>
    </row>
    <row r="205" spans="1:9" ht="15.75" customHeight="1" x14ac:dyDescent="0.2">
      <c r="A205" s="353"/>
      <c r="B205" s="371"/>
      <c r="C205" s="365"/>
      <c r="D205" s="365"/>
      <c r="E205" s="68"/>
      <c r="F205" s="69"/>
      <c r="G205" s="90" t="s">
        <v>140</v>
      </c>
      <c r="H205" s="70">
        <v>0</v>
      </c>
      <c r="I205" s="157"/>
    </row>
    <row r="206" spans="1:9" ht="23.25" customHeight="1" x14ac:dyDescent="0.2">
      <c r="A206" s="354"/>
      <c r="B206" s="371"/>
      <c r="C206" s="366"/>
      <c r="D206" s="366"/>
      <c r="E206" s="71"/>
      <c r="F206" s="72"/>
      <c r="G206" s="91" t="s">
        <v>141</v>
      </c>
      <c r="H206" s="73">
        <f>H205*1.05</f>
        <v>0</v>
      </c>
      <c r="I206" s="158"/>
    </row>
    <row r="207" spans="1:9" ht="15.75" customHeight="1" x14ac:dyDescent="0.2">
      <c r="A207" s="352" t="s">
        <v>207</v>
      </c>
      <c r="B207" s="371" t="s">
        <v>361</v>
      </c>
      <c r="C207" s="364" t="s">
        <v>24</v>
      </c>
      <c r="D207" s="364" t="s">
        <v>64</v>
      </c>
      <c r="E207" s="64" t="s">
        <v>68</v>
      </c>
      <c r="F207" s="65">
        <f>SUM(H207:H211)</f>
        <v>605000</v>
      </c>
      <c r="G207" s="89" t="s">
        <v>61</v>
      </c>
      <c r="H207" s="66">
        <v>0</v>
      </c>
      <c r="I207" s="67" t="s">
        <v>66</v>
      </c>
    </row>
    <row r="208" spans="1:9" ht="15.75" customHeight="1" x14ac:dyDescent="0.2">
      <c r="A208" s="353"/>
      <c r="B208" s="371"/>
      <c r="C208" s="365"/>
      <c r="D208" s="365"/>
      <c r="E208" s="68"/>
      <c r="F208" s="69"/>
      <c r="G208" s="90" t="s">
        <v>62</v>
      </c>
      <c r="H208" s="70">
        <v>363000</v>
      </c>
      <c r="I208" s="157"/>
    </row>
    <row r="209" spans="1:9" ht="15.75" customHeight="1" x14ac:dyDescent="0.2">
      <c r="A209" s="353"/>
      <c r="B209" s="371"/>
      <c r="C209" s="365"/>
      <c r="D209" s="365"/>
      <c r="E209" s="68"/>
      <c r="F209" s="69"/>
      <c r="G209" s="90" t="s">
        <v>63</v>
      </c>
      <c r="H209" s="70">
        <v>242000</v>
      </c>
      <c r="I209" s="157"/>
    </row>
    <row r="210" spans="1:9" ht="15.75" customHeight="1" x14ac:dyDescent="0.2">
      <c r="A210" s="353"/>
      <c r="B210" s="371"/>
      <c r="C210" s="365"/>
      <c r="D210" s="365"/>
      <c r="E210" s="68"/>
      <c r="F210" s="69"/>
      <c r="G210" s="90" t="s">
        <v>140</v>
      </c>
      <c r="H210" s="70">
        <v>0</v>
      </c>
      <c r="I210" s="157"/>
    </row>
    <row r="211" spans="1:9" ht="23.25" customHeight="1" x14ac:dyDescent="0.2">
      <c r="A211" s="354"/>
      <c r="B211" s="371"/>
      <c r="C211" s="366"/>
      <c r="D211" s="366"/>
      <c r="E211" s="71"/>
      <c r="F211" s="72"/>
      <c r="G211" s="91" t="s">
        <v>141</v>
      </c>
      <c r="H211" s="73">
        <f>H210*1.05</f>
        <v>0</v>
      </c>
      <c r="I211" s="158"/>
    </row>
    <row r="212" spans="1:9" ht="15.75" customHeight="1" x14ac:dyDescent="0.2">
      <c r="A212" s="352" t="s">
        <v>208</v>
      </c>
      <c r="B212" s="371" t="s">
        <v>362</v>
      </c>
      <c r="C212" s="364" t="s">
        <v>24</v>
      </c>
      <c r="D212" s="364" t="s">
        <v>64</v>
      </c>
      <c r="E212" s="64" t="s">
        <v>68</v>
      </c>
      <c r="F212" s="65">
        <f>SUM(H212:H216)</f>
        <v>920700</v>
      </c>
      <c r="G212" s="89" t="s">
        <v>61</v>
      </c>
      <c r="H212" s="66">
        <v>524700</v>
      </c>
      <c r="I212" s="67" t="s">
        <v>66</v>
      </c>
    </row>
    <row r="213" spans="1:9" ht="15.75" customHeight="1" x14ac:dyDescent="0.2">
      <c r="A213" s="353"/>
      <c r="B213" s="371"/>
      <c r="C213" s="365"/>
      <c r="D213" s="365"/>
      <c r="E213" s="68"/>
      <c r="F213" s="69"/>
      <c r="G213" s="90" t="s">
        <v>62</v>
      </c>
      <c r="H213" s="70">
        <v>396000</v>
      </c>
      <c r="I213" s="157"/>
    </row>
    <row r="214" spans="1:9" ht="15.75" customHeight="1" x14ac:dyDescent="0.2">
      <c r="A214" s="353"/>
      <c r="B214" s="371"/>
      <c r="C214" s="365"/>
      <c r="D214" s="365"/>
      <c r="E214" s="68"/>
      <c r="F214" s="69"/>
      <c r="G214" s="90" t="s">
        <v>63</v>
      </c>
      <c r="H214" s="70">
        <v>0</v>
      </c>
      <c r="I214" s="157"/>
    </row>
    <row r="215" spans="1:9" ht="15.75" customHeight="1" x14ac:dyDescent="0.2">
      <c r="A215" s="353"/>
      <c r="B215" s="371"/>
      <c r="C215" s="365"/>
      <c r="D215" s="365"/>
      <c r="E215" s="68"/>
      <c r="F215" s="69"/>
      <c r="G215" s="90" t="s">
        <v>140</v>
      </c>
      <c r="H215" s="70">
        <v>0</v>
      </c>
      <c r="I215" s="157"/>
    </row>
    <row r="216" spans="1:9" ht="23.25" customHeight="1" x14ac:dyDescent="0.2">
      <c r="A216" s="354"/>
      <c r="B216" s="371"/>
      <c r="C216" s="366"/>
      <c r="D216" s="366"/>
      <c r="E216" s="71"/>
      <c r="F216" s="72"/>
      <c r="G216" s="91" t="s">
        <v>141</v>
      </c>
      <c r="H216" s="73">
        <f>H215*1.05</f>
        <v>0</v>
      </c>
      <c r="I216" s="158"/>
    </row>
    <row r="217" spans="1:9" ht="15.75" customHeight="1" x14ac:dyDescent="0.2">
      <c r="A217" s="352" t="s">
        <v>187</v>
      </c>
      <c r="B217" s="371" t="s">
        <v>363</v>
      </c>
      <c r="C217" s="364" t="s">
        <v>24</v>
      </c>
      <c r="D217" s="364" t="s">
        <v>64</v>
      </c>
      <c r="E217" s="64" t="s">
        <v>68</v>
      </c>
      <c r="F217" s="65">
        <f>SUM(H217:H221)</f>
        <v>385000</v>
      </c>
      <c r="G217" s="89" t="s">
        <v>61</v>
      </c>
      <c r="H217" s="66">
        <v>0</v>
      </c>
      <c r="I217" s="67" t="s">
        <v>66</v>
      </c>
    </row>
    <row r="218" spans="1:9" ht="15.75" customHeight="1" x14ac:dyDescent="0.2">
      <c r="A218" s="353"/>
      <c r="B218" s="371"/>
      <c r="C218" s="365"/>
      <c r="D218" s="365"/>
      <c r="E218" s="68"/>
      <c r="F218" s="69"/>
      <c r="G218" s="90" t="s">
        <v>62</v>
      </c>
      <c r="H218" s="70">
        <v>231000</v>
      </c>
      <c r="I218" s="157"/>
    </row>
    <row r="219" spans="1:9" ht="15.75" customHeight="1" x14ac:dyDescent="0.2">
      <c r="A219" s="353"/>
      <c r="B219" s="371"/>
      <c r="C219" s="365"/>
      <c r="D219" s="365"/>
      <c r="E219" s="68"/>
      <c r="F219" s="69"/>
      <c r="G219" s="90" t="s">
        <v>63</v>
      </c>
      <c r="H219" s="70">
        <v>154000</v>
      </c>
      <c r="I219" s="157"/>
    </row>
    <row r="220" spans="1:9" ht="15.75" customHeight="1" x14ac:dyDescent="0.2">
      <c r="A220" s="353"/>
      <c r="B220" s="371"/>
      <c r="C220" s="365"/>
      <c r="D220" s="365"/>
      <c r="E220" s="68"/>
      <c r="F220" s="69"/>
      <c r="G220" s="90" t="s">
        <v>140</v>
      </c>
      <c r="H220" s="70">
        <v>0</v>
      </c>
      <c r="I220" s="157"/>
    </row>
    <row r="221" spans="1:9" ht="32.25" customHeight="1" x14ac:dyDescent="0.2">
      <c r="A221" s="354"/>
      <c r="B221" s="389"/>
      <c r="C221" s="366"/>
      <c r="D221" s="366"/>
      <c r="E221" s="71"/>
      <c r="F221" s="72"/>
      <c r="G221" s="91" t="s">
        <v>141</v>
      </c>
      <c r="H221" s="73">
        <f>H220*1.05</f>
        <v>0</v>
      </c>
      <c r="I221" s="158"/>
    </row>
    <row r="222" spans="1:9" ht="15.75" customHeight="1" x14ac:dyDescent="0.2">
      <c r="A222" s="385" t="s">
        <v>460</v>
      </c>
      <c r="B222" s="387" t="s">
        <v>563</v>
      </c>
      <c r="C222" s="314" t="s">
        <v>574</v>
      </c>
      <c r="D222" s="314" t="s">
        <v>461</v>
      </c>
      <c r="E222" s="64" t="s">
        <v>68</v>
      </c>
      <c r="F222" s="65">
        <f>SUM(H222:H226)</f>
        <v>0</v>
      </c>
      <c r="G222" s="89" t="s">
        <v>61</v>
      </c>
      <c r="H222" s="66">
        <v>0</v>
      </c>
      <c r="I222" s="233"/>
    </row>
    <row r="223" spans="1:9" ht="15.75" customHeight="1" x14ac:dyDescent="0.2">
      <c r="A223" s="386"/>
      <c r="B223" s="388"/>
      <c r="C223" s="315"/>
      <c r="D223" s="315"/>
      <c r="E223" s="68"/>
      <c r="F223" s="69"/>
      <c r="G223" s="90" t="s">
        <v>62</v>
      </c>
      <c r="H223" s="70">
        <v>0</v>
      </c>
      <c r="I223" s="233"/>
    </row>
    <row r="224" spans="1:9" ht="15.75" customHeight="1" x14ac:dyDescent="0.2">
      <c r="A224" s="386"/>
      <c r="B224" s="388"/>
      <c r="C224" s="315"/>
      <c r="D224" s="315"/>
      <c r="E224" s="68"/>
      <c r="F224" s="69"/>
      <c r="G224" s="90" t="s">
        <v>63</v>
      </c>
      <c r="H224" s="70">
        <v>0</v>
      </c>
      <c r="I224" s="233"/>
    </row>
    <row r="225" spans="1:9" ht="15.75" customHeight="1" x14ac:dyDescent="0.2">
      <c r="A225" s="386"/>
      <c r="B225" s="388"/>
      <c r="C225" s="315"/>
      <c r="D225" s="315"/>
      <c r="E225" s="68"/>
      <c r="F225" s="69"/>
      <c r="G225" s="90" t="s">
        <v>140</v>
      </c>
      <c r="H225" s="70">
        <v>0</v>
      </c>
      <c r="I225" s="233"/>
    </row>
    <row r="226" spans="1:9" ht="120.75" customHeight="1" x14ac:dyDescent="0.2">
      <c r="A226" s="386"/>
      <c r="B226" s="388"/>
      <c r="C226" s="316"/>
      <c r="D226" s="316"/>
      <c r="E226" s="71"/>
      <c r="F226" s="72"/>
      <c r="G226" s="91" t="s">
        <v>141</v>
      </c>
      <c r="H226" s="73">
        <f>H225*1.05</f>
        <v>0</v>
      </c>
      <c r="I226" s="233"/>
    </row>
    <row r="227" spans="1:9" ht="15.75" customHeight="1" x14ac:dyDescent="0.2">
      <c r="A227" s="385" t="s">
        <v>462</v>
      </c>
      <c r="B227" s="387" t="s">
        <v>578</v>
      </c>
      <c r="C227" s="314" t="s">
        <v>574</v>
      </c>
      <c r="D227" s="314" t="s">
        <v>461</v>
      </c>
      <c r="E227" s="64" t="s">
        <v>68</v>
      </c>
      <c r="F227" s="65">
        <f>SUM(H227:H231)</f>
        <v>38328.43</v>
      </c>
      <c r="G227" s="89" t="s">
        <v>61</v>
      </c>
      <c r="H227" s="66">
        <v>469.07</v>
      </c>
      <c r="I227" s="233"/>
    </row>
    <row r="228" spans="1:9" ht="15.75" customHeight="1" x14ac:dyDescent="0.2">
      <c r="A228" s="386"/>
      <c r="B228" s="388"/>
      <c r="C228" s="315"/>
      <c r="D228" s="315"/>
      <c r="E228" s="68"/>
      <c r="F228" s="69"/>
      <c r="G228" s="90" t="s">
        <v>62</v>
      </c>
      <c r="H228" s="70">
        <v>8721.6</v>
      </c>
      <c r="I228" s="233"/>
    </row>
    <row r="229" spans="1:9" ht="15.75" customHeight="1" x14ac:dyDescent="0.2">
      <c r="A229" s="386"/>
      <c r="B229" s="388"/>
      <c r="C229" s="315"/>
      <c r="D229" s="315"/>
      <c r="E229" s="68"/>
      <c r="F229" s="69"/>
      <c r="G229" s="90" t="s">
        <v>63</v>
      </c>
      <c r="H229" s="70">
        <v>29137.759999999998</v>
      </c>
      <c r="I229" s="233"/>
    </row>
    <row r="230" spans="1:9" ht="15.75" customHeight="1" x14ac:dyDescent="0.2">
      <c r="A230" s="386"/>
      <c r="B230" s="388"/>
      <c r="C230" s="315"/>
      <c r="D230" s="315"/>
      <c r="E230" s="68"/>
      <c r="F230" s="69"/>
      <c r="G230" s="90" t="s">
        <v>140</v>
      </c>
      <c r="H230" s="70">
        <v>0</v>
      </c>
      <c r="I230" s="233"/>
    </row>
    <row r="231" spans="1:9" ht="120" customHeight="1" x14ac:dyDescent="0.2">
      <c r="A231" s="386"/>
      <c r="B231" s="388"/>
      <c r="C231" s="316"/>
      <c r="D231" s="316"/>
      <c r="E231" s="71"/>
      <c r="F231" s="72"/>
      <c r="G231" s="91" t="s">
        <v>141</v>
      </c>
      <c r="H231" s="73">
        <f>H230*1.05</f>
        <v>0</v>
      </c>
      <c r="I231" s="233"/>
    </row>
    <row r="232" spans="1:9" ht="15.75" customHeight="1" x14ac:dyDescent="0.2">
      <c r="A232" s="378" t="s">
        <v>463</v>
      </c>
      <c r="B232" s="381" t="s">
        <v>575</v>
      </c>
      <c r="C232" s="314" t="s">
        <v>25</v>
      </c>
      <c r="D232" s="314" t="str">
        <f>D227</f>
        <v>Проектно-сметный метод. Справочник базовых цен на проектные работы в строительстве СБЦП 81-2001-03 "Объекты жилищного строительства".                          Постановление Правительства РФ от 05.03.2007 № 145 (ред. о,т 07.12.2015) "О порядке проведения государственной экспертизы проектной документации и результатов инженерных изысканий" (с изм. и доп. вступившими в силу с 17.12.2015).                                                        СБЦ инженерно-геодезические изыскания 2004 г.</v>
      </c>
      <c r="E232" s="64" t="s">
        <v>68</v>
      </c>
      <c r="F232" s="65">
        <f>SUM(H232:H236)</f>
        <v>40000</v>
      </c>
      <c r="G232" s="89" t="s">
        <v>61</v>
      </c>
      <c r="H232" s="66">
        <v>0</v>
      </c>
      <c r="I232" s="233"/>
    </row>
    <row r="233" spans="1:9" ht="15.75" customHeight="1" x14ac:dyDescent="0.2">
      <c r="A233" s="379" t="s">
        <v>133</v>
      </c>
      <c r="B233" s="382"/>
      <c r="C233" s="315"/>
      <c r="D233" s="315"/>
      <c r="E233" s="68"/>
      <c r="F233" s="69"/>
      <c r="G233" s="90" t="s">
        <v>62</v>
      </c>
      <c r="H233" s="70">
        <v>0</v>
      </c>
      <c r="I233" s="233"/>
    </row>
    <row r="234" spans="1:9" ht="15.75" customHeight="1" x14ac:dyDescent="0.2">
      <c r="A234" s="379" t="s">
        <v>133</v>
      </c>
      <c r="B234" s="382"/>
      <c r="C234" s="315"/>
      <c r="D234" s="315"/>
      <c r="E234" s="68"/>
      <c r="F234" s="69"/>
      <c r="G234" s="90" t="s">
        <v>63</v>
      </c>
      <c r="H234" s="70">
        <v>40000</v>
      </c>
      <c r="I234" s="233"/>
    </row>
    <row r="235" spans="1:9" ht="15.75" customHeight="1" x14ac:dyDescent="0.2">
      <c r="A235" s="379" t="s">
        <v>133</v>
      </c>
      <c r="B235" s="382"/>
      <c r="C235" s="315"/>
      <c r="D235" s="315"/>
      <c r="E235" s="68"/>
      <c r="F235" s="69"/>
      <c r="G235" s="90" t="s">
        <v>140</v>
      </c>
      <c r="H235" s="70">
        <v>0</v>
      </c>
      <c r="I235" s="233"/>
    </row>
    <row r="236" spans="1:9" ht="118.5" customHeight="1" x14ac:dyDescent="0.2">
      <c r="A236" s="380" t="s">
        <v>133</v>
      </c>
      <c r="B236" s="383"/>
      <c r="C236" s="316"/>
      <c r="D236" s="316"/>
      <c r="E236" s="71"/>
      <c r="F236" s="72"/>
      <c r="G236" s="91" t="s">
        <v>141</v>
      </c>
      <c r="H236" s="73">
        <f>H235*1.05</f>
        <v>0</v>
      </c>
      <c r="I236" s="233"/>
    </row>
    <row r="237" spans="1:9" ht="15.75" customHeight="1" x14ac:dyDescent="0.2">
      <c r="A237" s="378" t="s">
        <v>572</v>
      </c>
      <c r="B237" s="398" t="s">
        <v>576</v>
      </c>
      <c r="C237" s="393" t="s">
        <v>42</v>
      </c>
      <c r="D237" s="314" t="str">
        <f>D232</f>
        <v>Проектно-сметный метод. Справочник базовых цен на проектные работы в строительстве СБЦП 81-2001-03 "Объекты жилищного строительства".                          Постановление Правительства РФ от 05.03.2007 № 145 (ред. о,т 07.12.2015) "О порядке проведения государственной экспертизы проектной документации и результатов инженерных изысканий" (с изм. и доп. вступившими в силу с 17.12.2015).                                                        СБЦ инженерно-геодезические изыскания 2004 г.</v>
      </c>
      <c r="E237" s="64" t="s">
        <v>68</v>
      </c>
      <c r="F237" s="65">
        <f>SUM(H237:H241)</f>
        <v>1</v>
      </c>
      <c r="G237" s="89" t="s">
        <v>61</v>
      </c>
      <c r="H237" s="66">
        <v>1</v>
      </c>
      <c r="I237" s="233"/>
    </row>
    <row r="238" spans="1:9" ht="15.75" customHeight="1" x14ac:dyDescent="0.2">
      <c r="A238" s="379" t="s">
        <v>133</v>
      </c>
      <c r="B238" s="371"/>
      <c r="C238" s="394"/>
      <c r="D238" s="315"/>
      <c r="E238" s="68"/>
      <c r="F238" s="69"/>
      <c r="G238" s="90" t="s">
        <v>62</v>
      </c>
      <c r="H238" s="70">
        <v>0</v>
      </c>
      <c r="I238" s="233"/>
    </row>
    <row r="239" spans="1:9" ht="15.75" customHeight="1" x14ac:dyDescent="0.2">
      <c r="A239" s="379" t="s">
        <v>133</v>
      </c>
      <c r="B239" s="371"/>
      <c r="C239" s="394"/>
      <c r="D239" s="315"/>
      <c r="E239" s="68"/>
      <c r="F239" s="69"/>
      <c r="G239" s="90" t="s">
        <v>63</v>
      </c>
      <c r="H239" s="70">
        <v>0</v>
      </c>
      <c r="I239" s="233"/>
    </row>
    <row r="240" spans="1:9" ht="15.75" customHeight="1" x14ac:dyDescent="0.2">
      <c r="A240" s="379" t="s">
        <v>133</v>
      </c>
      <c r="B240" s="371"/>
      <c r="C240" s="394"/>
      <c r="D240" s="315"/>
      <c r="E240" s="68"/>
      <c r="F240" s="69"/>
      <c r="G240" s="90" t="s">
        <v>140</v>
      </c>
      <c r="H240" s="70">
        <v>0</v>
      </c>
      <c r="I240" s="233"/>
    </row>
    <row r="241" spans="1:9" ht="122.25" customHeight="1" x14ac:dyDescent="0.2">
      <c r="A241" s="380" t="s">
        <v>133</v>
      </c>
      <c r="B241" s="371"/>
      <c r="C241" s="395"/>
      <c r="D241" s="316"/>
      <c r="E241" s="71"/>
      <c r="F241" s="72"/>
      <c r="G241" s="91" t="s">
        <v>141</v>
      </c>
      <c r="H241" s="73">
        <f>H240*1.05</f>
        <v>0</v>
      </c>
      <c r="I241" s="233"/>
    </row>
    <row r="242" spans="1:9" ht="15.75" customHeight="1" x14ac:dyDescent="0.2">
      <c r="A242" s="372" t="s">
        <v>573</v>
      </c>
      <c r="B242" s="399" t="s">
        <v>577</v>
      </c>
      <c r="C242" s="314" t="s">
        <v>574</v>
      </c>
      <c r="D242" s="314" t="str">
        <f>D237</f>
        <v>Проектно-сметный метод. Справочник базовых цен на проектные работы в строительстве СБЦП 81-2001-03 "Объекты жилищного строительства".                          Постановление Правительства РФ от 05.03.2007 № 145 (ред. о,т 07.12.2015) "О порядке проведения государственной экспертизы проектной документации и результатов инженерных изысканий" (с изм. и доп. вступившими в силу с 17.12.2015).                                                        СБЦ инженерно-геодезические изыскания 2004 г.</v>
      </c>
      <c r="E242" s="64" t="s">
        <v>68</v>
      </c>
      <c r="F242" s="65">
        <f>SUM(H242:H246)</f>
        <v>0</v>
      </c>
      <c r="G242" s="89" t="s">
        <v>61</v>
      </c>
      <c r="H242" s="66">
        <v>0</v>
      </c>
      <c r="I242" s="233"/>
    </row>
    <row r="243" spans="1:9" ht="15.75" customHeight="1" x14ac:dyDescent="0.2">
      <c r="A243" s="373"/>
      <c r="B243" s="376"/>
      <c r="C243" s="315"/>
      <c r="D243" s="315"/>
      <c r="E243" s="68"/>
      <c r="F243" s="69"/>
      <c r="G243" s="90" t="s">
        <v>62</v>
      </c>
      <c r="H243" s="70">
        <v>0</v>
      </c>
      <c r="I243" s="233"/>
    </row>
    <row r="244" spans="1:9" ht="15.75" customHeight="1" x14ac:dyDescent="0.2">
      <c r="A244" s="373"/>
      <c r="B244" s="376"/>
      <c r="C244" s="315"/>
      <c r="D244" s="315"/>
      <c r="E244" s="68"/>
      <c r="F244" s="69"/>
      <c r="G244" s="90" t="s">
        <v>63</v>
      </c>
      <c r="H244" s="70">
        <v>0</v>
      </c>
      <c r="I244" s="233"/>
    </row>
    <row r="245" spans="1:9" ht="15.75" customHeight="1" x14ac:dyDescent="0.2">
      <c r="A245" s="373"/>
      <c r="B245" s="376"/>
      <c r="C245" s="315"/>
      <c r="D245" s="315"/>
      <c r="E245" s="68"/>
      <c r="F245" s="69"/>
      <c r="G245" s="90" t="s">
        <v>140</v>
      </c>
      <c r="H245" s="70">
        <v>0</v>
      </c>
      <c r="I245" s="233"/>
    </row>
    <row r="246" spans="1:9" ht="120.75" customHeight="1" x14ac:dyDescent="0.2">
      <c r="A246" s="373"/>
      <c r="B246" s="376"/>
      <c r="C246" s="316"/>
      <c r="D246" s="316"/>
      <c r="E246" s="71"/>
      <c r="F246" s="72"/>
      <c r="G246" s="91" t="s">
        <v>141</v>
      </c>
      <c r="H246" s="73">
        <f>H245*1.05</f>
        <v>0</v>
      </c>
      <c r="I246" s="233"/>
    </row>
    <row r="247" spans="1:9" ht="15.75" customHeight="1" x14ac:dyDescent="0.2">
      <c r="A247" s="372" t="s">
        <v>579</v>
      </c>
      <c r="B247" s="375" t="s">
        <v>580</v>
      </c>
      <c r="C247" s="314" t="s">
        <v>17</v>
      </c>
      <c r="D247" s="314" t="str">
        <f>D242</f>
        <v>Проектно-сметный метод. Справочник базовых цен на проектные работы в строительстве СБЦП 81-2001-03 "Объекты жилищного строительства".                          Постановление Правительства РФ от 05.03.2007 № 145 (ред. о,т 07.12.2015) "О порядке проведения государственной экспертизы проектной документации и результатов инженерных изысканий" (с изм. и доп. вступившими в силу с 17.12.2015).                                                        СБЦ инженерно-геодезические изыскания 2004 г.</v>
      </c>
      <c r="E247" s="64" t="s">
        <v>68</v>
      </c>
      <c r="F247" s="65">
        <f>SUM(H247:H251)</f>
        <v>42216.07</v>
      </c>
      <c r="G247" s="89" t="s">
        <v>61</v>
      </c>
      <c r="H247" s="66">
        <v>42216.07</v>
      </c>
      <c r="I247" s="181"/>
    </row>
    <row r="248" spans="1:9" ht="15.75" customHeight="1" x14ac:dyDescent="0.2">
      <c r="A248" s="373"/>
      <c r="B248" s="376"/>
      <c r="C248" s="315"/>
      <c r="D248" s="315"/>
      <c r="E248" s="68"/>
      <c r="F248" s="69"/>
      <c r="G248" s="90" t="s">
        <v>62</v>
      </c>
      <c r="H248" s="70">
        <v>0</v>
      </c>
      <c r="I248" s="181"/>
    </row>
    <row r="249" spans="1:9" ht="15.75" customHeight="1" x14ac:dyDescent="0.2">
      <c r="A249" s="373"/>
      <c r="B249" s="376"/>
      <c r="C249" s="315"/>
      <c r="D249" s="315"/>
      <c r="E249" s="68"/>
      <c r="F249" s="69"/>
      <c r="G249" s="90" t="s">
        <v>63</v>
      </c>
      <c r="H249" s="70">
        <v>0</v>
      </c>
      <c r="I249" s="181"/>
    </row>
    <row r="250" spans="1:9" ht="15.75" customHeight="1" x14ac:dyDescent="0.2">
      <c r="A250" s="373"/>
      <c r="B250" s="376"/>
      <c r="C250" s="315"/>
      <c r="D250" s="315"/>
      <c r="E250" s="68"/>
      <c r="F250" s="69"/>
      <c r="G250" s="90" t="s">
        <v>140</v>
      </c>
      <c r="H250" s="70">
        <v>0</v>
      </c>
      <c r="I250" s="181"/>
    </row>
    <row r="251" spans="1:9" ht="120.75" customHeight="1" x14ac:dyDescent="0.2">
      <c r="A251" s="374"/>
      <c r="B251" s="377"/>
      <c r="C251" s="316"/>
      <c r="D251" s="316"/>
      <c r="E251" s="71"/>
      <c r="F251" s="72"/>
      <c r="G251" s="91" t="s">
        <v>141</v>
      </c>
      <c r="H251" s="73">
        <f>H250*1.05</f>
        <v>0</v>
      </c>
      <c r="I251" s="181"/>
    </row>
    <row r="252" spans="1:9" ht="15.75" customHeight="1" x14ac:dyDescent="0.2">
      <c r="A252" s="378" t="s">
        <v>599</v>
      </c>
      <c r="B252" s="371" t="s">
        <v>585</v>
      </c>
      <c r="C252" s="314" t="s">
        <v>17</v>
      </c>
      <c r="D252" s="314" t="str">
        <f>D247</f>
        <v>Проектно-сметный метод. Справочник базовых цен на проектные работы в строительстве СБЦП 81-2001-03 "Объекты жилищного строительства".                          Постановление Правительства РФ от 05.03.2007 № 145 (ред. о,т 07.12.2015) "О порядке проведения государственной экспертизы проектной документации и результатов инженерных изысканий" (с изм. и доп. вступившими в силу с 17.12.2015).                                                        СБЦ инженерно-геодезические изыскания 2004 г.</v>
      </c>
      <c r="E252" s="275" t="s">
        <v>68</v>
      </c>
      <c r="F252" s="276">
        <f>SUM(H252:H256)</f>
        <v>122100</v>
      </c>
      <c r="G252" s="90" t="s">
        <v>61</v>
      </c>
      <c r="H252" s="70">
        <v>122100</v>
      </c>
      <c r="I252" s="263"/>
    </row>
    <row r="253" spans="1:9" ht="15.75" customHeight="1" x14ac:dyDescent="0.2">
      <c r="A253" s="379"/>
      <c r="B253" s="371"/>
      <c r="C253" s="315"/>
      <c r="D253" s="315"/>
      <c r="E253" s="68"/>
      <c r="F253" s="69"/>
      <c r="G253" s="90" t="s">
        <v>62</v>
      </c>
      <c r="H253" s="70">
        <v>0</v>
      </c>
      <c r="I253" s="263"/>
    </row>
    <row r="254" spans="1:9" ht="15.75" customHeight="1" x14ac:dyDescent="0.2">
      <c r="A254" s="379"/>
      <c r="B254" s="371"/>
      <c r="C254" s="315"/>
      <c r="D254" s="315"/>
      <c r="E254" s="68"/>
      <c r="F254" s="69"/>
      <c r="G254" s="90" t="s">
        <v>63</v>
      </c>
      <c r="H254" s="70">
        <v>0</v>
      </c>
      <c r="I254" s="263"/>
    </row>
    <row r="255" spans="1:9" ht="15.75" customHeight="1" x14ac:dyDescent="0.2">
      <c r="A255" s="379"/>
      <c r="B255" s="371"/>
      <c r="C255" s="315"/>
      <c r="D255" s="315"/>
      <c r="E255" s="68"/>
      <c r="F255" s="69"/>
      <c r="G255" s="90" t="s">
        <v>140</v>
      </c>
      <c r="H255" s="70">
        <v>0</v>
      </c>
      <c r="I255" s="263"/>
    </row>
    <row r="256" spans="1:9" ht="120" customHeight="1" x14ac:dyDescent="0.2">
      <c r="A256" s="380"/>
      <c r="B256" s="371"/>
      <c r="C256" s="316"/>
      <c r="D256" s="316"/>
      <c r="E256" s="68"/>
      <c r="F256" s="69"/>
      <c r="G256" s="90" t="s">
        <v>141</v>
      </c>
      <c r="H256" s="70">
        <v>0</v>
      </c>
      <c r="I256" s="263"/>
    </row>
    <row r="257" spans="1:10" ht="15.75" customHeight="1" x14ac:dyDescent="0.2">
      <c r="A257" s="390" t="s">
        <v>600</v>
      </c>
      <c r="B257" s="371" t="s">
        <v>587</v>
      </c>
      <c r="C257" s="314" t="s">
        <v>574</v>
      </c>
      <c r="D257" s="314" t="str">
        <f>D252</f>
        <v>Проектно-сметный метод. Справочник базовых цен на проектные работы в строительстве СБЦП 81-2001-03 "Объекты жилищного строительства".                          Постановление Правительства РФ от 05.03.2007 № 145 (ред. о,т 07.12.2015) "О порядке проведения государственной экспертизы проектной документации и результатов инженерных изысканий" (с изм. и доп. вступившими в силу с 17.12.2015).                                                        СБЦ инженерно-геодезические изыскания 2004 г.</v>
      </c>
      <c r="E257" s="277" t="s">
        <v>68</v>
      </c>
      <c r="F257" s="65">
        <f>SUM(H257:H261)</f>
        <v>35659.51</v>
      </c>
      <c r="G257" s="89" t="s">
        <v>61</v>
      </c>
      <c r="H257" s="66">
        <v>1159.51</v>
      </c>
      <c r="I257" s="262"/>
    </row>
    <row r="258" spans="1:10" ht="15.75" customHeight="1" x14ac:dyDescent="0.2">
      <c r="A258" s="391"/>
      <c r="B258" s="371"/>
      <c r="C258" s="315"/>
      <c r="D258" s="315"/>
      <c r="E258" s="263"/>
      <c r="F258" s="238"/>
      <c r="G258" s="90" t="s">
        <v>62</v>
      </c>
      <c r="H258" s="70">
        <v>34500</v>
      </c>
      <c r="I258" s="274"/>
    </row>
    <row r="259" spans="1:10" ht="15.75" customHeight="1" x14ac:dyDescent="0.2">
      <c r="A259" s="391"/>
      <c r="B259" s="371"/>
      <c r="C259" s="315"/>
      <c r="D259" s="315"/>
      <c r="E259" s="274"/>
      <c r="F259" s="69"/>
      <c r="G259" s="90" t="s">
        <v>63</v>
      </c>
      <c r="H259" s="70">
        <v>0</v>
      </c>
      <c r="I259" s="263"/>
    </row>
    <row r="260" spans="1:10" ht="15.75" customHeight="1" x14ac:dyDescent="0.2">
      <c r="A260" s="391"/>
      <c r="B260" s="371"/>
      <c r="C260" s="315"/>
      <c r="D260" s="315"/>
      <c r="E260" s="68"/>
      <c r="F260" s="69"/>
      <c r="G260" s="90" t="s">
        <v>140</v>
      </c>
      <c r="H260" s="70">
        <v>0</v>
      </c>
      <c r="I260" s="263"/>
    </row>
    <row r="261" spans="1:10" ht="121.5" customHeight="1" x14ac:dyDescent="0.2">
      <c r="A261" s="392"/>
      <c r="B261" s="371"/>
      <c r="C261" s="316"/>
      <c r="D261" s="316"/>
      <c r="E261" s="71"/>
      <c r="F261" s="72"/>
      <c r="G261" s="91" t="s">
        <v>141</v>
      </c>
      <c r="H261" s="73">
        <v>0</v>
      </c>
      <c r="I261" s="264"/>
    </row>
    <row r="262" spans="1:10" ht="15.75" customHeight="1" x14ac:dyDescent="0.2">
      <c r="A262" s="378" t="s">
        <v>601</v>
      </c>
      <c r="B262" s="371" t="s">
        <v>586</v>
      </c>
      <c r="C262" s="314" t="s">
        <v>574</v>
      </c>
      <c r="D262" s="314" t="str">
        <f>D257</f>
        <v>Проектно-сметный метод. Справочник базовых цен на проектные работы в строительстве СБЦП 81-2001-03 "Объекты жилищного строительства".                          Постановление Правительства РФ от 05.03.2007 № 145 (ред. о,т 07.12.2015) "О порядке проведения государственной экспертизы проектной документации и результатов инженерных изысканий" (с изм. и доп. вступившими в силу с 17.12.2015).                                                        СБЦ инженерно-геодезические изыскания 2004 г.</v>
      </c>
      <c r="E262" s="275" t="s">
        <v>68</v>
      </c>
      <c r="F262" s="276">
        <f>SUM(H262:H266)</f>
        <v>21666.26</v>
      </c>
      <c r="G262" s="90" t="s">
        <v>61</v>
      </c>
      <c r="H262" s="70">
        <v>966.26</v>
      </c>
      <c r="I262" s="263"/>
    </row>
    <row r="263" spans="1:10" ht="15.75" customHeight="1" x14ac:dyDescent="0.2">
      <c r="A263" s="379"/>
      <c r="B263" s="371"/>
      <c r="C263" s="315"/>
      <c r="D263" s="315"/>
      <c r="E263" s="68"/>
      <c r="F263" s="69"/>
      <c r="G263" s="90" t="s">
        <v>62</v>
      </c>
      <c r="H263" s="70">
        <v>20700</v>
      </c>
      <c r="I263" s="263"/>
    </row>
    <row r="264" spans="1:10" ht="15.75" customHeight="1" x14ac:dyDescent="0.2">
      <c r="A264" s="379"/>
      <c r="B264" s="371"/>
      <c r="C264" s="315"/>
      <c r="D264" s="315"/>
      <c r="E264" s="68"/>
      <c r="F264" s="69"/>
      <c r="G264" s="90" t="s">
        <v>63</v>
      </c>
      <c r="H264" s="70">
        <v>0</v>
      </c>
      <c r="I264" s="263"/>
    </row>
    <row r="265" spans="1:10" ht="15.75" customHeight="1" x14ac:dyDescent="0.2">
      <c r="A265" s="379"/>
      <c r="B265" s="371"/>
      <c r="C265" s="315"/>
      <c r="D265" s="315"/>
      <c r="E265" s="68"/>
      <c r="F265" s="69"/>
      <c r="G265" s="90" t="s">
        <v>140</v>
      </c>
      <c r="H265" s="70">
        <v>0</v>
      </c>
      <c r="I265" s="263"/>
    </row>
    <row r="266" spans="1:10" ht="118.5" customHeight="1" x14ac:dyDescent="0.2">
      <c r="A266" s="380"/>
      <c r="B266" s="371"/>
      <c r="C266" s="316"/>
      <c r="D266" s="316"/>
      <c r="E266" s="264"/>
      <c r="F266" s="72"/>
      <c r="G266" s="91" t="s">
        <v>141</v>
      </c>
      <c r="H266" s="73">
        <v>0</v>
      </c>
      <c r="I266" s="264"/>
    </row>
    <row r="267" spans="1:10" ht="15.75" customHeight="1" x14ac:dyDescent="0.2">
      <c r="A267" s="352" t="s">
        <v>57</v>
      </c>
      <c r="B267" s="400" t="s">
        <v>609</v>
      </c>
      <c r="C267" s="364" t="s">
        <v>554</v>
      </c>
      <c r="D267" s="364"/>
      <c r="E267" s="64" t="s">
        <v>68</v>
      </c>
      <c r="F267" s="65">
        <f>SUM(H267:H271)</f>
        <v>1370</v>
      </c>
      <c r="G267" s="89" t="s">
        <v>61</v>
      </c>
      <c r="H267" s="66">
        <f>SUM(H287)</f>
        <v>1370</v>
      </c>
      <c r="I267" s="67" t="s">
        <v>66</v>
      </c>
    </row>
    <row r="268" spans="1:10" ht="15.75" customHeight="1" x14ac:dyDescent="0.2">
      <c r="A268" s="353"/>
      <c r="B268" s="365"/>
      <c r="C268" s="365"/>
      <c r="D268" s="365"/>
      <c r="E268" s="68"/>
      <c r="F268" s="69"/>
      <c r="G268" s="90" t="s">
        <v>62</v>
      </c>
      <c r="H268" s="70">
        <v>0</v>
      </c>
      <c r="I268" s="203"/>
    </row>
    <row r="269" spans="1:10" ht="15.75" customHeight="1" x14ac:dyDescent="0.2">
      <c r="A269" s="353"/>
      <c r="B269" s="365"/>
      <c r="C269" s="365"/>
      <c r="D269" s="365"/>
      <c r="E269" s="68"/>
      <c r="F269" s="69"/>
      <c r="G269" s="90" t="s">
        <v>63</v>
      </c>
      <c r="H269" s="70">
        <v>0</v>
      </c>
      <c r="I269" s="203"/>
    </row>
    <row r="270" spans="1:10" ht="15.75" customHeight="1" x14ac:dyDescent="0.2">
      <c r="A270" s="353"/>
      <c r="B270" s="365"/>
      <c r="C270" s="365"/>
      <c r="D270" s="365"/>
      <c r="E270" s="68"/>
      <c r="F270" s="69"/>
      <c r="G270" s="90" t="s">
        <v>140</v>
      </c>
      <c r="H270" s="70">
        <v>0</v>
      </c>
      <c r="I270" s="203"/>
      <c r="J270" s="32">
        <f>H269+H274</f>
        <v>6024.4250000000002</v>
      </c>
    </row>
    <row r="271" spans="1:10" ht="23.25" customHeight="1" x14ac:dyDescent="0.2">
      <c r="A271" s="353"/>
      <c r="B271" s="365"/>
      <c r="C271" s="366"/>
      <c r="D271" s="366"/>
      <c r="E271" s="71"/>
      <c r="F271" s="72"/>
      <c r="G271" s="91" t="s">
        <v>141</v>
      </c>
      <c r="H271" s="73">
        <v>0</v>
      </c>
      <c r="I271" s="204"/>
    </row>
    <row r="272" spans="1:10" ht="15.75" customHeight="1" x14ac:dyDescent="0.2">
      <c r="A272" s="353"/>
      <c r="B272" s="365"/>
      <c r="C272" s="364" t="s">
        <v>25</v>
      </c>
      <c r="D272" s="364"/>
      <c r="E272" s="64" t="s">
        <v>68</v>
      </c>
      <c r="F272" s="65">
        <f>SUM(H272:H276)</f>
        <v>33036.508000000002</v>
      </c>
      <c r="G272" s="89" t="s">
        <v>61</v>
      </c>
      <c r="H272" s="66">
        <f>H277+H282</f>
        <v>8909.9830000000002</v>
      </c>
      <c r="I272" s="67" t="s">
        <v>66</v>
      </c>
    </row>
    <row r="273" spans="1:9" ht="15.75" customHeight="1" x14ac:dyDescent="0.2">
      <c r="A273" s="353"/>
      <c r="B273" s="365"/>
      <c r="C273" s="365"/>
      <c r="D273" s="365"/>
      <c r="E273" s="68"/>
      <c r="F273" s="69"/>
      <c r="G273" s="90" t="s">
        <v>62</v>
      </c>
      <c r="H273" s="70">
        <f>H278+H288</f>
        <v>6053.25</v>
      </c>
      <c r="I273" s="157"/>
    </row>
    <row r="274" spans="1:9" ht="15.75" customHeight="1" x14ac:dyDescent="0.2">
      <c r="A274" s="353"/>
      <c r="B274" s="365"/>
      <c r="C274" s="365"/>
      <c r="D274" s="365"/>
      <c r="E274" s="68"/>
      <c r="F274" s="69"/>
      <c r="G274" s="90" t="s">
        <v>63</v>
      </c>
      <c r="H274" s="70">
        <f>H279+H289</f>
        <v>6024.4250000000002</v>
      </c>
      <c r="I274" s="157"/>
    </row>
    <row r="275" spans="1:9" ht="15.75" customHeight="1" x14ac:dyDescent="0.2">
      <c r="A275" s="353"/>
      <c r="B275" s="365"/>
      <c r="C275" s="365"/>
      <c r="D275" s="365"/>
      <c r="E275" s="68"/>
      <c r="F275" s="69"/>
      <c r="G275" s="90" t="s">
        <v>140</v>
      </c>
      <c r="H275" s="70">
        <f>H280+H290</f>
        <v>6024.4250000000002</v>
      </c>
      <c r="I275" s="157"/>
    </row>
    <row r="276" spans="1:9" ht="27.75" customHeight="1" x14ac:dyDescent="0.2">
      <c r="A276" s="354"/>
      <c r="B276" s="401"/>
      <c r="C276" s="366"/>
      <c r="D276" s="366"/>
      <c r="E276" s="71"/>
      <c r="F276" s="72"/>
      <c r="G276" s="91" t="s">
        <v>141</v>
      </c>
      <c r="H276" s="73">
        <f>H281+H291</f>
        <v>6024.4250000000002</v>
      </c>
      <c r="I276" s="158"/>
    </row>
    <row r="277" spans="1:9" ht="15.75" customHeight="1" x14ac:dyDescent="0.2">
      <c r="A277" s="352" t="s">
        <v>328</v>
      </c>
      <c r="B277" s="371" t="s">
        <v>196</v>
      </c>
      <c r="C277" s="364" t="s">
        <v>25</v>
      </c>
      <c r="D277" s="314" t="s">
        <v>107</v>
      </c>
      <c r="E277" s="64" t="s">
        <v>68</v>
      </c>
      <c r="F277" s="65">
        <f>SUM(H277:H281)</f>
        <v>31694.171999999999</v>
      </c>
      <c r="G277" s="89" t="s">
        <v>61</v>
      </c>
      <c r="H277" s="66">
        <v>7567.6469999999999</v>
      </c>
      <c r="I277" s="67" t="s">
        <v>66</v>
      </c>
    </row>
    <row r="278" spans="1:9" ht="15.75" customHeight="1" x14ac:dyDescent="0.2">
      <c r="A278" s="353" t="s">
        <v>133</v>
      </c>
      <c r="B278" s="371"/>
      <c r="C278" s="365"/>
      <c r="D278" s="315"/>
      <c r="E278" s="68"/>
      <c r="F278" s="69"/>
      <c r="G278" s="90" t="s">
        <v>62</v>
      </c>
      <c r="H278" s="70">
        <v>6053.25</v>
      </c>
      <c r="I278" s="157"/>
    </row>
    <row r="279" spans="1:9" ht="15.75" customHeight="1" x14ac:dyDescent="0.2">
      <c r="A279" s="353" t="s">
        <v>133</v>
      </c>
      <c r="B279" s="371"/>
      <c r="C279" s="365"/>
      <c r="D279" s="315"/>
      <c r="E279" s="68"/>
      <c r="F279" s="69"/>
      <c r="G279" s="90" t="s">
        <v>63</v>
      </c>
      <c r="H279" s="70">
        <v>6024.4250000000002</v>
      </c>
      <c r="I279" s="157"/>
    </row>
    <row r="280" spans="1:9" ht="15.75" customHeight="1" x14ac:dyDescent="0.2">
      <c r="A280" s="353" t="s">
        <v>133</v>
      </c>
      <c r="B280" s="371"/>
      <c r="C280" s="365"/>
      <c r="D280" s="315"/>
      <c r="E280" s="68"/>
      <c r="F280" s="69"/>
      <c r="G280" s="90" t="s">
        <v>140</v>
      </c>
      <c r="H280" s="70">
        <v>6024.4250000000002</v>
      </c>
      <c r="I280" s="157"/>
    </row>
    <row r="281" spans="1:9" ht="63.75" customHeight="1" x14ac:dyDescent="0.2">
      <c r="A281" s="354" t="s">
        <v>133</v>
      </c>
      <c r="B281" s="371"/>
      <c r="C281" s="366"/>
      <c r="D281" s="316"/>
      <c r="E281" s="71"/>
      <c r="F281" s="72"/>
      <c r="G281" s="91" t="s">
        <v>141</v>
      </c>
      <c r="H281" s="73">
        <v>6024.4250000000002</v>
      </c>
      <c r="I281" s="158"/>
    </row>
    <row r="282" spans="1:9" ht="15.75" customHeight="1" x14ac:dyDescent="0.2">
      <c r="A282" s="352" t="s">
        <v>195</v>
      </c>
      <c r="B282" s="371" t="s">
        <v>464</v>
      </c>
      <c r="C282" s="364" t="s">
        <v>25</v>
      </c>
      <c r="D282" s="314" t="s">
        <v>108</v>
      </c>
      <c r="E282" s="64" t="s">
        <v>68</v>
      </c>
      <c r="F282" s="65">
        <f>SUM(H282:H286)</f>
        <v>1342.336</v>
      </c>
      <c r="G282" s="89" t="s">
        <v>61</v>
      </c>
      <c r="H282" s="66">
        <v>1342.336</v>
      </c>
      <c r="I282" s="67" t="s">
        <v>66</v>
      </c>
    </row>
    <row r="283" spans="1:9" ht="15.75" customHeight="1" x14ac:dyDescent="0.2">
      <c r="A283" s="353" t="s">
        <v>133</v>
      </c>
      <c r="B283" s="371"/>
      <c r="C283" s="365"/>
      <c r="D283" s="315"/>
      <c r="E283" s="68"/>
      <c r="F283" s="69"/>
      <c r="G283" s="90" t="s">
        <v>62</v>
      </c>
      <c r="H283" s="70">
        <v>0</v>
      </c>
      <c r="I283" s="203"/>
    </row>
    <row r="284" spans="1:9" ht="15.75" customHeight="1" x14ac:dyDescent="0.2">
      <c r="A284" s="353" t="s">
        <v>133</v>
      </c>
      <c r="B284" s="371"/>
      <c r="C284" s="365"/>
      <c r="D284" s="315"/>
      <c r="E284" s="68"/>
      <c r="F284" s="69"/>
      <c r="G284" s="90" t="s">
        <v>63</v>
      </c>
      <c r="H284" s="70">
        <v>0</v>
      </c>
      <c r="I284" s="203"/>
    </row>
    <row r="285" spans="1:9" ht="15.75" customHeight="1" x14ac:dyDescent="0.2">
      <c r="A285" s="353" t="s">
        <v>133</v>
      </c>
      <c r="B285" s="371"/>
      <c r="C285" s="365"/>
      <c r="D285" s="315"/>
      <c r="E285" s="68"/>
      <c r="F285" s="69"/>
      <c r="G285" s="90" t="s">
        <v>140</v>
      </c>
      <c r="H285" s="70">
        <v>0</v>
      </c>
      <c r="I285" s="203"/>
    </row>
    <row r="286" spans="1:9" ht="62.25" customHeight="1" x14ac:dyDescent="0.2">
      <c r="A286" s="354" t="s">
        <v>133</v>
      </c>
      <c r="B286" s="371"/>
      <c r="C286" s="366"/>
      <c r="D286" s="316"/>
      <c r="E286" s="71"/>
      <c r="F286" s="72"/>
      <c r="G286" s="91" t="s">
        <v>141</v>
      </c>
      <c r="H286" s="73">
        <v>0</v>
      </c>
      <c r="I286" s="204"/>
    </row>
    <row r="287" spans="1:9" ht="15.75" customHeight="1" x14ac:dyDescent="0.2">
      <c r="A287" s="352" t="s">
        <v>544</v>
      </c>
      <c r="B287" s="371" t="s">
        <v>564</v>
      </c>
      <c r="C287" s="364" t="s">
        <v>553</v>
      </c>
      <c r="D287" s="314" t="s">
        <v>556</v>
      </c>
      <c r="E287" s="64" t="s">
        <v>68</v>
      </c>
      <c r="F287" s="65">
        <f>SUM(H287:H291)</f>
        <v>1370</v>
      </c>
      <c r="G287" s="89" t="s">
        <v>61</v>
      </c>
      <c r="H287" s="66">
        <v>1370</v>
      </c>
      <c r="I287" s="67" t="s">
        <v>66</v>
      </c>
    </row>
    <row r="288" spans="1:9" ht="15.75" customHeight="1" x14ac:dyDescent="0.2">
      <c r="A288" s="353" t="s">
        <v>133</v>
      </c>
      <c r="B288" s="371"/>
      <c r="C288" s="365"/>
      <c r="D288" s="315"/>
      <c r="E288" s="68"/>
      <c r="F288" s="69"/>
      <c r="G288" s="90" t="s">
        <v>62</v>
      </c>
      <c r="H288" s="70">
        <v>0</v>
      </c>
      <c r="I288" s="157"/>
    </row>
    <row r="289" spans="1:11" ht="15.75" customHeight="1" x14ac:dyDescent="0.2">
      <c r="A289" s="353" t="s">
        <v>133</v>
      </c>
      <c r="B289" s="371"/>
      <c r="C289" s="365"/>
      <c r="D289" s="315"/>
      <c r="E289" s="68"/>
      <c r="F289" s="69"/>
      <c r="G289" s="90" t="s">
        <v>63</v>
      </c>
      <c r="H289" s="70">
        <v>0</v>
      </c>
      <c r="I289" s="157"/>
    </row>
    <row r="290" spans="1:11" ht="15.75" customHeight="1" x14ac:dyDescent="0.2">
      <c r="A290" s="353" t="s">
        <v>133</v>
      </c>
      <c r="B290" s="371"/>
      <c r="C290" s="365"/>
      <c r="D290" s="315"/>
      <c r="E290" s="68"/>
      <c r="F290" s="69"/>
      <c r="G290" s="90" t="s">
        <v>140</v>
      </c>
      <c r="H290" s="70">
        <v>0</v>
      </c>
      <c r="I290" s="157"/>
    </row>
    <row r="291" spans="1:11" ht="51.75" customHeight="1" x14ac:dyDescent="0.2">
      <c r="A291" s="354" t="s">
        <v>133</v>
      </c>
      <c r="B291" s="371"/>
      <c r="C291" s="366"/>
      <c r="D291" s="316"/>
      <c r="E291" s="71"/>
      <c r="F291" s="72"/>
      <c r="G291" s="91" t="s">
        <v>141</v>
      </c>
      <c r="H291" s="73">
        <v>0</v>
      </c>
      <c r="I291" s="158"/>
    </row>
    <row r="292" spans="1:11" ht="15.75" customHeight="1" x14ac:dyDescent="0.2">
      <c r="A292" s="352" t="s">
        <v>58</v>
      </c>
      <c r="B292" s="371" t="s">
        <v>610</v>
      </c>
      <c r="C292" s="364" t="s">
        <v>25</v>
      </c>
      <c r="D292" s="154"/>
      <c r="E292" s="64" t="s">
        <v>68</v>
      </c>
      <c r="F292" s="65">
        <f>SUM(H292:H296)</f>
        <v>6747.1949999999997</v>
      </c>
      <c r="G292" s="89" t="s">
        <v>61</v>
      </c>
      <c r="H292" s="66">
        <f>H302+H297</f>
        <v>1947</v>
      </c>
      <c r="I292" s="157"/>
    </row>
    <row r="293" spans="1:11" ht="15.75" customHeight="1" x14ac:dyDescent="0.2">
      <c r="A293" s="353"/>
      <c r="B293" s="371" t="s">
        <v>209</v>
      </c>
      <c r="C293" s="365"/>
      <c r="D293" s="154"/>
      <c r="E293" s="68"/>
      <c r="F293" s="69"/>
      <c r="G293" s="90" t="s">
        <v>62</v>
      </c>
      <c r="H293" s="70">
        <f>H303+H298</f>
        <v>1204.3499999999999</v>
      </c>
      <c r="I293" s="157"/>
    </row>
    <row r="294" spans="1:11" ht="15.75" customHeight="1" x14ac:dyDescent="0.2">
      <c r="A294" s="353"/>
      <c r="B294" s="371"/>
      <c r="C294" s="365"/>
      <c r="D294" s="154"/>
      <c r="E294" s="68"/>
      <c r="F294" s="69"/>
      <c r="G294" s="90" t="s">
        <v>63</v>
      </c>
      <c r="H294" s="70">
        <f>H304+H299</f>
        <v>1198.615</v>
      </c>
      <c r="I294" s="157"/>
    </row>
    <row r="295" spans="1:11" ht="15.75" customHeight="1" x14ac:dyDescent="0.2">
      <c r="A295" s="353"/>
      <c r="B295" s="371"/>
      <c r="C295" s="365"/>
      <c r="D295" s="154"/>
      <c r="E295" s="68"/>
      <c r="F295" s="69"/>
      <c r="G295" s="90" t="s">
        <v>140</v>
      </c>
      <c r="H295" s="70">
        <f>H305+H300</f>
        <v>1198.615</v>
      </c>
      <c r="I295" s="157"/>
    </row>
    <row r="296" spans="1:11" ht="24.75" customHeight="1" x14ac:dyDescent="0.2">
      <c r="A296" s="354"/>
      <c r="B296" s="371"/>
      <c r="C296" s="366"/>
      <c r="D296" s="154"/>
      <c r="E296" s="71"/>
      <c r="F296" s="72"/>
      <c r="G296" s="91" t="s">
        <v>141</v>
      </c>
      <c r="H296" s="73">
        <f>H306+H301</f>
        <v>1198.615</v>
      </c>
      <c r="I296" s="157"/>
      <c r="K296" s="32">
        <f>H294</f>
        <v>1198.615</v>
      </c>
    </row>
    <row r="297" spans="1:11" ht="15.75" customHeight="1" x14ac:dyDescent="0.2">
      <c r="A297" s="352" t="s">
        <v>197</v>
      </c>
      <c r="B297" s="349" t="s">
        <v>570</v>
      </c>
      <c r="C297" s="314" t="s">
        <v>25</v>
      </c>
      <c r="D297" s="314" t="s">
        <v>109</v>
      </c>
      <c r="E297" s="31" t="s">
        <v>68</v>
      </c>
      <c r="F297" s="40">
        <f>SUM(H297:H301)</f>
        <v>5947.1949999999997</v>
      </c>
      <c r="G297" s="12" t="s">
        <v>61</v>
      </c>
      <c r="H297" s="66">
        <v>1147</v>
      </c>
      <c r="I297" s="54" t="s">
        <v>66</v>
      </c>
    </row>
    <row r="298" spans="1:11" ht="15.75" customHeight="1" x14ac:dyDescent="0.2">
      <c r="A298" s="353" t="s">
        <v>133</v>
      </c>
      <c r="B298" s="350"/>
      <c r="C298" s="315"/>
      <c r="D298" s="315"/>
      <c r="E298" s="30"/>
      <c r="F298" s="41"/>
      <c r="G298" s="26" t="s">
        <v>62</v>
      </c>
      <c r="H298" s="70">
        <v>1204.3499999999999</v>
      </c>
      <c r="I298" s="201"/>
    </row>
    <row r="299" spans="1:11" ht="15.75" customHeight="1" x14ac:dyDescent="0.2">
      <c r="A299" s="353" t="s">
        <v>133</v>
      </c>
      <c r="B299" s="350"/>
      <c r="C299" s="315"/>
      <c r="D299" s="315"/>
      <c r="E299" s="30"/>
      <c r="F299" s="41"/>
      <c r="G299" s="26" t="s">
        <v>63</v>
      </c>
      <c r="H299" s="70">
        <v>1198.615</v>
      </c>
      <c r="I299" s="201"/>
    </row>
    <row r="300" spans="1:11" ht="15.75" customHeight="1" x14ac:dyDescent="0.2">
      <c r="A300" s="353" t="s">
        <v>133</v>
      </c>
      <c r="B300" s="350"/>
      <c r="C300" s="315"/>
      <c r="D300" s="315"/>
      <c r="E300" s="30"/>
      <c r="F300" s="41"/>
      <c r="G300" s="26" t="s">
        <v>140</v>
      </c>
      <c r="H300" s="70">
        <v>1198.615</v>
      </c>
      <c r="I300" s="201"/>
    </row>
    <row r="301" spans="1:11" ht="78" customHeight="1" x14ac:dyDescent="0.2">
      <c r="A301" s="354" t="s">
        <v>133</v>
      </c>
      <c r="B301" s="350"/>
      <c r="C301" s="316"/>
      <c r="D301" s="316"/>
      <c r="E301" s="29"/>
      <c r="F301" s="200"/>
      <c r="G301" s="27" t="s">
        <v>141</v>
      </c>
      <c r="H301" s="73">
        <v>1198.615</v>
      </c>
      <c r="I301" s="202"/>
    </row>
    <row r="302" spans="1:11" ht="15.75" customHeight="1" x14ac:dyDescent="0.2">
      <c r="A302" s="352" t="s">
        <v>548</v>
      </c>
      <c r="B302" s="349" t="s">
        <v>549</v>
      </c>
      <c r="C302" s="314" t="s">
        <v>25</v>
      </c>
      <c r="D302" s="314" t="s">
        <v>557</v>
      </c>
      <c r="E302" s="31" t="s">
        <v>68</v>
      </c>
      <c r="F302" s="40">
        <f>SUM(H302:H306)</f>
        <v>800</v>
      </c>
      <c r="G302" s="12" t="s">
        <v>61</v>
      </c>
      <c r="H302" s="66">
        <v>800</v>
      </c>
      <c r="I302" s="54" t="s">
        <v>66</v>
      </c>
    </row>
    <row r="303" spans="1:11" ht="15.75" customHeight="1" x14ac:dyDescent="0.2">
      <c r="A303" s="353" t="s">
        <v>133</v>
      </c>
      <c r="B303" s="350"/>
      <c r="C303" s="315"/>
      <c r="D303" s="315"/>
      <c r="E303" s="30"/>
      <c r="F303" s="41"/>
      <c r="G303" s="26" t="s">
        <v>62</v>
      </c>
      <c r="H303" s="70">
        <v>0</v>
      </c>
      <c r="I303" s="154"/>
    </row>
    <row r="304" spans="1:11" ht="15.75" customHeight="1" x14ac:dyDescent="0.2">
      <c r="A304" s="353" t="s">
        <v>133</v>
      </c>
      <c r="B304" s="350"/>
      <c r="C304" s="315"/>
      <c r="D304" s="315"/>
      <c r="E304" s="30"/>
      <c r="F304" s="41"/>
      <c r="G304" s="26" t="s">
        <v>63</v>
      </c>
      <c r="H304" s="70">
        <v>0</v>
      </c>
      <c r="I304" s="154"/>
    </row>
    <row r="305" spans="1:10" ht="15.75" customHeight="1" x14ac:dyDescent="0.2">
      <c r="A305" s="353" t="s">
        <v>133</v>
      </c>
      <c r="B305" s="350"/>
      <c r="C305" s="315"/>
      <c r="D305" s="315"/>
      <c r="E305" s="30"/>
      <c r="F305" s="41"/>
      <c r="G305" s="26" t="s">
        <v>140</v>
      </c>
      <c r="H305" s="70">
        <v>0</v>
      </c>
      <c r="I305" s="154"/>
    </row>
    <row r="306" spans="1:10" ht="102.75" customHeight="1" x14ac:dyDescent="0.2">
      <c r="A306" s="354" t="s">
        <v>133</v>
      </c>
      <c r="B306" s="350"/>
      <c r="C306" s="316"/>
      <c r="D306" s="316"/>
      <c r="E306" s="29"/>
      <c r="F306" s="153"/>
      <c r="G306" s="27" t="s">
        <v>141</v>
      </c>
      <c r="H306" s="73">
        <v>0</v>
      </c>
      <c r="I306" s="155"/>
    </row>
    <row r="307" spans="1:10" ht="15.75" customHeight="1" x14ac:dyDescent="0.2">
      <c r="A307" s="343" t="s">
        <v>1</v>
      </c>
      <c r="B307" s="314" t="s">
        <v>611</v>
      </c>
      <c r="C307" s="314" t="s">
        <v>25</v>
      </c>
      <c r="D307" s="314" t="s">
        <v>66</v>
      </c>
      <c r="E307" s="31" t="s">
        <v>68</v>
      </c>
      <c r="F307" s="40">
        <f>SUM(H307:H311)</f>
        <v>4545.8209999999999</v>
      </c>
      <c r="G307" s="12" t="s">
        <v>61</v>
      </c>
      <c r="H307" s="42">
        <f>SUM(H317+H327)</f>
        <v>2139.4459999999999</v>
      </c>
      <c r="I307" s="54" t="s">
        <v>66</v>
      </c>
    </row>
    <row r="308" spans="1:10" ht="15.75" customHeight="1" x14ac:dyDescent="0.2">
      <c r="A308" s="344"/>
      <c r="B308" s="315"/>
      <c r="C308" s="315"/>
      <c r="D308" s="315"/>
      <c r="E308" s="30"/>
      <c r="F308" s="41"/>
      <c r="G308" s="26" t="s">
        <v>62</v>
      </c>
      <c r="H308" s="43">
        <f>H318+H323</f>
        <v>603.75</v>
      </c>
      <c r="I308" s="206"/>
    </row>
    <row r="309" spans="1:10" ht="15.75" customHeight="1" x14ac:dyDescent="0.2">
      <c r="A309" s="344"/>
      <c r="B309" s="315"/>
      <c r="C309" s="315"/>
      <c r="D309" s="315"/>
      <c r="E309" s="30"/>
      <c r="F309" s="41"/>
      <c r="G309" s="26" t="s">
        <v>63</v>
      </c>
      <c r="H309" s="43">
        <f>H319+H324</f>
        <v>600.875</v>
      </c>
      <c r="I309" s="206"/>
    </row>
    <row r="310" spans="1:10" ht="15.75" customHeight="1" x14ac:dyDescent="0.2">
      <c r="A310" s="344"/>
      <c r="B310" s="315"/>
      <c r="C310" s="315"/>
      <c r="D310" s="315"/>
      <c r="E310" s="30"/>
      <c r="F310" s="41"/>
      <c r="G310" s="26" t="s">
        <v>140</v>
      </c>
      <c r="H310" s="43">
        <f>H320+H325</f>
        <v>600.875</v>
      </c>
      <c r="I310" s="206"/>
      <c r="J310" s="32">
        <f>H309+H314</f>
        <v>600.875</v>
      </c>
    </row>
    <row r="311" spans="1:10" ht="20.25" customHeight="1" x14ac:dyDescent="0.2">
      <c r="A311" s="344"/>
      <c r="B311" s="315"/>
      <c r="C311" s="316"/>
      <c r="D311" s="316"/>
      <c r="E311" s="29"/>
      <c r="F311" s="205"/>
      <c r="G311" s="27" t="s">
        <v>141</v>
      </c>
      <c r="H311" s="44">
        <v>600.875</v>
      </c>
      <c r="I311" s="207"/>
    </row>
    <row r="312" spans="1:10" ht="15" customHeight="1" x14ac:dyDescent="0.2">
      <c r="A312" s="344"/>
      <c r="B312" s="315"/>
      <c r="C312" s="314" t="s">
        <v>560</v>
      </c>
      <c r="D312" s="314" t="s">
        <v>66</v>
      </c>
      <c r="E312" s="31" t="s">
        <v>68</v>
      </c>
      <c r="F312" s="40">
        <f>SUM(H312:H316)</f>
        <v>3000</v>
      </c>
      <c r="G312" s="12" t="s">
        <v>61</v>
      </c>
      <c r="H312" s="42">
        <f>H322</f>
        <v>3000</v>
      </c>
      <c r="I312" s="54" t="s">
        <v>66</v>
      </c>
    </row>
    <row r="313" spans="1:10" ht="15.75" customHeight="1" x14ac:dyDescent="0.2">
      <c r="A313" s="344"/>
      <c r="B313" s="315"/>
      <c r="C313" s="315"/>
      <c r="D313" s="315"/>
      <c r="E313" s="30"/>
      <c r="F313" s="41"/>
      <c r="G313" s="26" t="s">
        <v>62</v>
      </c>
      <c r="H313" s="43">
        <v>0</v>
      </c>
      <c r="I313" s="154"/>
    </row>
    <row r="314" spans="1:10" ht="15.75" customHeight="1" x14ac:dyDescent="0.2">
      <c r="A314" s="344"/>
      <c r="B314" s="315"/>
      <c r="C314" s="315"/>
      <c r="D314" s="315"/>
      <c r="E314" s="30"/>
      <c r="F314" s="41"/>
      <c r="G314" s="26" t="s">
        <v>63</v>
      </c>
      <c r="H314" s="43">
        <v>0</v>
      </c>
      <c r="I314" s="154"/>
    </row>
    <row r="315" spans="1:10" ht="15.75" customHeight="1" x14ac:dyDescent="0.2">
      <c r="A315" s="344"/>
      <c r="B315" s="315"/>
      <c r="C315" s="315"/>
      <c r="D315" s="315"/>
      <c r="E315" s="30"/>
      <c r="F315" s="41"/>
      <c r="G315" s="26" t="s">
        <v>140</v>
      </c>
      <c r="H315" s="43">
        <v>0</v>
      </c>
      <c r="I315" s="154"/>
    </row>
    <row r="316" spans="1:10" ht="29.25" customHeight="1" x14ac:dyDescent="0.2">
      <c r="A316" s="345"/>
      <c r="B316" s="384"/>
      <c r="C316" s="316"/>
      <c r="D316" s="316"/>
      <c r="E316" s="29"/>
      <c r="F316" s="153"/>
      <c r="G316" s="27" t="s">
        <v>141</v>
      </c>
      <c r="H316" s="44">
        <v>0</v>
      </c>
      <c r="I316" s="155"/>
    </row>
    <row r="317" spans="1:10" ht="15.75" customHeight="1" x14ac:dyDescent="0.2">
      <c r="A317" s="343" t="s">
        <v>2</v>
      </c>
      <c r="B317" s="371" t="s">
        <v>402</v>
      </c>
      <c r="C317" s="314" t="s">
        <v>25</v>
      </c>
      <c r="D317" s="314" t="s">
        <v>555</v>
      </c>
      <c r="E317" s="31" t="s">
        <v>68</v>
      </c>
      <c r="F317" s="40">
        <f>SUM(H317:H321)</f>
        <v>3757.5250000000001</v>
      </c>
      <c r="G317" s="12" t="s">
        <v>61</v>
      </c>
      <c r="H317" s="42">
        <v>1351.15</v>
      </c>
      <c r="I317" s="54" t="s">
        <v>66</v>
      </c>
    </row>
    <row r="318" spans="1:10" ht="15.75" customHeight="1" x14ac:dyDescent="0.2">
      <c r="A318" s="344"/>
      <c r="B318" s="371"/>
      <c r="C318" s="315"/>
      <c r="D318" s="315"/>
      <c r="E318" s="30"/>
      <c r="F318" s="41"/>
      <c r="G318" s="26" t="s">
        <v>62</v>
      </c>
      <c r="H318" s="43">
        <v>603.75</v>
      </c>
      <c r="I318" s="154"/>
    </row>
    <row r="319" spans="1:10" ht="15.75" customHeight="1" x14ac:dyDescent="0.2">
      <c r="A319" s="344"/>
      <c r="B319" s="371"/>
      <c r="C319" s="315"/>
      <c r="D319" s="315"/>
      <c r="E319" s="30"/>
      <c r="F319" s="41"/>
      <c r="G319" s="26" t="s">
        <v>63</v>
      </c>
      <c r="H319" s="43">
        <v>600.875</v>
      </c>
      <c r="I319" s="154"/>
    </row>
    <row r="320" spans="1:10" ht="15.75" customHeight="1" x14ac:dyDescent="0.2">
      <c r="A320" s="344"/>
      <c r="B320" s="371"/>
      <c r="C320" s="315"/>
      <c r="D320" s="315"/>
      <c r="E320" s="30"/>
      <c r="F320" s="41"/>
      <c r="G320" s="26" t="s">
        <v>140</v>
      </c>
      <c r="H320" s="43">
        <v>600.875</v>
      </c>
      <c r="I320" s="154"/>
    </row>
    <row r="321" spans="1:10" ht="33.75" customHeight="1" x14ac:dyDescent="0.2">
      <c r="A321" s="345"/>
      <c r="B321" s="371"/>
      <c r="C321" s="316"/>
      <c r="D321" s="316"/>
      <c r="E321" s="29"/>
      <c r="F321" s="153"/>
      <c r="G321" s="27" t="s">
        <v>141</v>
      </c>
      <c r="H321" s="44">
        <v>600.875</v>
      </c>
      <c r="I321" s="155"/>
    </row>
    <row r="322" spans="1:10" ht="15.75" customHeight="1" x14ac:dyDescent="0.2">
      <c r="A322" s="352" t="s">
        <v>198</v>
      </c>
      <c r="B322" s="371" t="s">
        <v>616</v>
      </c>
      <c r="C322" s="314" t="s">
        <v>17</v>
      </c>
      <c r="D322" s="314" t="s">
        <v>555</v>
      </c>
      <c r="E322" s="31" t="s">
        <v>68</v>
      </c>
      <c r="F322" s="40">
        <f>SUM(H322:H326)</f>
        <v>3000</v>
      </c>
      <c r="G322" s="12" t="s">
        <v>61</v>
      </c>
      <c r="H322" s="42">
        <v>3000</v>
      </c>
      <c r="I322" s="54" t="s">
        <v>66</v>
      </c>
    </row>
    <row r="323" spans="1:10" ht="15.75" customHeight="1" x14ac:dyDescent="0.2">
      <c r="A323" s="353" t="s">
        <v>133</v>
      </c>
      <c r="B323" s="371"/>
      <c r="C323" s="315"/>
      <c r="D323" s="315"/>
      <c r="E323" s="30"/>
      <c r="F323" s="41"/>
      <c r="G323" s="26" t="s">
        <v>62</v>
      </c>
      <c r="H323" s="43">
        <v>0</v>
      </c>
      <c r="I323" s="278"/>
    </row>
    <row r="324" spans="1:10" ht="15.75" customHeight="1" x14ac:dyDescent="0.2">
      <c r="A324" s="353" t="s">
        <v>133</v>
      </c>
      <c r="B324" s="371"/>
      <c r="C324" s="315"/>
      <c r="D324" s="315"/>
      <c r="E324" s="30"/>
      <c r="F324" s="41"/>
      <c r="G324" s="26" t="s">
        <v>63</v>
      </c>
      <c r="H324" s="43">
        <v>0</v>
      </c>
      <c r="I324" s="278"/>
    </row>
    <row r="325" spans="1:10" ht="15.75" customHeight="1" x14ac:dyDescent="0.2">
      <c r="A325" s="353" t="s">
        <v>133</v>
      </c>
      <c r="B325" s="371"/>
      <c r="C325" s="315"/>
      <c r="D325" s="315"/>
      <c r="E325" s="30"/>
      <c r="F325" s="41"/>
      <c r="G325" s="26" t="s">
        <v>140</v>
      </c>
      <c r="H325" s="43">
        <v>0</v>
      </c>
      <c r="I325" s="278"/>
    </row>
    <row r="326" spans="1:10" ht="39" customHeight="1" x14ac:dyDescent="0.2">
      <c r="A326" s="354" t="s">
        <v>133</v>
      </c>
      <c r="B326" s="371"/>
      <c r="C326" s="316"/>
      <c r="D326" s="316"/>
      <c r="E326" s="29"/>
      <c r="F326" s="205"/>
      <c r="G326" s="27" t="s">
        <v>141</v>
      </c>
      <c r="H326" s="44">
        <v>0</v>
      </c>
      <c r="I326" s="279"/>
    </row>
    <row r="327" spans="1:10" ht="15.75" customHeight="1" x14ac:dyDescent="0.2">
      <c r="A327" s="352" t="s">
        <v>552</v>
      </c>
      <c r="B327" s="371" t="s">
        <v>588</v>
      </c>
      <c r="C327" s="314" t="s">
        <v>25</v>
      </c>
      <c r="D327" s="314" t="s">
        <v>555</v>
      </c>
      <c r="E327" s="31" t="s">
        <v>68</v>
      </c>
      <c r="F327" s="40">
        <f>SUM(H327:H331)</f>
        <v>788.29600000000005</v>
      </c>
      <c r="G327" s="12" t="s">
        <v>61</v>
      </c>
      <c r="H327" s="42">
        <v>788.29600000000005</v>
      </c>
      <c r="I327" s="54" t="s">
        <v>66</v>
      </c>
    </row>
    <row r="328" spans="1:10" ht="15.75" customHeight="1" x14ac:dyDescent="0.2">
      <c r="A328" s="353" t="s">
        <v>133</v>
      </c>
      <c r="B328" s="371"/>
      <c r="C328" s="315"/>
      <c r="D328" s="315"/>
      <c r="E328" s="30"/>
      <c r="F328" s="41"/>
      <c r="G328" s="26" t="s">
        <v>62</v>
      </c>
      <c r="H328" s="43">
        <v>0</v>
      </c>
      <c r="I328" s="154"/>
    </row>
    <row r="329" spans="1:10" ht="15.75" customHeight="1" x14ac:dyDescent="0.2">
      <c r="A329" s="353" t="s">
        <v>133</v>
      </c>
      <c r="B329" s="371"/>
      <c r="C329" s="315"/>
      <c r="D329" s="315"/>
      <c r="E329" s="30"/>
      <c r="F329" s="41"/>
      <c r="G329" s="26" t="s">
        <v>63</v>
      </c>
      <c r="H329" s="43">
        <v>0</v>
      </c>
      <c r="I329" s="154"/>
    </row>
    <row r="330" spans="1:10" ht="15.75" customHeight="1" x14ac:dyDescent="0.2">
      <c r="A330" s="353" t="s">
        <v>133</v>
      </c>
      <c r="B330" s="371"/>
      <c r="C330" s="315"/>
      <c r="D330" s="315"/>
      <c r="E330" s="30"/>
      <c r="F330" s="41"/>
      <c r="G330" s="26" t="s">
        <v>140</v>
      </c>
      <c r="H330" s="43">
        <v>0</v>
      </c>
      <c r="I330" s="154"/>
    </row>
    <row r="331" spans="1:10" ht="31.5" customHeight="1" x14ac:dyDescent="0.2">
      <c r="A331" s="354" t="s">
        <v>133</v>
      </c>
      <c r="B331" s="371"/>
      <c r="C331" s="316"/>
      <c r="D331" s="316"/>
      <c r="E331" s="29"/>
      <c r="F331" s="153"/>
      <c r="G331" s="27" t="s">
        <v>141</v>
      </c>
      <c r="H331" s="44">
        <v>0</v>
      </c>
      <c r="I331" s="155"/>
    </row>
    <row r="332" spans="1:10" ht="15.75" customHeight="1" x14ac:dyDescent="0.2">
      <c r="A332" s="343" t="s">
        <v>124</v>
      </c>
      <c r="B332" s="314" t="s">
        <v>612</v>
      </c>
      <c r="C332" s="314" t="s">
        <v>25</v>
      </c>
      <c r="D332" s="314"/>
      <c r="E332" s="31" t="s">
        <v>68</v>
      </c>
      <c r="F332" s="40">
        <f>SUM(H332:H336)</f>
        <v>2722.125</v>
      </c>
      <c r="G332" s="12" t="s">
        <v>61</v>
      </c>
      <c r="H332" s="42">
        <f>SUM(H337)</f>
        <v>525</v>
      </c>
      <c r="I332" s="54" t="s">
        <v>66</v>
      </c>
    </row>
    <row r="333" spans="1:10" ht="15.75" customHeight="1" x14ac:dyDescent="0.2">
      <c r="A333" s="344"/>
      <c r="B333" s="315"/>
      <c r="C333" s="315"/>
      <c r="D333" s="315"/>
      <c r="E333" s="30"/>
      <c r="F333" s="41"/>
      <c r="G333" s="26" t="s">
        <v>62</v>
      </c>
      <c r="H333" s="43">
        <v>551.25</v>
      </c>
      <c r="I333" s="154"/>
    </row>
    <row r="334" spans="1:10" ht="15.75" customHeight="1" x14ac:dyDescent="0.2">
      <c r="A334" s="344"/>
      <c r="B334" s="315"/>
      <c r="C334" s="315"/>
      <c r="D334" s="315"/>
      <c r="E334" s="30"/>
      <c r="F334" s="41"/>
      <c r="G334" s="26" t="s">
        <v>63</v>
      </c>
      <c r="H334" s="43">
        <v>548.625</v>
      </c>
      <c r="I334" s="154"/>
      <c r="J334" s="32">
        <f>H334</f>
        <v>548.625</v>
      </c>
    </row>
    <row r="335" spans="1:10" ht="15.75" customHeight="1" x14ac:dyDescent="0.2">
      <c r="A335" s="344"/>
      <c r="B335" s="315"/>
      <c r="C335" s="315"/>
      <c r="D335" s="315"/>
      <c r="E335" s="30"/>
      <c r="F335" s="41"/>
      <c r="G335" s="26" t="s">
        <v>140</v>
      </c>
      <c r="H335" s="43">
        <v>548.625</v>
      </c>
      <c r="I335" s="154"/>
    </row>
    <row r="336" spans="1:10" ht="25.5" customHeight="1" x14ac:dyDescent="0.2">
      <c r="A336" s="345"/>
      <c r="B336" s="316"/>
      <c r="C336" s="316"/>
      <c r="D336" s="316"/>
      <c r="E336" s="29"/>
      <c r="F336" s="153"/>
      <c r="G336" s="27" t="s">
        <v>141</v>
      </c>
      <c r="H336" s="44">
        <v>548.625</v>
      </c>
      <c r="I336" s="155"/>
    </row>
    <row r="337" spans="1:16376" ht="15.75" customHeight="1" x14ac:dyDescent="0.2">
      <c r="A337" s="343" t="s">
        <v>125</v>
      </c>
      <c r="B337" s="314" t="s">
        <v>73</v>
      </c>
      <c r="C337" s="314" t="s">
        <v>25</v>
      </c>
      <c r="D337" s="314" t="s">
        <v>106</v>
      </c>
      <c r="E337" s="31" t="s">
        <v>68</v>
      </c>
      <c r="F337" s="40">
        <f>SUM(H337:H341)</f>
        <v>2722.125</v>
      </c>
      <c r="G337" s="12" t="s">
        <v>61</v>
      </c>
      <c r="H337" s="42">
        <v>525</v>
      </c>
      <c r="I337" s="54" t="s">
        <v>66</v>
      </c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 t="s">
        <v>5</v>
      </c>
      <c r="FP337" s="3" t="s">
        <v>5</v>
      </c>
      <c r="FQ337" s="3" t="s">
        <v>5</v>
      </c>
      <c r="FR337" s="3" t="s">
        <v>5</v>
      </c>
      <c r="FS337" s="3" t="s">
        <v>5</v>
      </c>
      <c r="FT337" s="3" t="s">
        <v>5</v>
      </c>
      <c r="FU337" s="3" t="s">
        <v>5</v>
      </c>
      <c r="FV337" s="3" t="s">
        <v>5</v>
      </c>
      <c r="FW337" s="3" t="s">
        <v>5</v>
      </c>
      <c r="FX337" s="3" t="s">
        <v>5</v>
      </c>
      <c r="FY337" s="3" t="s">
        <v>5</v>
      </c>
      <c r="FZ337" s="3" t="s">
        <v>5</v>
      </c>
      <c r="GA337" s="3" t="s">
        <v>5</v>
      </c>
      <c r="GB337" s="3" t="s">
        <v>5</v>
      </c>
      <c r="GC337" s="3" t="s">
        <v>5</v>
      </c>
      <c r="GD337" s="3" t="s">
        <v>5</v>
      </c>
      <c r="GE337" s="3" t="s">
        <v>5</v>
      </c>
      <c r="GF337" s="3" t="s">
        <v>5</v>
      </c>
      <c r="GG337" s="3" t="s">
        <v>5</v>
      </c>
      <c r="GH337" s="3" t="s">
        <v>5</v>
      </c>
      <c r="GI337" s="3" t="s">
        <v>5</v>
      </c>
      <c r="GJ337" s="3" t="s">
        <v>5</v>
      </c>
      <c r="GK337" s="3" t="s">
        <v>5</v>
      </c>
      <c r="GL337" s="3" t="s">
        <v>5</v>
      </c>
      <c r="GM337" s="3" t="s">
        <v>5</v>
      </c>
      <c r="GN337" s="3" t="s">
        <v>5</v>
      </c>
      <c r="GO337" s="3" t="s">
        <v>5</v>
      </c>
      <c r="GP337" s="3" t="s">
        <v>5</v>
      </c>
      <c r="GQ337" s="3" t="s">
        <v>5</v>
      </c>
      <c r="GR337" s="3" t="s">
        <v>5</v>
      </c>
      <c r="GS337" s="3" t="s">
        <v>5</v>
      </c>
      <c r="GT337" s="3" t="s">
        <v>5</v>
      </c>
      <c r="GU337" s="3" t="s">
        <v>5</v>
      </c>
      <c r="GV337" s="3" t="s">
        <v>5</v>
      </c>
      <c r="GW337" s="3" t="s">
        <v>5</v>
      </c>
      <c r="GX337" s="3" t="s">
        <v>5</v>
      </c>
      <c r="GY337" s="3" t="s">
        <v>5</v>
      </c>
      <c r="GZ337" s="3" t="s">
        <v>5</v>
      </c>
      <c r="HA337" s="3" t="s">
        <v>5</v>
      </c>
      <c r="HB337" s="3" t="s">
        <v>5</v>
      </c>
      <c r="HC337" s="3" t="s">
        <v>5</v>
      </c>
      <c r="HD337" s="3" t="s">
        <v>5</v>
      </c>
      <c r="HE337" s="3" t="s">
        <v>5</v>
      </c>
      <c r="HF337" s="3" t="s">
        <v>5</v>
      </c>
      <c r="HG337" s="3" t="s">
        <v>5</v>
      </c>
      <c r="HH337" s="3" t="s">
        <v>5</v>
      </c>
      <c r="HI337" s="3" t="s">
        <v>5</v>
      </c>
      <c r="HJ337" s="3" t="s">
        <v>5</v>
      </c>
      <c r="HK337" s="3" t="s">
        <v>5</v>
      </c>
      <c r="HL337" s="3" t="s">
        <v>5</v>
      </c>
      <c r="HM337" s="3" t="s">
        <v>5</v>
      </c>
      <c r="HN337" s="3" t="s">
        <v>5</v>
      </c>
      <c r="HO337" s="3" t="s">
        <v>5</v>
      </c>
      <c r="HP337" s="3" t="s">
        <v>5</v>
      </c>
      <c r="HQ337" s="3" t="s">
        <v>5</v>
      </c>
      <c r="HR337" s="3" t="s">
        <v>5</v>
      </c>
      <c r="HS337" s="3" t="s">
        <v>5</v>
      </c>
      <c r="HT337" s="3" t="s">
        <v>5</v>
      </c>
      <c r="HU337" s="3" t="s">
        <v>5</v>
      </c>
      <c r="HV337" s="3" t="s">
        <v>5</v>
      </c>
      <c r="HW337" s="3" t="s">
        <v>5</v>
      </c>
      <c r="HX337" s="3" t="s">
        <v>5</v>
      </c>
      <c r="HY337" s="3" t="s">
        <v>5</v>
      </c>
      <c r="HZ337" s="3" t="s">
        <v>5</v>
      </c>
      <c r="IA337" s="3" t="s">
        <v>5</v>
      </c>
      <c r="IB337" s="3" t="s">
        <v>5</v>
      </c>
      <c r="IC337" s="3" t="s">
        <v>5</v>
      </c>
      <c r="ID337" s="3" t="s">
        <v>5</v>
      </c>
      <c r="IE337" s="3" t="s">
        <v>5</v>
      </c>
      <c r="IF337" s="3" t="s">
        <v>5</v>
      </c>
      <c r="IG337" s="3" t="s">
        <v>5</v>
      </c>
      <c r="IH337" s="3" t="s">
        <v>5</v>
      </c>
      <c r="II337" s="3" t="s">
        <v>5</v>
      </c>
      <c r="IJ337" s="3" t="s">
        <v>5</v>
      </c>
      <c r="IK337" s="3" t="s">
        <v>5</v>
      </c>
      <c r="IL337" s="3" t="s">
        <v>5</v>
      </c>
      <c r="IM337" s="3" t="s">
        <v>5</v>
      </c>
      <c r="IN337" s="3" t="s">
        <v>5</v>
      </c>
      <c r="IO337" s="3" t="s">
        <v>5</v>
      </c>
      <c r="IP337" s="3" t="s">
        <v>5</v>
      </c>
      <c r="IQ337" s="3" t="s">
        <v>5</v>
      </c>
      <c r="IR337" s="3" t="s">
        <v>5</v>
      </c>
      <c r="IS337" s="3" t="s">
        <v>5</v>
      </c>
      <c r="IT337" s="3" t="s">
        <v>5</v>
      </c>
      <c r="IU337" s="3" t="s">
        <v>5</v>
      </c>
      <c r="IV337" s="3" t="s">
        <v>5</v>
      </c>
      <c r="IW337" s="3" t="s">
        <v>5</v>
      </c>
      <c r="IX337" s="3" t="s">
        <v>5</v>
      </c>
      <c r="IY337" s="3" t="s">
        <v>5</v>
      </c>
      <c r="IZ337" s="3" t="s">
        <v>5</v>
      </c>
      <c r="JA337" s="3" t="s">
        <v>5</v>
      </c>
      <c r="JB337" s="3" t="s">
        <v>5</v>
      </c>
      <c r="JC337" s="3" t="s">
        <v>5</v>
      </c>
      <c r="JD337" s="3" t="s">
        <v>5</v>
      </c>
      <c r="JE337" s="3" t="s">
        <v>5</v>
      </c>
      <c r="JF337" s="3" t="s">
        <v>5</v>
      </c>
      <c r="JG337" s="3" t="s">
        <v>5</v>
      </c>
      <c r="JH337" s="3" t="s">
        <v>5</v>
      </c>
      <c r="JI337" s="3" t="s">
        <v>5</v>
      </c>
      <c r="JJ337" s="3" t="s">
        <v>5</v>
      </c>
      <c r="JK337" s="3" t="s">
        <v>5</v>
      </c>
      <c r="JL337" s="3" t="s">
        <v>5</v>
      </c>
      <c r="JM337" s="3" t="s">
        <v>5</v>
      </c>
      <c r="JN337" s="3" t="s">
        <v>5</v>
      </c>
      <c r="JO337" s="3" t="s">
        <v>5</v>
      </c>
      <c r="JP337" s="3" t="s">
        <v>5</v>
      </c>
      <c r="JQ337" s="3" t="s">
        <v>5</v>
      </c>
      <c r="JR337" s="3" t="s">
        <v>5</v>
      </c>
      <c r="JS337" s="3" t="s">
        <v>5</v>
      </c>
      <c r="JT337" s="3" t="s">
        <v>5</v>
      </c>
      <c r="JU337" s="3" t="s">
        <v>5</v>
      </c>
      <c r="JV337" s="3" t="s">
        <v>5</v>
      </c>
      <c r="JW337" s="3" t="s">
        <v>5</v>
      </c>
      <c r="JX337" s="3" t="s">
        <v>5</v>
      </c>
      <c r="JY337" s="3" t="s">
        <v>5</v>
      </c>
      <c r="JZ337" s="3" t="s">
        <v>5</v>
      </c>
      <c r="KA337" s="3" t="s">
        <v>5</v>
      </c>
      <c r="KB337" s="3" t="s">
        <v>5</v>
      </c>
      <c r="KC337" s="3" t="s">
        <v>5</v>
      </c>
      <c r="KD337" s="3" t="s">
        <v>5</v>
      </c>
      <c r="KE337" s="3" t="s">
        <v>5</v>
      </c>
      <c r="KF337" s="3" t="s">
        <v>5</v>
      </c>
      <c r="KG337" s="3" t="s">
        <v>5</v>
      </c>
      <c r="KH337" s="3" t="s">
        <v>5</v>
      </c>
      <c r="KI337" s="3" t="s">
        <v>5</v>
      </c>
      <c r="KJ337" s="3" t="s">
        <v>5</v>
      </c>
      <c r="KK337" s="3" t="s">
        <v>5</v>
      </c>
      <c r="KL337" s="3" t="s">
        <v>5</v>
      </c>
      <c r="KM337" s="3" t="s">
        <v>5</v>
      </c>
      <c r="KN337" s="3" t="s">
        <v>5</v>
      </c>
      <c r="KO337" s="3" t="s">
        <v>5</v>
      </c>
      <c r="KP337" s="3" t="s">
        <v>5</v>
      </c>
      <c r="KQ337" s="3" t="s">
        <v>5</v>
      </c>
      <c r="KR337" s="3" t="s">
        <v>5</v>
      </c>
      <c r="KS337" s="3" t="s">
        <v>5</v>
      </c>
      <c r="KT337" s="3" t="s">
        <v>5</v>
      </c>
      <c r="KU337" s="3" t="s">
        <v>5</v>
      </c>
      <c r="KV337" s="3" t="s">
        <v>5</v>
      </c>
      <c r="KW337" s="3" t="s">
        <v>5</v>
      </c>
      <c r="KX337" s="3" t="s">
        <v>5</v>
      </c>
      <c r="KY337" s="6" t="s">
        <v>5</v>
      </c>
      <c r="KZ337" s="6" t="s">
        <v>5</v>
      </c>
      <c r="LA337" s="6" t="s">
        <v>5</v>
      </c>
      <c r="LB337" s="6" t="s">
        <v>5</v>
      </c>
      <c r="LC337" s="6" t="s">
        <v>5</v>
      </c>
      <c r="LD337" s="6" t="s">
        <v>5</v>
      </c>
      <c r="LE337" s="6" t="s">
        <v>5</v>
      </c>
      <c r="LF337" s="6" t="s">
        <v>5</v>
      </c>
      <c r="LG337" s="6" t="s">
        <v>5</v>
      </c>
      <c r="LH337" s="6" t="s">
        <v>5</v>
      </c>
      <c r="LI337" s="6" t="s">
        <v>5</v>
      </c>
      <c r="LJ337" s="6" t="s">
        <v>5</v>
      </c>
      <c r="LK337" s="6" t="s">
        <v>5</v>
      </c>
      <c r="LL337" s="6" t="s">
        <v>5</v>
      </c>
      <c r="LM337" s="6" t="s">
        <v>5</v>
      </c>
      <c r="LN337" s="6" t="s">
        <v>5</v>
      </c>
      <c r="LO337" s="6" t="s">
        <v>5</v>
      </c>
      <c r="LP337" s="6" t="s">
        <v>5</v>
      </c>
      <c r="LQ337" s="6" t="s">
        <v>5</v>
      </c>
      <c r="LR337" s="6" t="s">
        <v>5</v>
      </c>
      <c r="LS337" s="6" t="s">
        <v>5</v>
      </c>
      <c r="LT337" s="6" t="s">
        <v>5</v>
      </c>
      <c r="LU337" s="6" t="s">
        <v>5</v>
      </c>
      <c r="LV337" s="6" t="s">
        <v>5</v>
      </c>
      <c r="LW337" s="6" t="s">
        <v>5</v>
      </c>
      <c r="LX337" s="6" t="s">
        <v>5</v>
      </c>
      <c r="LY337" s="6" t="s">
        <v>5</v>
      </c>
      <c r="LZ337" s="6" t="s">
        <v>5</v>
      </c>
      <c r="MA337" s="6" t="s">
        <v>5</v>
      </c>
      <c r="MB337" s="6" t="s">
        <v>5</v>
      </c>
      <c r="MC337" s="6" t="s">
        <v>5</v>
      </c>
      <c r="MD337" s="6" t="s">
        <v>5</v>
      </c>
      <c r="ME337" s="6" t="s">
        <v>5</v>
      </c>
      <c r="MF337" s="6" t="s">
        <v>5</v>
      </c>
      <c r="MG337" s="6" t="s">
        <v>5</v>
      </c>
      <c r="MH337" s="6" t="s">
        <v>5</v>
      </c>
      <c r="MI337" s="6" t="s">
        <v>5</v>
      </c>
      <c r="MJ337" s="6" t="s">
        <v>5</v>
      </c>
      <c r="MK337" s="6" t="s">
        <v>5</v>
      </c>
      <c r="ML337" s="6" t="s">
        <v>5</v>
      </c>
      <c r="MM337" s="6" t="s">
        <v>5</v>
      </c>
      <c r="MN337" s="6" t="s">
        <v>5</v>
      </c>
      <c r="MO337" s="6" t="s">
        <v>5</v>
      </c>
      <c r="MP337" s="6" t="s">
        <v>5</v>
      </c>
      <c r="MQ337" s="6" t="s">
        <v>5</v>
      </c>
      <c r="MR337" s="6" t="s">
        <v>5</v>
      </c>
      <c r="MS337" s="6" t="s">
        <v>5</v>
      </c>
      <c r="MT337" s="6" t="s">
        <v>5</v>
      </c>
      <c r="MU337" s="6" t="s">
        <v>5</v>
      </c>
      <c r="MV337" s="6" t="s">
        <v>5</v>
      </c>
      <c r="MW337" s="6" t="s">
        <v>5</v>
      </c>
      <c r="MX337" s="6" t="s">
        <v>5</v>
      </c>
      <c r="MY337" s="6" t="s">
        <v>5</v>
      </c>
      <c r="MZ337" s="6" t="s">
        <v>5</v>
      </c>
      <c r="NA337" s="6" t="s">
        <v>5</v>
      </c>
      <c r="NB337" s="6" t="s">
        <v>5</v>
      </c>
      <c r="NC337" s="6" t="s">
        <v>5</v>
      </c>
      <c r="ND337" s="6" t="s">
        <v>5</v>
      </c>
      <c r="NE337" s="6" t="s">
        <v>5</v>
      </c>
      <c r="NF337" s="6" t="s">
        <v>5</v>
      </c>
      <c r="NG337" s="6" t="s">
        <v>5</v>
      </c>
      <c r="NH337" s="6" t="s">
        <v>5</v>
      </c>
      <c r="NI337" s="6" t="s">
        <v>5</v>
      </c>
      <c r="NJ337" s="6" t="s">
        <v>5</v>
      </c>
      <c r="NK337" s="6" t="s">
        <v>5</v>
      </c>
      <c r="NL337" s="6" t="s">
        <v>5</v>
      </c>
      <c r="NM337" s="6" t="s">
        <v>5</v>
      </c>
      <c r="NN337" s="6" t="s">
        <v>5</v>
      </c>
      <c r="NO337" s="6" t="s">
        <v>5</v>
      </c>
      <c r="NP337" s="6" t="s">
        <v>5</v>
      </c>
      <c r="NQ337" s="6" t="s">
        <v>5</v>
      </c>
      <c r="NR337" s="6" t="s">
        <v>5</v>
      </c>
      <c r="NS337" s="6" t="s">
        <v>5</v>
      </c>
      <c r="NT337" s="6" t="s">
        <v>5</v>
      </c>
      <c r="NU337" s="6" t="s">
        <v>5</v>
      </c>
      <c r="NV337" s="6" t="s">
        <v>5</v>
      </c>
      <c r="NW337" s="6" t="s">
        <v>5</v>
      </c>
      <c r="NX337" s="6" t="s">
        <v>5</v>
      </c>
      <c r="NY337" s="6" t="s">
        <v>5</v>
      </c>
      <c r="NZ337" s="6" t="s">
        <v>5</v>
      </c>
      <c r="OA337" s="6" t="s">
        <v>5</v>
      </c>
      <c r="OB337" s="6" t="s">
        <v>5</v>
      </c>
      <c r="OC337" s="6" t="s">
        <v>5</v>
      </c>
      <c r="OD337" s="6" t="s">
        <v>5</v>
      </c>
      <c r="OE337" s="6" t="s">
        <v>5</v>
      </c>
      <c r="OF337" s="6" t="s">
        <v>5</v>
      </c>
      <c r="OG337" s="6" t="s">
        <v>5</v>
      </c>
      <c r="OH337" s="6" t="s">
        <v>5</v>
      </c>
      <c r="OI337" s="6" t="s">
        <v>5</v>
      </c>
      <c r="OJ337" s="6" t="s">
        <v>5</v>
      </c>
      <c r="OK337" s="6" t="s">
        <v>5</v>
      </c>
      <c r="OL337" s="6" t="s">
        <v>5</v>
      </c>
      <c r="OM337" s="6" t="s">
        <v>5</v>
      </c>
      <c r="ON337" s="6" t="s">
        <v>5</v>
      </c>
      <c r="OO337" s="6" t="s">
        <v>5</v>
      </c>
      <c r="OP337" s="6" t="s">
        <v>5</v>
      </c>
      <c r="OQ337" s="6" t="s">
        <v>5</v>
      </c>
      <c r="OR337" s="6" t="s">
        <v>5</v>
      </c>
      <c r="OS337" s="6" t="s">
        <v>5</v>
      </c>
      <c r="OT337" s="85" t="s">
        <v>5</v>
      </c>
      <c r="OU337" s="85" t="s">
        <v>5</v>
      </c>
      <c r="OV337" s="85" t="s">
        <v>5</v>
      </c>
      <c r="OW337" s="85" t="s">
        <v>5</v>
      </c>
      <c r="OX337" s="85" t="s">
        <v>5</v>
      </c>
      <c r="OY337" s="85" t="s">
        <v>5</v>
      </c>
      <c r="OZ337" s="85" t="s">
        <v>5</v>
      </c>
      <c r="PA337" s="85" t="s">
        <v>5</v>
      </c>
      <c r="PB337" s="85" t="s">
        <v>5</v>
      </c>
      <c r="PC337" s="85" t="s">
        <v>5</v>
      </c>
      <c r="PD337" s="85" t="s">
        <v>5</v>
      </c>
      <c r="PE337" s="85" t="s">
        <v>5</v>
      </c>
      <c r="PF337" s="85" t="s">
        <v>5</v>
      </c>
      <c r="PG337" s="85" t="s">
        <v>5</v>
      </c>
      <c r="PH337" s="85" t="s">
        <v>5</v>
      </c>
      <c r="PI337" s="85" t="s">
        <v>5</v>
      </c>
      <c r="PJ337" s="85" t="s">
        <v>5</v>
      </c>
      <c r="PK337" s="85" t="s">
        <v>5</v>
      </c>
      <c r="PL337" s="85" t="s">
        <v>5</v>
      </c>
      <c r="PM337" s="85" t="s">
        <v>5</v>
      </c>
      <c r="PN337" s="85" t="s">
        <v>5</v>
      </c>
      <c r="PO337" s="85" t="s">
        <v>5</v>
      </c>
      <c r="PP337" s="85" t="s">
        <v>5</v>
      </c>
      <c r="PQ337" s="85" t="s">
        <v>5</v>
      </c>
      <c r="PR337" s="85" t="s">
        <v>5</v>
      </c>
      <c r="PS337" s="85" t="s">
        <v>5</v>
      </c>
      <c r="PT337" s="85" t="s">
        <v>5</v>
      </c>
      <c r="PU337" s="85" t="s">
        <v>5</v>
      </c>
      <c r="PV337" s="85" t="s">
        <v>5</v>
      </c>
      <c r="PW337" s="85" t="s">
        <v>5</v>
      </c>
      <c r="PX337" s="85" t="s">
        <v>5</v>
      </c>
      <c r="PY337" s="85" t="s">
        <v>5</v>
      </c>
      <c r="PZ337" s="85" t="s">
        <v>5</v>
      </c>
      <c r="QA337" s="85" t="s">
        <v>5</v>
      </c>
      <c r="QB337" s="85" t="s">
        <v>5</v>
      </c>
      <c r="QC337" s="85" t="s">
        <v>5</v>
      </c>
      <c r="QD337" s="85" t="s">
        <v>5</v>
      </c>
      <c r="QE337" s="85" t="s">
        <v>5</v>
      </c>
      <c r="QF337" s="85" t="s">
        <v>5</v>
      </c>
      <c r="QG337" s="85" t="s">
        <v>5</v>
      </c>
      <c r="QH337" s="85" t="s">
        <v>5</v>
      </c>
      <c r="QI337" s="85" t="s">
        <v>5</v>
      </c>
      <c r="QJ337" s="85" t="s">
        <v>5</v>
      </c>
      <c r="QK337" s="85" t="s">
        <v>5</v>
      </c>
      <c r="QL337" s="85" t="s">
        <v>5</v>
      </c>
      <c r="QM337" s="85" t="s">
        <v>5</v>
      </c>
      <c r="QN337" s="85" t="s">
        <v>5</v>
      </c>
      <c r="QO337" s="85" t="s">
        <v>5</v>
      </c>
      <c r="QP337" s="85" t="s">
        <v>5</v>
      </c>
      <c r="QQ337" s="85" t="s">
        <v>5</v>
      </c>
      <c r="QR337" s="85" t="s">
        <v>5</v>
      </c>
      <c r="QS337" s="85" t="s">
        <v>5</v>
      </c>
      <c r="QT337" s="85" t="s">
        <v>5</v>
      </c>
      <c r="QU337" s="85" t="s">
        <v>5</v>
      </c>
      <c r="QV337" s="85" t="s">
        <v>5</v>
      </c>
      <c r="QW337" s="85" t="s">
        <v>5</v>
      </c>
      <c r="QX337" s="85" t="s">
        <v>5</v>
      </c>
      <c r="QY337" s="85" t="s">
        <v>5</v>
      </c>
      <c r="QZ337" s="85" t="s">
        <v>5</v>
      </c>
      <c r="RA337" s="85" t="s">
        <v>5</v>
      </c>
      <c r="RB337" s="85" t="s">
        <v>5</v>
      </c>
      <c r="RC337" s="85" t="s">
        <v>5</v>
      </c>
      <c r="RD337" s="85" t="s">
        <v>5</v>
      </c>
      <c r="RE337" s="85" t="s">
        <v>5</v>
      </c>
      <c r="RF337" s="85" t="s">
        <v>5</v>
      </c>
      <c r="RG337" s="85" t="s">
        <v>5</v>
      </c>
      <c r="RH337" s="85" t="s">
        <v>5</v>
      </c>
      <c r="RI337" s="85" t="s">
        <v>5</v>
      </c>
      <c r="RJ337" s="85" t="s">
        <v>5</v>
      </c>
      <c r="RK337" s="85" t="s">
        <v>5</v>
      </c>
      <c r="RL337" s="85" t="s">
        <v>5</v>
      </c>
      <c r="RM337" s="85" t="s">
        <v>5</v>
      </c>
      <c r="RN337" s="85" t="s">
        <v>5</v>
      </c>
      <c r="RO337" s="85" t="s">
        <v>5</v>
      </c>
      <c r="RP337" s="85" t="s">
        <v>5</v>
      </c>
      <c r="RQ337" s="85" t="s">
        <v>5</v>
      </c>
      <c r="RR337" s="85" t="s">
        <v>5</v>
      </c>
      <c r="RS337" s="85" t="s">
        <v>5</v>
      </c>
      <c r="RT337" s="85" t="s">
        <v>5</v>
      </c>
      <c r="RU337" s="85" t="s">
        <v>5</v>
      </c>
      <c r="RV337" s="85" t="s">
        <v>5</v>
      </c>
      <c r="RW337" s="85" t="s">
        <v>5</v>
      </c>
      <c r="RX337" s="85" t="s">
        <v>5</v>
      </c>
      <c r="RY337" s="85" t="s">
        <v>5</v>
      </c>
      <c r="RZ337" s="85" t="s">
        <v>5</v>
      </c>
      <c r="SA337" s="85" t="s">
        <v>5</v>
      </c>
      <c r="SB337" s="85" t="s">
        <v>5</v>
      </c>
      <c r="SC337" s="85" t="s">
        <v>5</v>
      </c>
      <c r="SD337" s="85" t="s">
        <v>5</v>
      </c>
      <c r="SE337" s="85" t="s">
        <v>5</v>
      </c>
      <c r="SF337" s="85" t="s">
        <v>5</v>
      </c>
      <c r="SG337" s="85" t="s">
        <v>5</v>
      </c>
      <c r="SH337" s="85" t="s">
        <v>5</v>
      </c>
      <c r="SI337" s="85" t="s">
        <v>5</v>
      </c>
      <c r="SJ337" s="85" t="s">
        <v>5</v>
      </c>
      <c r="SK337" s="85" t="s">
        <v>5</v>
      </c>
      <c r="SL337" s="85" t="s">
        <v>5</v>
      </c>
      <c r="SM337" s="85" t="s">
        <v>5</v>
      </c>
      <c r="SN337" s="85" t="s">
        <v>5</v>
      </c>
      <c r="SO337" s="85" t="s">
        <v>5</v>
      </c>
      <c r="SP337" s="85" t="s">
        <v>5</v>
      </c>
      <c r="SQ337" s="85" t="s">
        <v>5</v>
      </c>
      <c r="SR337" s="85" t="s">
        <v>5</v>
      </c>
      <c r="SS337" s="85" t="s">
        <v>5</v>
      </c>
      <c r="ST337" s="85" t="s">
        <v>5</v>
      </c>
      <c r="SU337" s="85" t="s">
        <v>5</v>
      </c>
      <c r="SV337" s="85" t="s">
        <v>5</v>
      </c>
      <c r="SW337" s="85" t="s">
        <v>5</v>
      </c>
      <c r="SX337" s="85" t="s">
        <v>5</v>
      </c>
      <c r="SY337" s="85" t="s">
        <v>5</v>
      </c>
      <c r="SZ337" s="85" t="s">
        <v>5</v>
      </c>
      <c r="TA337" s="85" t="s">
        <v>5</v>
      </c>
      <c r="TB337" s="85" t="s">
        <v>5</v>
      </c>
      <c r="TC337" s="85" t="s">
        <v>5</v>
      </c>
      <c r="TD337" s="85" t="s">
        <v>5</v>
      </c>
      <c r="TE337" s="85" t="s">
        <v>5</v>
      </c>
      <c r="TF337" s="85" t="s">
        <v>5</v>
      </c>
      <c r="TG337" s="85" t="s">
        <v>5</v>
      </c>
      <c r="TH337" s="85" t="s">
        <v>5</v>
      </c>
      <c r="TI337" s="85" t="s">
        <v>5</v>
      </c>
      <c r="TJ337" s="85" t="s">
        <v>5</v>
      </c>
      <c r="TK337" s="85" t="s">
        <v>5</v>
      </c>
      <c r="TL337" s="85" t="s">
        <v>5</v>
      </c>
      <c r="TM337" s="85" t="s">
        <v>5</v>
      </c>
      <c r="TN337" s="85" t="s">
        <v>5</v>
      </c>
      <c r="TO337" s="85" t="s">
        <v>5</v>
      </c>
      <c r="TP337" s="85" t="s">
        <v>5</v>
      </c>
      <c r="TQ337" s="85" t="s">
        <v>5</v>
      </c>
      <c r="TR337" s="85" t="s">
        <v>5</v>
      </c>
      <c r="TS337" s="85" t="s">
        <v>5</v>
      </c>
      <c r="TT337" s="85" t="s">
        <v>5</v>
      </c>
      <c r="TU337" s="85" t="s">
        <v>5</v>
      </c>
      <c r="TV337" s="85" t="s">
        <v>5</v>
      </c>
      <c r="TW337" s="85" t="s">
        <v>5</v>
      </c>
      <c r="TX337" s="85" t="s">
        <v>5</v>
      </c>
      <c r="TY337" s="85" t="s">
        <v>5</v>
      </c>
      <c r="TZ337" s="85" t="s">
        <v>5</v>
      </c>
      <c r="UA337" s="85" t="s">
        <v>5</v>
      </c>
      <c r="UB337" s="85" t="s">
        <v>5</v>
      </c>
      <c r="UC337" s="85" t="s">
        <v>5</v>
      </c>
      <c r="UD337" s="85" t="s">
        <v>5</v>
      </c>
      <c r="UE337" s="85" t="s">
        <v>5</v>
      </c>
      <c r="UF337" s="85" t="s">
        <v>5</v>
      </c>
      <c r="UG337" s="85" t="s">
        <v>5</v>
      </c>
      <c r="UH337" s="85" t="s">
        <v>5</v>
      </c>
      <c r="UI337" s="85" t="s">
        <v>5</v>
      </c>
      <c r="UJ337" s="85" t="s">
        <v>5</v>
      </c>
      <c r="UK337" s="85" t="s">
        <v>5</v>
      </c>
      <c r="UL337" s="85" t="s">
        <v>5</v>
      </c>
      <c r="UM337" s="85" t="s">
        <v>5</v>
      </c>
      <c r="UN337" s="85" t="s">
        <v>5</v>
      </c>
      <c r="UO337" s="85" t="s">
        <v>5</v>
      </c>
      <c r="UP337" s="85" t="s">
        <v>5</v>
      </c>
      <c r="UQ337" s="85" t="s">
        <v>5</v>
      </c>
      <c r="UR337" s="85" t="s">
        <v>5</v>
      </c>
      <c r="US337" s="85" t="s">
        <v>5</v>
      </c>
      <c r="UT337" s="85" t="s">
        <v>5</v>
      </c>
      <c r="UU337" s="85" t="s">
        <v>5</v>
      </c>
      <c r="UV337" s="85" t="s">
        <v>5</v>
      </c>
      <c r="UW337" s="85" t="s">
        <v>5</v>
      </c>
      <c r="UX337" s="85" t="s">
        <v>5</v>
      </c>
      <c r="UY337" s="85" t="s">
        <v>5</v>
      </c>
      <c r="UZ337" s="85" t="s">
        <v>5</v>
      </c>
      <c r="VA337" s="85" t="s">
        <v>5</v>
      </c>
      <c r="VB337" s="85" t="s">
        <v>5</v>
      </c>
      <c r="VC337" s="85" t="s">
        <v>5</v>
      </c>
      <c r="VD337" s="85" t="s">
        <v>5</v>
      </c>
      <c r="VE337" s="85" t="s">
        <v>5</v>
      </c>
      <c r="VF337" s="85" t="s">
        <v>5</v>
      </c>
      <c r="VG337" s="85" t="s">
        <v>5</v>
      </c>
      <c r="VH337" s="85" t="s">
        <v>5</v>
      </c>
      <c r="VI337" s="85" t="s">
        <v>5</v>
      </c>
      <c r="VJ337" s="85" t="s">
        <v>5</v>
      </c>
      <c r="VK337" s="85" t="s">
        <v>5</v>
      </c>
      <c r="VL337" s="85" t="s">
        <v>5</v>
      </c>
      <c r="VM337" s="85" t="s">
        <v>5</v>
      </c>
      <c r="VN337" s="85" t="s">
        <v>5</v>
      </c>
      <c r="VO337" s="85" t="s">
        <v>5</v>
      </c>
      <c r="VP337" s="85" t="s">
        <v>5</v>
      </c>
      <c r="VQ337" s="85" t="s">
        <v>5</v>
      </c>
      <c r="VR337" s="85" t="s">
        <v>5</v>
      </c>
      <c r="VS337" s="85" t="s">
        <v>5</v>
      </c>
      <c r="VT337" s="85" t="s">
        <v>5</v>
      </c>
      <c r="VU337" s="85" t="s">
        <v>5</v>
      </c>
      <c r="VV337" s="85" t="s">
        <v>5</v>
      </c>
      <c r="VW337" s="85" t="s">
        <v>5</v>
      </c>
      <c r="VX337" s="85" t="s">
        <v>5</v>
      </c>
      <c r="VY337" s="85" t="s">
        <v>5</v>
      </c>
      <c r="VZ337" s="85" t="s">
        <v>5</v>
      </c>
      <c r="WA337" s="85" t="s">
        <v>5</v>
      </c>
      <c r="WB337" s="85" t="s">
        <v>5</v>
      </c>
      <c r="WC337" s="85" t="s">
        <v>5</v>
      </c>
      <c r="WD337" s="85" t="s">
        <v>5</v>
      </c>
      <c r="WE337" s="85" t="s">
        <v>5</v>
      </c>
      <c r="WF337" s="85" t="s">
        <v>5</v>
      </c>
      <c r="WG337" s="340" t="s">
        <v>5</v>
      </c>
      <c r="WH337" s="340" t="s">
        <v>5</v>
      </c>
      <c r="WI337" s="340" t="s">
        <v>5</v>
      </c>
      <c r="WJ337" s="340" t="s">
        <v>5</v>
      </c>
      <c r="WK337" s="340" t="s">
        <v>5</v>
      </c>
      <c r="WL337" s="340" t="s">
        <v>5</v>
      </c>
      <c r="WM337" s="340" t="s">
        <v>5</v>
      </c>
      <c r="WN337" s="340" t="s">
        <v>5</v>
      </c>
      <c r="WO337" s="340" t="s">
        <v>5</v>
      </c>
      <c r="WP337" s="340" t="s">
        <v>5</v>
      </c>
      <c r="WQ337" s="340" t="s">
        <v>5</v>
      </c>
      <c r="WR337" s="340" t="s">
        <v>5</v>
      </c>
      <c r="WS337" s="340" t="s">
        <v>5</v>
      </c>
      <c r="WT337" s="340" t="s">
        <v>5</v>
      </c>
      <c r="WU337" s="340" t="s">
        <v>5</v>
      </c>
      <c r="WV337" s="340" t="s">
        <v>5</v>
      </c>
      <c r="WW337" s="340" t="s">
        <v>5</v>
      </c>
      <c r="WX337" s="340" t="s">
        <v>5</v>
      </c>
      <c r="WY337" s="340" t="s">
        <v>5</v>
      </c>
      <c r="WZ337" s="340" t="s">
        <v>5</v>
      </c>
      <c r="XA337" s="340" t="s">
        <v>5</v>
      </c>
      <c r="XB337" s="340" t="s">
        <v>5</v>
      </c>
      <c r="XC337" s="340" t="s">
        <v>5</v>
      </c>
      <c r="XD337" s="340" t="s">
        <v>5</v>
      </c>
      <c r="XE337" s="340" t="s">
        <v>5</v>
      </c>
      <c r="XF337" s="340" t="s">
        <v>5</v>
      </c>
      <c r="XG337" s="340" t="s">
        <v>5</v>
      </c>
      <c r="XH337" s="340" t="s">
        <v>5</v>
      </c>
      <c r="XI337" s="340" t="s">
        <v>5</v>
      </c>
      <c r="XJ337" s="340" t="s">
        <v>5</v>
      </c>
      <c r="XK337" s="340" t="s">
        <v>5</v>
      </c>
      <c r="XL337" s="340" t="s">
        <v>5</v>
      </c>
      <c r="XM337" s="340" t="s">
        <v>5</v>
      </c>
      <c r="XN337" s="340" t="s">
        <v>5</v>
      </c>
      <c r="XO337" s="340" t="s">
        <v>5</v>
      </c>
      <c r="XP337" s="340" t="s">
        <v>5</v>
      </c>
      <c r="XQ337" s="340" t="s">
        <v>5</v>
      </c>
      <c r="XR337" s="340" t="s">
        <v>5</v>
      </c>
      <c r="XS337" s="340" t="s">
        <v>5</v>
      </c>
      <c r="XT337" s="340" t="s">
        <v>5</v>
      </c>
      <c r="XU337" s="340" t="s">
        <v>5</v>
      </c>
      <c r="XV337" s="340" t="s">
        <v>5</v>
      </c>
      <c r="XW337" s="340" t="s">
        <v>5</v>
      </c>
      <c r="XX337" s="340" t="s">
        <v>5</v>
      </c>
      <c r="XY337" s="340" t="s">
        <v>5</v>
      </c>
      <c r="XZ337" s="340" t="s">
        <v>5</v>
      </c>
      <c r="YA337" s="340" t="s">
        <v>5</v>
      </c>
      <c r="YB337" s="340" t="s">
        <v>5</v>
      </c>
      <c r="YC337" s="340" t="s">
        <v>5</v>
      </c>
      <c r="YD337" s="340" t="s">
        <v>5</v>
      </c>
      <c r="YE337" s="340" t="s">
        <v>5</v>
      </c>
      <c r="YF337" s="340" t="s">
        <v>5</v>
      </c>
      <c r="YG337" s="340" t="s">
        <v>5</v>
      </c>
      <c r="YH337" s="340" t="s">
        <v>5</v>
      </c>
      <c r="YI337" s="340" t="s">
        <v>5</v>
      </c>
      <c r="YJ337" s="340" t="s">
        <v>5</v>
      </c>
      <c r="YK337" s="340" t="s">
        <v>5</v>
      </c>
      <c r="YL337" s="340" t="s">
        <v>5</v>
      </c>
      <c r="YM337" s="340" t="s">
        <v>5</v>
      </c>
      <c r="YN337" s="340" t="s">
        <v>5</v>
      </c>
      <c r="YO337" s="340" t="s">
        <v>5</v>
      </c>
      <c r="YP337" s="340" t="s">
        <v>5</v>
      </c>
      <c r="YQ337" s="340" t="s">
        <v>5</v>
      </c>
      <c r="YR337" s="340" t="s">
        <v>5</v>
      </c>
      <c r="YS337" s="340" t="s">
        <v>5</v>
      </c>
      <c r="YT337" s="340" t="s">
        <v>5</v>
      </c>
      <c r="YU337" s="340" t="s">
        <v>5</v>
      </c>
      <c r="YV337" s="340" t="s">
        <v>5</v>
      </c>
      <c r="YW337" s="340" t="s">
        <v>5</v>
      </c>
      <c r="YX337" s="340" t="s">
        <v>5</v>
      </c>
      <c r="YY337" s="340" t="s">
        <v>5</v>
      </c>
      <c r="YZ337" s="340" t="s">
        <v>5</v>
      </c>
      <c r="ZA337" s="340" t="s">
        <v>5</v>
      </c>
      <c r="ZB337" s="340" t="s">
        <v>5</v>
      </c>
      <c r="ZC337" s="340" t="s">
        <v>5</v>
      </c>
      <c r="ZD337" s="340" t="s">
        <v>5</v>
      </c>
      <c r="ZE337" s="340" t="s">
        <v>5</v>
      </c>
      <c r="ZF337" s="340" t="s">
        <v>5</v>
      </c>
      <c r="ZG337" s="340" t="s">
        <v>5</v>
      </c>
      <c r="ZH337" s="340" t="s">
        <v>5</v>
      </c>
      <c r="ZI337" s="340" t="s">
        <v>5</v>
      </c>
      <c r="ZJ337" s="340" t="s">
        <v>5</v>
      </c>
      <c r="ZK337" s="340" t="s">
        <v>5</v>
      </c>
      <c r="ZL337" s="340" t="s">
        <v>5</v>
      </c>
      <c r="ZM337" s="340" t="s">
        <v>5</v>
      </c>
      <c r="ZN337" s="340" t="s">
        <v>5</v>
      </c>
      <c r="ZO337" s="340" t="s">
        <v>5</v>
      </c>
      <c r="ZP337" s="340" t="s">
        <v>5</v>
      </c>
      <c r="ZQ337" s="340" t="s">
        <v>5</v>
      </c>
      <c r="ZR337" s="340" t="s">
        <v>5</v>
      </c>
      <c r="ZS337" s="340" t="s">
        <v>5</v>
      </c>
      <c r="ZT337" s="340" t="s">
        <v>5</v>
      </c>
      <c r="ZU337" s="340" t="s">
        <v>5</v>
      </c>
      <c r="ZV337" s="340" t="s">
        <v>5</v>
      </c>
      <c r="ZW337" s="340" t="s">
        <v>5</v>
      </c>
      <c r="ZX337" s="340" t="s">
        <v>5</v>
      </c>
      <c r="ZY337" s="340" t="s">
        <v>5</v>
      </c>
      <c r="ZZ337" s="340" t="s">
        <v>5</v>
      </c>
      <c r="AAA337" s="340" t="s">
        <v>5</v>
      </c>
      <c r="AAB337" s="340" t="s">
        <v>5</v>
      </c>
      <c r="AAC337" s="340" t="s">
        <v>5</v>
      </c>
      <c r="AAD337" s="340" t="s">
        <v>5</v>
      </c>
      <c r="AAE337" s="340" t="s">
        <v>5</v>
      </c>
      <c r="AAF337" s="340" t="s">
        <v>5</v>
      </c>
      <c r="AAG337" s="340" t="s">
        <v>5</v>
      </c>
      <c r="AAH337" s="340" t="s">
        <v>5</v>
      </c>
      <c r="AAI337" s="340" t="s">
        <v>5</v>
      </c>
      <c r="AAJ337" s="340" t="s">
        <v>5</v>
      </c>
      <c r="AAK337" s="340" t="s">
        <v>5</v>
      </c>
      <c r="AAL337" s="340" t="s">
        <v>5</v>
      </c>
      <c r="AAM337" s="340" t="s">
        <v>5</v>
      </c>
      <c r="AAN337" s="340" t="s">
        <v>5</v>
      </c>
      <c r="AAO337" s="340" t="s">
        <v>5</v>
      </c>
      <c r="AAP337" s="340" t="s">
        <v>5</v>
      </c>
      <c r="AAQ337" s="340" t="s">
        <v>5</v>
      </c>
      <c r="AAR337" s="340" t="s">
        <v>5</v>
      </c>
      <c r="AAS337" s="340" t="s">
        <v>5</v>
      </c>
      <c r="AAT337" s="340" t="s">
        <v>5</v>
      </c>
      <c r="AAU337" s="340" t="s">
        <v>5</v>
      </c>
      <c r="AAV337" s="340" t="s">
        <v>5</v>
      </c>
      <c r="AAW337" s="340" t="s">
        <v>5</v>
      </c>
      <c r="AAX337" s="340" t="s">
        <v>5</v>
      </c>
      <c r="AAY337" s="340" t="s">
        <v>5</v>
      </c>
      <c r="AAZ337" s="340" t="s">
        <v>5</v>
      </c>
      <c r="ABA337" s="340" t="s">
        <v>5</v>
      </c>
      <c r="ABB337" s="340" t="s">
        <v>5</v>
      </c>
      <c r="ABC337" s="340" t="s">
        <v>5</v>
      </c>
      <c r="ABD337" s="340" t="s">
        <v>5</v>
      </c>
      <c r="ABE337" s="340" t="s">
        <v>5</v>
      </c>
      <c r="ABF337" s="340" t="s">
        <v>5</v>
      </c>
      <c r="ABG337" s="340" t="s">
        <v>5</v>
      </c>
      <c r="ABH337" s="340" t="s">
        <v>5</v>
      </c>
      <c r="ABI337" s="340" t="s">
        <v>5</v>
      </c>
      <c r="ABJ337" s="340" t="s">
        <v>5</v>
      </c>
      <c r="ABK337" s="340" t="s">
        <v>5</v>
      </c>
      <c r="ABL337" s="340" t="s">
        <v>5</v>
      </c>
      <c r="ABM337" s="340" t="s">
        <v>5</v>
      </c>
      <c r="ABN337" s="340" t="s">
        <v>5</v>
      </c>
      <c r="ABO337" s="340" t="s">
        <v>5</v>
      </c>
      <c r="ABP337" s="340" t="s">
        <v>5</v>
      </c>
      <c r="ABQ337" s="340" t="s">
        <v>5</v>
      </c>
      <c r="ABR337" s="340" t="s">
        <v>5</v>
      </c>
      <c r="ABS337" s="340" t="s">
        <v>5</v>
      </c>
      <c r="ABT337" s="340" t="s">
        <v>5</v>
      </c>
      <c r="ABU337" s="340" t="s">
        <v>5</v>
      </c>
      <c r="ABV337" s="340" t="s">
        <v>5</v>
      </c>
      <c r="ABW337" s="340" t="s">
        <v>5</v>
      </c>
      <c r="ABX337" s="340" t="s">
        <v>5</v>
      </c>
      <c r="ABY337" s="340" t="s">
        <v>5</v>
      </c>
      <c r="ABZ337" s="340" t="s">
        <v>5</v>
      </c>
      <c r="ACA337" s="340" t="s">
        <v>5</v>
      </c>
      <c r="ACB337" s="340" t="s">
        <v>5</v>
      </c>
      <c r="ACC337" s="340" t="s">
        <v>5</v>
      </c>
      <c r="ACD337" s="340" t="s">
        <v>5</v>
      </c>
      <c r="ACE337" s="340" t="s">
        <v>5</v>
      </c>
      <c r="ACF337" s="340" t="s">
        <v>5</v>
      </c>
      <c r="ACG337" s="340" t="s">
        <v>5</v>
      </c>
      <c r="ACH337" s="340" t="s">
        <v>5</v>
      </c>
      <c r="ACI337" s="340" t="s">
        <v>5</v>
      </c>
      <c r="ACJ337" s="340" t="s">
        <v>5</v>
      </c>
      <c r="ACK337" s="340" t="s">
        <v>5</v>
      </c>
      <c r="ACL337" s="340" t="s">
        <v>5</v>
      </c>
      <c r="ACM337" s="340" t="s">
        <v>5</v>
      </c>
      <c r="ACN337" s="340" t="s">
        <v>5</v>
      </c>
      <c r="ACO337" s="340" t="s">
        <v>5</v>
      </c>
      <c r="ACP337" s="340" t="s">
        <v>5</v>
      </c>
      <c r="ACQ337" s="340" t="s">
        <v>5</v>
      </c>
      <c r="ACR337" s="340" t="s">
        <v>5</v>
      </c>
      <c r="ACS337" s="340" t="s">
        <v>5</v>
      </c>
      <c r="ACT337" s="340" t="s">
        <v>5</v>
      </c>
      <c r="ACU337" s="340" t="s">
        <v>5</v>
      </c>
      <c r="ACV337" s="340" t="s">
        <v>5</v>
      </c>
      <c r="ACW337" s="340" t="s">
        <v>5</v>
      </c>
      <c r="ACX337" s="340" t="s">
        <v>5</v>
      </c>
      <c r="ACY337" s="340" t="s">
        <v>5</v>
      </c>
      <c r="ACZ337" s="340" t="s">
        <v>5</v>
      </c>
      <c r="ADA337" s="340" t="s">
        <v>5</v>
      </c>
      <c r="ADB337" s="340" t="s">
        <v>5</v>
      </c>
      <c r="ADC337" s="340" t="s">
        <v>5</v>
      </c>
      <c r="ADD337" s="340" t="s">
        <v>5</v>
      </c>
      <c r="ADE337" s="340" t="s">
        <v>5</v>
      </c>
      <c r="ADF337" s="340" t="s">
        <v>5</v>
      </c>
      <c r="ADG337" s="340" t="s">
        <v>5</v>
      </c>
      <c r="ADH337" s="340" t="s">
        <v>5</v>
      </c>
      <c r="ADI337" s="340" t="s">
        <v>5</v>
      </c>
      <c r="ADJ337" s="340" t="s">
        <v>5</v>
      </c>
      <c r="ADK337" s="340" t="s">
        <v>5</v>
      </c>
      <c r="ADL337" s="340" t="s">
        <v>5</v>
      </c>
      <c r="ADM337" s="340" t="s">
        <v>5</v>
      </c>
      <c r="ADN337" s="340" t="s">
        <v>5</v>
      </c>
      <c r="ADO337" s="340" t="s">
        <v>5</v>
      </c>
      <c r="ADP337" s="340" t="s">
        <v>5</v>
      </c>
      <c r="ADQ337" s="340" t="s">
        <v>5</v>
      </c>
      <c r="ADR337" s="340" t="s">
        <v>5</v>
      </c>
      <c r="ADS337" s="340" t="s">
        <v>5</v>
      </c>
      <c r="ADT337" s="340" t="s">
        <v>5</v>
      </c>
      <c r="ADU337" s="340" t="s">
        <v>5</v>
      </c>
      <c r="ADV337" s="340" t="s">
        <v>5</v>
      </c>
      <c r="ADW337" s="340" t="s">
        <v>5</v>
      </c>
      <c r="ADX337" s="340" t="s">
        <v>5</v>
      </c>
      <c r="ADY337" s="340" t="s">
        <v>5</v>
      </c>
      <c r="ADZ337" s="340" t="s">
        <v>5</v>
      </c>
      <c r="AEA337" s="340" t="s">
        <v>5</v>
      </c>
      <c r="AEB337" s="340" t="s">
        <v>5</v>
      </c>
      <c r="AEC337" s="340" t="s">
        <v>5</v>
      </c>
      <c r="AED337" s="340" t="s">
        <v>5</v>
      </c>
      <c r="AEE337" s="340" t="s">
        <v>5</v>
      </c>
      <c r="AEF337" s="340" t="s">
        <v>5</v>
      </c>
      <c r="AEG337" s="340" t="s">
        <v>5</v>
      </c>
      <c r="AEH337" s="340" t="s">
        <v>5</v>
      </c>
      <c r="AEI337" s="340" t="s">
        <v>5</v>
      </c>
      <c r="AEJ337" s="340" t="s">
        <v>5</v>
      </c>
      <c r="AEK337" s="340" t="s">
        <v>5</v>
      </c>
      <c r="AEL337" s="340" t="s">
        <v>5</v>
      </c>
      <c r="AEM337" s="340" t="s">
        <v>5</v>
      </c>
      <c r="AEN337" s="340" t="s">
        <v>5</v>
      </c>
      <c r="AEO337" s="340" t="s">
        <v>5</v>
      </c>
      <c r="AEP337" s="340" t="s">
        <v>5</v>
      </c>
      <c r="AEQ337" s="340" t="s">
        <v>5</v>
      </c>
      <c r="AER337" s="340" t="s">
        <v>5</v>
      </c>
      <c r="AES337" s="340" t="s">
        <v>5</v>
      </c>
      <c r="AET337" s="340" t="s">
        <v>5</v>
      </c>
      <c r="AEU337" s="340" t="s">
        <v>5</v>
      </c>
      <c r="AEV337" s="340" t="s">
        <v>5</v>
      </c>
      <c r="AEW337" s="340" t="s">
        <v>5</v>
      </c>
      <c r="AEX337" s="340" t="s">
        <v>5</v>
      </c>
      <c r="AEY337" s="340" t="s">
        <v>5</v>
      </c>
      <c r="AEZ337" s="340" t="s">
        <v>5</v>
      </c>
      <c r="AFA337" s="340" t="s">
        <v>5</v>
      </c>
      <c r="AFB337" s="340" t="s">
        <v>5</v>
      </c>
      <c r="AFC337" s="340" t="s">
        <v>5</v>
      </c>
      <c r="AFD337" s="340" t="s">
        <v>5</v>
      </c>
      <c r="AFE337" s="340" t="s">
        <v>5</v>
      </c>
      <c r="AFF337" s="340" t="s">
        <v>5</v>
      </c>
      <c r="AFG337" s="340" t="s">
        <v>5</v>
      </c>
      <c r="AFH337" s="340" t="s">
        <v>5</v>
      </c>
      <c r="AFI337" s="340" t="s">
        <v>5</v>
      </c>
      <c r="AFJ337" s="340" t="s">
        <v>5</v>
      </c>
      <c r="AFK337" s="340" t="s">
        <v>5</v>
      </c>
      <c r="AFL337" s="340" t="s">
        <v>5</v>
      </c>
      <c r="AFM337" s="340" t="s">
        <v>5</v>
      </c>
      <c r="AFN337" s="340" t="s">
        <v>5</v>
      </c>
      <c r="AFO337" s="340" t="s">
        <v>5</v>
      </c>
      <c r="AFP337" s="340" t="s">
        <v>5</v>
      </c>
      <c r="AFQ337" s="340" t="s">
        <v>5</v>
      </c>
      <c r="AFR337" s="340" t="s">
        <v>5</v>
      </c>
      <c r="AFS337" s="340" t="s">
        <v>5</v>
      </c>
      <c r="AFT337" s="340" t="s">
        <v>5</v>
      </c>
      <c r="AFU337" s="340" t="s">
        <v>5</v>
      </c>
      <c r="AFV337" s="340" t="s">
        <v>5</v>
      </c>
      <c r="AFW337" s="340" t="s">
        <v>5</v>
      </c>
      <c r="AFX337" s="340" t="s">
        <v>5</v>
      </c>
      <c r="AFY337" s="340" t="s">
        <v>5</v>
      </c>
      <c r="AFZ337" s="340" t="s">
        <v>5</v>
      </c>
      <c r="AGA337" s="340" t="s">
        <v>5</v>
      </c>
      <c r="AGB337" s="340" t="s">
        <v>5</v>
      </c>
      <c r="AGC337" s="340" t="s">
        <v>5</v>
      </c>
      <c r="AGD337" s="340" t="s">
        <v>5</v>
      </c>
      <c r="AGE337" s="340" t="s">
        <v>5</v>
      </c>
      <c r="AGF337" s="340" t="s">
        <v>5</v>
      </c>
      <c r="AGG337" s="340" t="s">
        <v>5</v>
      </c>
      <c r="AGH337" s="340" t="s">
        <v>5</v>
      </c>
      <c r="AGI337" s="340" t="s">
        <v>5</v>
      </c>
      <c r="AGJ337" s="340" t="s">
        <v>5</v>
      </c>
      <c r="AGK337" s="340" t="s">
        <v>5</v>
      </c>
      <c r="AGL337" s="340" t="s">
        <v>5</v>
      </c>
      <c r="AGM337" s="340" t="s">
        <v>5</v>
      </c>
      <c r="AGN337" s="340" t="s">
        <v>5</v>
      </c>
      <c r="AGO337" s="340" t="s">
        <v>5</v>
      </c>
      <c r="AGP337" s="340" t="s">
        <v>5</v>
      </c>
      <c r="AGQ337" s="340" t="s">
        <v>5</v>
      </c>
      <c r="AGR337" s="340" t="s">
        <v>5</v>
      </c>
      <c r="AGS337" s="340" t="s">
        <v>5</v>
      </c>
      <c r="AGT337" s="340" t="s">
        <v>5</v>
      </c>
      <c r="AGU337" s="340" t="s">
        <v>5</v>
      </c>
      <c r="AGV337" s="340" t="s">
        <v>5</v>
      </c>
      <c r="AGW337" s="340" t="s">
        <v>5</v>
      </c>
      <c r="AGX337" s="340" t="s">
        <v>5</v>
      </c>
      <c r="AGY337" s="340" t="s">
        <v>5</v>
      </c>
      <c r="AGZ337" s="340" t="s">
        <v>5</v>
      </c>
      <c r="AHA337" s="340" t="s">
        <v>5</v>
      </c>
      <c r="AHB337" s="340" t="s">
        <v>5</v>
      </c>
      <c r="AHC337" s="340" t="s">
        <v>5</v>
      </c>
      <c r="AHD337" s="340" t="s">
        <v>5</v>
      </c>
      <c r="AHE337" s="340" t="s">
        <v>5</v>
      </c>
      <c r="AHF337" s="340" t="s">
        <v>5</v>
      </c>
      <c r="AHG337" s="340" t="s">
        <v>5</v>
      </c>
      <c r="AHH337" s="340" t="s">
        <v>5</v>
      </c>
      <c r="AHI337" s="340" t="s">
        <v>5</v>
      </c>
      <c r="AHJ337" s="340" t="s">
        <v>5</v>
      </c>
      <c r="AHK337" s="340" t="s">
        <v>5</v>
      </c>
      <c r="AHL337" s="340" t="s">
        <v>5</v>
      </c>
      <c r="AHM337" s="340" t="s">
        <v>5</v>
      </c>
      <c r="AHN337" s="340" t="s">
        <v>5</v>
      </c>
      <c r="AHO337" s="340" t="s">
        <v>5</v>
      </c>
      <c r="AHP337" s="340" t="s">
        <v>5</v>
      </c>
      <c r="AHQ337" s="340" t="s">
        <v>5</v>
      </c>
      <c r="AHR337" s="340" t="s">
        <v>5</v>
      </c>
      <c r="AHS337" s="340" t="s">
        <v>5</v>
      </c>
      <c r="AHT337" s="340" t="s">
        <v>5</v>
      </c>
      <c r="AHU337" s="340" t="s">
        <v>5</v>
      </c>
      <c r="AHV337" s="340" t="s">
        <v>5</v>
      </c>
      <c r="AHW337" s="340" t="s">
        <v>5</v>
      </c>
      <c r="AHX337" s="340" t="s">
        <v>5</v>
      </c>
      <c r="AHY337" s="340" t="s">
        <v>5</v>
      </c>
      <c r="AHZ337" s="340" t="s">
        <v>5</v>
      </c>
      <c r="AIA337" s="340" t="s">
        <v>5</v>
      </c>
      <c r="AIB337" s="340" t="s">
        <v>5</v>
      </c>
      <c r="AIC337" s="340" t="s">
        <v>5</v>
      </c>
      <c r="AID337" s="340" t="s">
        <v>5</v>
      </c>
      <c r="AIE337" s="340" t="s">
        <v>5</v>
      </c>
      <c r="AIF337" s="340" t="s">
        <v>5</v>
      </c>
      <c r="AIG337" s="340" t="s">
        <v>5</v>
      </c>
      <c r="AIH337" s="340" t="s">
        <v>5</v>
      </c>
      <c r="AII337" s="340" t="s">
        <v>5</v>
      </c>
      <c r="AIJ337" s="340" t="s">
        <v>5</v>
      </c>
      <c r="AIK337" s="340" t="s">
        <v>5</v>
      </c>
      <c r="AIL337" s="340" t="s">
        <v>5</v>
      </c>
      <c r="AIM337" s="340" t="s">
        <v>5</v>
      </c>
      <c r="AIN337" s="340" t="s">
        <v>5</v>
      </c>
      <c r="AIO337" s="340" t="s">
        <v>5</v>
      </c>
      <c r="AIP337" s="340" t="s">
        <v>5</v>
      </c>
      <c r="AIQ337" s="340" t="s">
        <v>5</v>
      </c>
      <c r="AIR337" s="340" t="s">
        <v>5</v>
      </c>
      <c r="AIS337" s="340" t="s">
        <v>5</v>
      </c>
      <c r="AIT337" s="340" t="s">
        <v>5</v>
      </c>
      <c r="AIU337" s="340" t="s">
        <v>5</v>
      </c>
      <c r="AIV337" s="340" t="s">
        <v>5</v>
      </c>
      <c r="AIW337" s="340" t="s">
        <v>5</v>
      </c>
      <c r="AIX337" s="340" t="s">
        <v>5</v>
      </c>
      <c r="AIY337" s="340" t="s">
        <v>5</v>
      </c>
      <c r="AIZ337" s="340" t="s">
        <v>5</v>
      </c>
      <c r="AJA337" s="340" t="s">
        <v>5</v>
      </c>
      <c r="AJB337" s="340" t="s">
        <v>5</v>
      </c>
      <c r="AJC337" s="340" t="s">
        <v>5</v>
      </c>
      <c r="AJD337" s="340" t="s">
        <v>5</v>
      </c>
      <c r="AJE337" s="340" t="s">
        <v>5</v>
      </c>
      <c r="AJF337" s="340" t="s">
        <v>5</v>
      </c>
      <c r="AJG337" s="340" t="s">
        <v>5</v>
      </c>
      <c r="AJH337" s="340" t="s">
        <v>5</v>
      </c>
      <c r="AJI337" s="340" t="s">
        <v>5</v>
      </c>
      <c r="AJJ337" s="340" t="s">
        <v>5</v>
      </c>
      <c r="AJK337" s="340" t="s">
        <v>5</v>
      </c>
      <c r="AJL337" s="340" t="s">
        <v>5</v>
      </c>
      <c r="AJM337" s="340" t="s">
        <v>5</v>
      </c>
      <c r="AJN337" s="340" t="s">
        <v>5</v>
      </c>
      <c r="AJO337" s="340" t="s">
        <v>5</v>
      </c>
      <c r="AJP337" s="340" t="s">
        <v>5</v>
      </c>
      <c r="AJQ337" s="340" t="s">
        <v>5</v>
      </c>
      <c r="AJR337" s="340" t="s">
        <v>5</v>
      </c>
      <c r="AJS337" s="340" t="s">
        <v>5</v>
      </c>
      <c r="AJT337" s="340" t="s">
        <v>5</v>
      </c>
      <c r="AJU337" s="340" t="s">
        <v>5</v>
      </c>
      <c r="AJV337" s="340" t="s">
        <v>5</v>
      </c>
      <c r="AJW337" s="340" t="s">
        <v>5</v>
      </c>
      <c r="AJX337" s="340" t="s">
        <v>5</v>
      </c>
      <c r="AJY337" s="340" t="s">
        <v>5</v>
      </c>
      <c r="AJZ337" s="340" t="s">
        <v>5</v>
      </c>
      <c r="AKA337" s="340" t="s">
        <v>5</v>
      </c>
      <c r="AKB337" s="340" t="s">
        <v>5</v>
      </c>
      <c r="AKC337" s="340" t="s">
        <v>5</v>
      </c>
      <c r="AKD337" s="340" t="s">
        <v>5</v>
      </c>
      <c r="AKE337" s="340" t="s">
        <v>5</v>
      </c>
      <c r="AKF337" s="340" t="s">
        <v>5</v>
      </c>
      <c r="AKG337" s="340" t="s">
        <v>5</v>
      </c>
      <c r="AKH337" s="340" t="s">
        <v>5</v>
      </c>
      <c r="AKI337" s="340" t="s">
        <v>5</v>
      </c>
      <c r="AKJ337" s="340" t="s">
        <v>5</v>
      </c>
      <c r="AKK337" s="340" t="s">
        <v>5</v>
      </c>
      <c r="AKL337" s="340" t="s">
        <v>5</v>
      </c>
      <c r="AKM337" s="340" t="s">
        <v>5</v>
      </c>
      <c r="AKN337" s="340" t="s">
        <v>5</v>
      </c>
      <c r="AKO337" s="340" t="s">
        <v>5</v>
      </c>
      <c r="AKP337" s="340" t="s">
        <v>5</v>
      </c>
      <c r="AKQ337" s="340" t="s">
        <v>5</v>
      </c>
      <c r="AKR337" s="340" t="s">
        <v>5</v>
      </c>
      <c r="AKS337" s="340" t="s">
        <v>5</v>
      </c>
      <c r="AKT337" s="340" t="s">
        <v>5</v>
      </c>
      <c r="AKU337" s="340" t="s">
        <v>5</v>
      </c>
      <c r="AKV337" s="340" t="s">
        <v>5</v>
      </c>
      <c r="AKW337" s="340" t="s">
        <v>5</v>
      </c>
      <c r="AKX337" s="340" t="s">
        <v>5</v>
      </c>
      <c r="AKY337" s="340" t="s">
        <v>5</v>
      </c>
      <c r="AKZ337" s="340" t="s">
        <v>5</v>
      </c>
      <c r="ALA337" s="340" t="s">
        <v>5</v>
      </c>
      <c r="ALB337" s="340" t="s">
        <v>5</v>
      </c>
      <c r="ALC337" s="340" t="s">
        <v>5</v>
      </c>
      <c r="ALD337" s="340" t="s">
        <v>5</v>
      </c>
      <c r="ALE337" s="340" t="s">
        <v>5</v>
      </c>
      <c r="ALF337" s="340" t="s">
        <v>5</v>
      </c>
      <c r="ALG337" s="340" t="s">
        <v>5</v>
      </c>
      <c r="ALH337" s="340" t="s">
        <v>5</v>
      </c>
      <c r="ALI337" s="340" t="s">
        <v>5</v>
      </c>
      <c r="ALJ337" s="340" t="s">
        <v>5</v>
      </c>
      <c r="ALK337" s="340" t="s">
        <v>5</v>
      </c>
      <c r="ALL337" s="340" t="s">
        <v>5</v>
      </c>
      <c r="ALM337" s="340" t="s">
        <v>5</v>
      </c>
      <c r="ALN337" s="340" t="s">
        <v>5</v>
      </c>
      <c r="ALO337" s="340" t="s">
        <v>5</v>
      </c>
      <c r="ALP337" s="340" t="s">
        <v>5</v>
      </c>
      <c r="ALQ337" s="340" t="s">
        <v>5</v>
      </c>
      <c r="ALR337" s="340" t="s">
        <v>5</v>
      </c>
      <c r="ALS337" s="340" t="s">
        <v>5</v>
      </c>
      <c r="ALT337" s="340" t="s">
        <v>5</v>
      </c>
      <c r="ALU337" s="340" t="s">
        <v>5</v>
      </c>
      <c r="ALV337" s="340" t="s">
        <v>5</v>
      </c>
      <c r="ALW337" s="340" t="s">
        <v>5</v>
      </c>
      <c r="ALX337" s="340" t="s">
        <v>5</v>
      </c>
      <c r="ALY337" s="340" t="s">
        <v>5</v>
      </c>
      <c r="ALZ337" s="340" t="s">
        <v>5</v>
      </c>
      <c r="AMA337" s="340" t="s">
        <v>5</v>
      </c>
      <c r="AMB337" s="340" t="s">
        <v>5</v>
      </c>
      <c r="AMC337" s="340" t="s">
        <v>5</v>
      </c>
      <c r="AMD337" s="340" t="s">
        <v>5</v>
      </c>
      <c r="AME337" s="340" t="s">
        <v>5</v>
      </c>
      <c r="AMF337" s="340" t="s">
        <v>5</v>
      </c>
      <c r="AMG337" s="340" t="s">
        <v>5</v>
      </c>
      <c r="AMH337" s="340" t="s">
        <v>5</v>
      </c>
      <c r="AMI337" s="340" t="s">
        <v>5</v>
      </c>
      <c r="AMJ337" s="340" t="s">
        <v>5</v>
      </c>
      <c r="AMK337" s="340" t="s">
        <v>5</v>
      </c>
      <c r="AML337" s="340" t="s">
        <v>5</v>
      </c>
      <c r="AMM337" s="340" t="s">
        <v>5</v>
      </c>
      <c r="AMN337" s="340" t="s">
        <v>5</v>
      </c>
      <c r="AMO337" s="340" t="s">
        <v>5</v>
      </c>
      <c r="AMP337" s="340" t="s">
        <v>5</v>
      </c>
      <c r="AMQ337" s="340" t="s">
        <v>5</v>
      </c>
      <c r="AMR337" s="340" t="s">
        <v>5</v>
      </c>
      <c r="AMS337" s="340" t="s">
        <v>5</v>
      </c>
      <c r="AMT337" s="340" t="s">
        <v>5</v>
      </c>
      <c r="AMU337" s="340" t="s">
        <v>5</v>
      </c>
      <c r="AMV337" s="340" t="s">
        <v>5</v>
      </c>
      <c r="AMW337" s="340" t="s">
        <v>5</v>
      </c>
      <c r="AMX337" s="340" t="s">
        <v>5</v>
      </c>
      <c r="AMY337" s="340" t="s">
        <v>5</v>
      </c>
      <c r="AMZ337" s="340" t="s">
        <v>5</v>
      </c>
      <c r="ANA337" s="340" t="s">
        <v>5</v>
      </c>
      <c r="ANB337" s="340" t="s">
        <v>5</v>
      </c>
      <c r="ANC337" s="340" t="s">
        <v>5</v>
      </c>
      <c r="AND337" s="340" t="s">
        <v>5</v>
      </c>
      <c r="ANE337" s="340" t="s">
        <v>5</v>
      </c>
      <c r="ANF337" s="340" t="s">
        <v>5</v>
      </c>
      <c r="ANG337" s="340" t="s">
        <v>5</v>
      </c>
      <c r="ANH337" s="340" t="s">
        <v>5</v>
      </c>
      <c r="ANI337" s="340" t="s">
        <v>5</v>
      </c>
      <c r="ANJ337" s="340" t="s">
        <v>5</v>
      </c>
      <c r="ANK337" s="340" t="s">
        <v>5</v>
      </c>
      <c r="ANL337" s="340" t="s">
        <v>5</v>
      </c>
      <c r="ANM337" s="340" t="s">
        <v>5</v>
      </c>
      <c r="ANN337" s="340" t="s">
        <v>5</v>
      </c>
      <c r="ANO337" s="340" t="s">
        <v>5</v>
      </c>
      <c r="ANP337" s="340" t="s">
        <v>5</v>
      </c>
      <c r="ANQ337" s="340" t="s">
        <v>5</v>
      </c>
      <c r="ANR337" s="340" t="s">
        <v>5</v>
      </c>
      <c r="ANS337" s="340" t="s">
        <v>5</v>
      </c>
      <c r="ANT337" s="340" t="s">
        <v>5</v>
      </c>
      <c r="ANU337" s="340" t="s">
        <v>5</v>
      </c>
      <c r="ANV337" s="340" t="s">
        <v>5</v>
      </c>
      <c r="ANW337" s="340" t="s">
        <v>5</v>
      </c>
      <c r="ANX337" s="340" t="s">
        <v>5</v>
      </c>
      <c r="ANY337" s="340" t="s">
        <v>5</v>
      </c>
      <c r="ANZ337" s="340" t="s">
        <v>5</v>
      </c>
      <c r="AOA337" s="340" t="s">
        <v>5</v>
      </c>
      <c r="AOB337" s="340" t="s">
        <v>5</v>
      </c>
      <c r="AOC337" s="340" t="s">
        <v>5</v>
      </c>
      <c r="AOD337" s="340" t="s">
        <v>5</v>
      </c>
      <c r="AOE337" s="340" t="s">
        <v>5</v>
      </c>
      <c r="AOF337" s="340" t="s">
        <v>5</v>
      </c>
      <c r="AOG337" s="340" t="s">
        <v>5</v>
      </c>
      <c r="AOH337" s="340" t="s">
        <v>5</v>
      </c>
      <c r="AOI337" s="340" t="s">
        <v>5</v>
      </c>
      <c r="AOJ337" s="340" t="s">
        <v>5</v>
      </c>
      <c r="AOK337" s="340" t="s">
        <v>5</v>
      </c>
      <c r="AOL337" s="340" t="s">
        <v>5</v>
      </c>
      <c r="AOM337" s="340" t="s">
        <v>5</v>
      </c>
      <c r="AON337" s="340" t="s">
        <v>5</v>
      </c>
      <c r="AOO337" s="340" t="s">
        <v>5</v>
      </c>
      <c r="AOP337" s="340" t="s">
        <v>5</v>
      </c>
      <c r="AOQ337" s="340" t="s">
        <v>5</v>
      </c>
      <c r="AOR337" s="340" t="s">
        <v>5</v>
      </c>
      <c r="AOS337" s="340" t="s">
        <v>5</v>
      </c>
      <c r="AOT337" s="340" t="s">
        <v>5</v>
      </c>
      <c r="AOU337" s="340" t="s">
        <v>5</v>
      </c>
      <c r="AOV337" s="340" t="s">
        <v>5</v>
      </c>
      <c r="AOW337" s="340" t="s">
        <v>5</v>
      </c>
      <c r="AOX337" s="340" t="s">
        <v>5</v>
      </c>
      <c r="AOY337" s="340" t="s">
        <v>5</v>
      </c>
      <c r="AOZ337" s="340" t="s">
        <v>5</v>
      </c>
      <c r="APA337" s="340" t="s">
        <v>5</v>
      </c>
      <c r="APB337" s="340" t="s">
        <v>5</v>
      </c>
      <c r="APC337" s="340" t="s">
        <v>5</v>
      </c>
      <c r="APD337" s="340" t="s">
        <v>5</v>
      </c>
      <c r="APE337" s="340" t="s">
        <v>5</v>
      </c>
      <c r="APF337" s="340" t="s">
        <v>5</v>
      </c>
      <c r="APG337" s="340" t="s">
        <v>5</v>
      </c>
      <c r="APH337" s="340" t="s">
        <v>5</v>
      </c>
      <c r="API337" s="340" t="s">
        <v>5</v>
      </c>
      <c r="APJ337" s="340" t="s">
        <v>5</v>
      </c>
      <c r="APK337" s="340" t="s">
        <v>5</v>
      </c>
      <c r="APL337" s="340" t="s">
        <v>5</v>
      </c>
      <c r="APM337" s="340" t="s">
        <v>5</v>
      </c>
      <c r="APN337" s="340" t="s">
        <v>5</v>
      </c>
      <c r="APO337" s="340" t="s">
        <v>5</v>
      </c>
      <c r="APP337" s="340" t="s">
        <v>5</v>
      </c>
      <c r="APQ337" s="340" t="s">
        <v>5</v>
      </c>
      <c r="APR337" s="340" t="s">
        <v>5</v>
      </c>
      <c r="APS337" s="340" t="s">
        <v>5</v>
      </c>
      <c r="APT337" s="340" t="s">
        <v>5</v>
      </c>
      <c r="APU337" s="340" t="s">
        <v>5</v>
      </c>
      <c r="APV337" s="340" t="s">
        <v>5</v>
      </c>
      <c r="APW337" s="340" t="s">
        <v>5</v>
      </c>
      <c r="APX337" s="340" t="s">
        <v>5</v>
      </c>
      <c r="APY337" s="340" t="s">
        <v>5</v>
      </c>
      <c r="APZ337" s="340" t="s">
        <v>5</v>
      </c>
      <c r="AQA337" s="340" t="s">
        <v>5</v>
      </c>
      <c r="AQB337" s="340" t="s">
        <v>5</v>
      </c>
      <c r="AQC337" s="340" t="s">
        <v>5</v>
      </c>
      <c r="AQD337" s="340" t="s">
        <v>5</v>
      </c>
      <c r="AQE337" s="340" t="s">
        <v>5</v>
      </c>
      <c r="AQF337" s="340" t="s">
        <v>5</v>
      </c>
      <c r="AQG337" s="340" t="s">
        <v>5</v>
      </c>
      <c r="AQH337" s="340" t="s">
        <v>5</v>
      </c>
      <c r="AQI337" s="340" t="s">
        <v>5</v>
      </c>
      <c r="AQJ337" s="340" t="s">
        <v>5</v>
      </c>
      <c r="AQK337" s="340" t="s">
        <v>5</v>
      </c>
      <c r="AQL337" s="340" t="s">
        <v>5</v>
      </c>
      <c r="AQM337" s="340" t="s">
        <v>5</v>
      </c>
      <c r="AQN337" s="340" t="s">
        <v>5</v>
      </c>
      <c r="AQO337" s="340" t="s">
        <v>5</v>
      </c>
      <c r="AQP337" s="340" t="s">
        <v>5</v>
      </c>
      <c r="AQQ337" s="340" t="s">
        <v>5</v>
      </c>
      <c r="AQR337" s="340" t="s">
        <v>5</v>
      </c>
      <c r="AQS337" s="340" t="s">
        <v>5</v>
      </c>
      <c r="AQT337" s="340" t="s">
        <v>5</v>
      </c>
      <c r="AQU337" s="340" t="s">
        <v>5</v>
      </c>
      <c r="AQV337" s="340" t="s">
        <v>5</v>
      </c>
      <c r="AQW337" s="340" t="s">
        <v>5</v>
      </c>
      <c r="AQX337" s="340" t="s">
        <v>5</v>
      </c>
      <c r="AQY337" s="340" t="s">
        <v>5</v>
      </c>
      <c r="AQZ337" s="340" t="s">
        <v>5</v>
      </c>
      <c r="ARA337" s="340" t="s">
        <v>5</v>
      </c>
      <c r="ARB337" s="340" t="s">
        <v>5</v>
      </c>
      <c r="ARC337" s="340" t="s">
        <v>5</v>
      </c>
      <c r="ARD337" s="340" t="s">
        <v>5</v>
      </c>
      <c r="ARE337" s="340" t="s">
        <v>5</v>
      </c>
      <c r="ARF337" s="340" t="s">
        <v>5</v>
      </c>
      <c r="ARG337" s="340" t="s">
        <v>5</v>
      </c>
      <c r="ARH337" s="340" t="s">
        <v>5</v>
      </c>
      <c r="ARI337" s="340" t="s">
        <v>5</v>
      </c>
      <c r="ARJ337" s="340" t="s">
        <v>5</v>
      </c>
      <c r="ARK337" s="340" t="s">
        <v>5</v>
      </c>
      <c r="ARL337" s="340" t="s">
        <v>5</v>
      </c>
      <c r="ARM337" s="340" t="s">
        <v>5</v>
      </c>
      <c r="ARN337" s="340" t="s">
        <v>5</v>
      </c>
      <c r="ARO337" s="340" t="s">
        <v>5</v>
      </c>
      <c r="ARP337" s="340" t="s">
        <v>5</v>
      </c>
      <c r="ARQ337" s="340" t="s">
        <v>5</v>
      </c>
      <c r="ARR337" s="340" t="s">
        <v>5</v>
      </c>
      <c r="ARS337" s="340" t="s">
        <v>5</v>
      </c>
      <c r="ART337" s="340" t="s">
        <v>5</v>
      </c>
      <c r="ARU337" s="340" t="s">
        <v>5</v>
      </c>
      <c r="ARV337" s="340" t="s">
        <v>5</v>
      </c>
      <c r="ARW337" s="340" t="s">
        <v>5</v>
      </c>
      <c r="ARX337" s="340" t="s">
        <v>5</v>
      </c>
      <c r="ARY337" s="340" t="s">
        <v>5</v>
      </c>
      <c r="ARZ337" s="340" t="s">
        <v>5</v>
      </c>
      <c r="ASA337" s="340" t="s">
        <v>5</v>
      </c>
      <c r="ASB337" s="340" t="s">
        <v>5</v>
      </c>
      <c r="ASC337" s="340" t="s">
        <v>5</v>
      </c>
      <c r="ASD337" s="340" t="s">
        <v>5</v>
      </c>
      <c r="ASE337" s="340" t="s">
        <v>5</v>
      </c>
      <c r="ASF337" s="340" t="s">
        <v>5</v>
      </c>
      <c r="ASG337" s="340" t="s">
        <v>5</v>
      </c>
      <c r="ASH337" s="340" t="s">
        <v>5</v>
      </c>
      <c r="ASI337" s="340" t="s">
        <v>5</v>
      </c>
      <c r="ASJ337" s="340" t="s">
        <v>5</v>
      </c>
      <c r="ASK337" s="340" t="s">
        <v>5</v>
      </c>
      <c r="ASL337" s="340" t="s">
        <v>5</v>
      </c>
      <c r="ASM337" s="340" t="s">
        <v>5</v>
      </c>
      <c r="ASN337" s="340" t="s">
        <v>5</v>
      </c>
      <c r="ASO337" s="340" t="s">
        <v>5</v>
      </c>
      <c r="ASP337" s="340" t="s">
        <v>5</v>
      </c>
      <c r="ASQ337" s="340" t="s">
        <v>5</v>
      </c>
      <c r="ASR337" s="340" t="s">
        <v>5</v>
      </c>
      <c r="ASS337" s="340" t="s">
        <v>5</v>
      </c>
      <c r="AST337" s="340" t="s">
        <v>5</v>
      </c>
      <c r="ASU337" s="340" t="s">
        <v>5</v>
      </c>
      <c r="ASV337" s="340" t="s">
        <v>5</v>
      </c>
      <c r="ASW337" s="340" t="s">
        <v>5</v>
      </c>
      <c r="ASX337" s="340" t="s">
        <v>5</v>
      </c>
      <c r="ASY337" s="340" t="s">
        <v>5</v>
      </c>
      <c r="ASZ337" s="340" t="s">
        <v>5</v>
      </c>
      <c r="ATA337" s="340" t="s">
        <v>5</v>
      </c>
      <c r="ATB337" s="340" t="s">
        <v>5</v>
      </c>
      <c r="ATC337" s="340" t="s">
        <v>5</v>
      </c>
      <c r="ATD337" s="340" t="s">
        <v>5</v>
      </c>
      <c r="ATE337" s="340" t="s">
        <v>5</v>
      </c>
      <c r="ATF337" s="340" t="s">
        <v>5</v>
      </c>
      <c r="ATG337" s="340" t="s">
        <v>5</v>
      </c>
      <c r="ATH337" s="340" t="s">
        <v>5</v>
      </c>
      <c r="ATI337" s="340" t="s">
        <v>5</v>
      </c>
      <c r="ATJ337" s="340" t="s">
        <v>5</v>
      </c>
      <c r="ATK337" s="340" t="s">
        <v>5</v>
      </c>
      <c r="ATL337" s="340" t="s">
        <v>5</v>
      </c>
      <c r="ATM337" s="340" t="s">
        <v>5</v>
      </c>
      <c r="ATN337" s="340" t="s">
        <v>5</v>
      </c>
      <c r="ATO337" s="340" t="s">
        <v>5</v>
      </c>
      <c r="ATP337" s="340" t="s">
        <v>5</v>
      </c>
      <c r="ATQ337" s="340" t="s">
        <v>5</v>
      </c>
      <c r="ATR337" s="340" t="s">
        <v>5</v>
      </c>
      <c r="ATS337" s="340" t="s">
        <v>5</v>
      </c>
      <c r="ATT337" s="340" t="s">
        <v>5</v>
      </c>
      <c r="ATU337" s="340" t="s">
        <v>5</v>
      </c>
      <c r="ATV337" s="340" t="s">
        <v>5</v>
      </c>
      <c r="ATW337" s="340" t="s">
        <v>5</v>
      </c>
      <c r="ATX337" s="340" t="s">
        <v>5</v>
      </c>
      <c r="ATY337" s="340" t="s">
        <v>5</v>
      </c>
      <c r="ATZ337" s="340" t="s">
        <v>5</v>
      </c>
      <c r="AUA337" s="340" t="s">
        <v>5</v>
      </c>
      <c r="AUB337" s="340" t="s">
        <v>5</v>
      </c>
      <c r="AUC337" s="340" t="s">
        <v>5</v>
      </c>
      <c r="AUD337" s="340" t="s">
        <v>5</v>
      </c>
      <c r="AUE337" s="340" t="s">
        <v>5</v>
      </c>
      <c r="AUF337" s="340" t="s">
        <v>5</v>
      </c>
      <c r="AUG337" s="340" t="s">
        <v>5</v>
      </c>
      <c r="AUH337" s="340" t="s">
        <v>5</v>
      </c>
      <c r="AUI337" s="340" t="s">
        <v>5</v>
      </c>
      <c r="AUJ337" s="340" t="s">
        <v>5</v>
      </c>
      <c r="AUK337" s="340" t="s">
        <v>5</v>
      </c>
      <c r="AUL337" s="340" t="s">
        <v>5</v>
      </c>
      <c r="AUM337" s="340" t="s">
        <v>5</v>
      </c>
      <c r="AUN337" s="340" t="s">
        <v>5</v>
      </c>
      <c r="AUO337" s="340" t="s">
        <v>5</v>
      </c>
      <c r="AUP337" s="340" t="s">
        <v>5</v>
      </c>
      <c r="AUQ337" s="340" t="s">
        <v>5</v>
      </c>
      <c r="AUR337" s="340" t="s">
        <v>5</v>
      </c>
      <c r="AUS337" s="340" t="s">
        <v>5</v>
      </c>
      <c r="AUT337" s="340" t="s">
        <v>5</v>
      </c>
      <c r="AUU337" s="340" t="s">
        <v>5</v>
      </c>
      <c r="AUV337" s="340" t="s">
        <v>5</v>
      </c>
      <c r="AUW337" s="340" t="s">
        <v>5</v>
      </c>
      <c r="AUX337" s="340" t="s">
        <v>5</v>
      </c>
      <c r="AUY337" s="340" t="s">
        <v>5</v>
      </c>
      <c r="AUZ337" s="340" t="s">
        <v>5</v>
      </c>
      <c r="AVA337" s="340" t="s">
        <v>5</v>
      </c>
      <c r="AVB337" s="340" t="s">
        <v>5</v>
      </c>
      <c r="AVC337" s="340" t="s">
        <v>5</v>
      </c>
      <c r="AVD337" s="340" t="s">
        <v>5</v>
      </c>
      <c r="AVE337" s="340" t="s">
        <v>5</v>
      </c>
      <c r="AVF337" s="340" t="s">
        <v>5</v>
      </c>
      <c r="AVG337" s="340" t="s">
        <v>5</v>
      </c>
      <c r="AVH337" s="340" t="s">
        <v>5</v>
      </c>
      <c r="AVI337" s="340" t="s">
        <v>5</v>
      </c>
      <c r="AVJ337" s="340" t="s">
        <v>5</v>
      </c>
      <c r="AVK337" s="340" t="s">
        <v>5</v>
      </c>
      <c r="AVL337" s="340" t="s">
        <v>5</v>
      </c>
      <c r="AVM337" s="340" t="s">
        <v>5</v>
      </c>
      <c r="AVN337" s="340" t="s">
        <v>5</v>
      </c>
      <c r="AVO337" s="340" t="s">
        <v>5</v>
      </c>
      <c r="AVP337" s="340" t="s">
        <v>5</v>
      </c>
      <c r="AVQ337" s="340" t="s">
        <v>5</v>
      </c>
      <c r="AVR337" s="340" t="s">
        <v>5</v>
      </c>
      <c r="AVS337" s="340" t="s">
        <v>5</v>
      </c>
      <c r="AVT337" s="340" t="s">
        <v>5</v>
      </c>
      <c r="AVU337" s="340" t="s">
        <v>5</v>
      </c>
      <c r="AVV337" s="340" t="s">
        <v>5</v>
      </c>
      <c r="AVW337" s="340" t="s">
        <v>5</v>
      </c>
      <c r="AVX337" s="340" t="s">
        <v>5</v>
      </c>
      <c r="AVY337" s="340" t="s">
        <v>5</v>
      </c>
      <c r="AVZ337" s="340" t="s">
        <v>5</v>
      </c>
      <c r="AWA337" s="340" t="s">
        <v>5</v>
      </c>
      <c r="AWB337" s="340" t="s">
        <v>5</v>
      </c>
      <c r="AWC337" s="340" t="s">
        <v>5</v>
      </c>
      <c r="AWD337" s="340" t="s">
        <v>5</v>
      </c>
      <c r="AWE337" s="340" t="s">
        <v>5</v>
      </c>
      <c r="AWF337" s="340" t="s">
        <v>5</v>
      </c>
      <c r="AWG337" s="340" t="s">
        <v>5</v>
      </c>
      <c r="AWH337" s="340" t="s">
        <v>5</v>
      </c>
      <c r="AWI337" s="340" t="s">
        <v>5</v>
      </c>
      <c r="AWJ337" s="340" t="s">
        <v>5</v>
      </c>
      <c r="AWK337" s="340" t="s">
        <v>5</v>
      </c>
      <c r="AWL337" s="340" t="s">
        <v>5</v>
      </c>
      <c r="AWM337" s="340" t="s">
        <v>5</v>
      </c>
      <c r="AWN337" s="340" t="s">
        <v>5</v>
      </c>
      <c r="AWO337" s="340" t="s">
        <v>5</v>
      </c>
      <c r="AWP337" s="340" t="s">
        <v>5</v>
      </c>
      <c r="AWQ337" s="340" t="s">
        <v>5</v>
      </c>
      <c r="AWR337" s="340" t="s">
        <v>5</v>
      </c>
      <c r="AWS337" s="340" t="s">
        <v>5</v>
      </c>
      <c r="AWT337" s="340" t="s">
        <v>5</v>
      </c>
      <c r="AWU337" s="340" t="s">
        <v>5</v>
      </c>
      <c r="AWV337" s="340" t="s">
        <v>5</v>
      </c>
      <c r="AWW337" s="340" t="s">
        <v>5</v>
      </c>
      <c r="AWX337" s="340" t="s">
        <v>5</v>
      </c>
      <c r="AWY337" s="340" t="s">
        <v>5</v>
      </c>
      <c r="AWZ337" s="340" t="s">
        <v>5</v>
      </c>
      <c r="AXA337" s="340" t="s">
        <v>5</v>
      </c>
      <c r="AXB337" s="340" t="s">
        <v>5</v>
      </c>
      <c r="AXC337" s="340" t="s">
        <v>5</v>
      </c>
      <c r="AXD337" s="340" t="s">
        <v>5</v>
      </c>
      <c r="AXE337" s="340" t="s">
        <v>5</v>
      </c>
      <c r="AXF337" s="340" t="s">
        <v>5</v>
      </c>
      <c r="AXG337" s="340" t="s">
        <v>5</v>
      </c>
      <c r="AXH337" s="340" t="s">
        <v>5</v>
      </c>
      <c r="AXI337" s="340" t="s">
        <v>5</v>
      </c>
      <c r="AXJ337" s="340" t="s">
        <v>5</v>
      </c>
      <c r="AXK337" s="340" t="s">
        <v>5</v>
      </c>
      <c r="AXL337" s="340" t="s">
        <v>5</v>
      </c>
      <c r="AXM337" s="340" t="s">
        <v>5</v>
      </c>
      <c r="AXN337" s="340" t="s">
        <v>5</v>
      </c>
      <c r="AXO337" s="340" t="s">
        <v>5</v>
      </c>
      <c r="AXP337" s="340" t="s">
        <v>5</v>
      </c>
      <c r="AXQ337" s="340" t="s">
        <v>5</v>
      </c>
      <c r="AXR337" s="340" t="s">
        <v>5</v>
      </c>
      <c r="AXS337" s="340" t="s">
        <v>5</v>
      </c>
      <c r="AXT337" s="340" t="s">
        <v>5</v>
      </c>
      <c r="AXU337" s="340" t="s">
        <v>5</v>
      </c>
      <c r="AXV337" s="340" t="s">
        <v>5</v>
      </c>
      <c r="AXW337" s="340" t="s">
        <v>5</v>
      </c>
      <c r="AXX337" s="340" t="s">
        <v>5</v>
      </c>
      <c r="AXY337" s="340" t="s">
        <v>5</v>
      </c>
      <c r="AXZ337" s="340" t="s">
        <v>5</v>
      </c>
      <c r="AYA337" s="340" t="s">
        <v>5</v>
      </c>
      <c r="AYB337" s="340" t="s">
        <v>5</v>
      </c>
      <c r="AYC337" s="340" t="s">
        <v>5</v>
      </c>
      <c r="AYD337" s="340" t="s">
        <v>5</v>
      </c>
      <c r="AYE337" s="340" t="s">
        <v>5</v>
      </c>
      <c r="AYF337" s="340" t="s">
        <v>5</v>
      </c>
      <c r="AYG337" s="340" t="s">
        <v>5</v>
      </c>
      <c r="AYH337" s="340" t="s">
        <v>5</v>
      </c>
      <c r="AYI337" s="340" t="s">
        <v>5</v>
      </c>
      <c r="AYJ337" s="340" t="s">
        <v>5</v>
      </c>
      <c r="AYK337" s="340" t="s">
        <v>5</v>
      </c>
      <c r="AYL337" s="340" t="s">
        <v>5</v>
      </c>
      <c r="AYM337" s="340" t="s">
        <v>5</v>
      </c>
      <c r="AYN337" s="340" t="s">
        <v>5</v>
      </c>
      <c r="AYO337" s="340" t="s">
        <v>5</v>
      </c>
      <c r="AYP337" s="340" t="s">
        <v>5</v>
      </c>
      <c r="AYQ337" s="340" t="s">
        <v>5</v>
      </c>
      <c r="AYR337" s="340" t="s">
        <v>5</v>
      </c>
      <c r="AYS337" s="340" t="s">
        <v>5</v>
      </c>
      <c r="AYT337" s="340" t="s">
        <v>5</v>
      </c>
      <c r="AYU337" s="340" t="s">
        <v>5</v>
      </c>
      <c r="AYV337" s="340" t="s">
        <v>5</v>
      </c>
      <c r="AYW337" s="340" t="s">
        <v>5</v>
      </c>
      <c r="AYX337" s="340" t="s">
        <v>5</v>
      </c>
      <c r="AYY337" s="340" t="s">
        <v>5</v>
      </c>
      <c r="AYZ337" s="340" t="s">
        <v>5</v>
      </c>
      <c r="AZA337" s="340" t="s">
        <v>5</v>
      </c>
      <c r="AZB337" s="340" t="s">
        <v>5</v>
      </c>
      <c r="AZC337" s="340" t="s">
        <v>5</v>
      </c>
      <c r="AZD337" s="340" t="s">
        <v>5</v>
      </c>
      <c r="AZE337" s="340" t="s">
        <v>5</v>
      </c>
      <c r="AZF337" s="340" t="s">
        <v>5</v>
      </c>
      <c r="AZG337" s="340" t="s">
        <v>5</v>
      </c>
      <c r="AZH337" s="340" t="s">
        <v>5</v>
      </c>
      <c r="AZI337" s="340" t="s">
        <v>5</v>
      </c>
      <c r="AZJ337" s="340" t="s">
        <v>5</v>
      </c>
      <c r="AZK337" s="340" t="s">
        <v>5</v>
      </c>
      <c r="AZL337" s="340" t="s">
        <v>5</v>
      </c>
      <c r="AZM337" s="340" t="s">
        <v>5</v>
      </c>
      <c r="AZN337" s="340" t="s">
        <v>5</v>
      </c>
      <c r="AZO337" s="340" t="s">
        <v>5</v>
      </c>
      <c r="AZP337" s="340" t="s">
        <v>5</v>
      </c>
      <c r="AZQ337" s="340" t="s">
        <v>5</v>
      </c>
      <c r="AZR337" s="340" t="s">
        <v>5</v>
      </c>
      <c r="AZS337" s="340" t="s">
        <v>5</v>
      </c>
      <c r="AZT337" s="340" t="s">
        <v>5</v>
      </c>
      <c r="AZU337" s="340" t="s">
        <v>5</v>
      </c>
      <c r="AZV337" s="340" t="s">
        <v>5</v>
      </c>
      <c r="AZW337" s="340" t="s">
        <v>5</v>
      </c>
      <c r="AZX337" s="340" t="s">
        <v>5</v>
      </c>
      <c r="AZY337" s="340" t="s">
        <v>5</v>
      </c>
      <c r="AZZ337" s="340" t="s">
        <v>5</v>
      </c>
      <c r="BAA337" s="340" t="s">
        <v>5</v>
      </c>
      <c r="BAB337" s="340" t="s">
        <v>5</v>
      </c>
      <c r="BAC337" s="340" t="s">
        <v>5</v>
      </c>
      <c r="BAD337" s="340" t="s">
        <v>5</v>
      </c>
      <c r="BAE337" s="340" t="s">
        <v>5</v>
      </c>
      <c r="BAF337" s="340" t="s">
        <v>5</v>
      </c>
      <c r="BAG337" s="340" t="s">
        <v>5</v>
      </c>
      <c r="BAH337" s="340" t="s">
        <v>5</v>
      </c>
      <c r="BAI337" s="340" t="s">
        <v>5</v>
      </c>
      <c r="BAJ337" s="340" t="s">
        <v>5</v>
      </c>
      <c r="BAK337" s="340" t="s">
        <v>5</v>
      </c>
      <c r="BAL337" s="340" t="s">
        <v>5</v>
      </c>
      <c r="BAM337" s="340" t="s">
        <v>5</v>
      </c>
      <c r="BAN337" s="340" t="s">
        <v>5</v>
      </c>
      <c r="BAO337" s="340" t="s">
        <v>5</v>
      </c>
      <c r="BAP337" s="340" t="s">
        <v>5</v>
      </c>
      <c r="BAQ337" s="340" t="s">
        <v>5</v>
      </c>
      <c r="BAR337" s="340" t="s">
        <v>5</v>
      </c>
      <c r="BAS337" s="340" t="s">
        <v>5</v>
      </c>
      <c r="BAT337" s="340" t="s">
        <v>5</v>
      </c>
      <c r="BAU337" s="340" t="s">
        <v>5</v>
      </c>
      <c r="BAV337" s="340" t="s">
        <v>5</v>
      </c>
      <c r="BAW337" s="340" t="s">
        <v>5</v>
      </c>
      <c r="BAX337" s="340" t="s">
        <v>5</v>
      </c>
      <c r="BAY337" s="340" t="s">
        <v>5</v>
      </c>
      <c r="BAZ337" s="340" t="s">
        <v>5</v>
      </c>
      <c r="BBA337" s="340" t="s">
        <v>5</v>
      </c>
      <c r="BBB337" s="340" t="s">
        <v>5</v>
      </c>
      <c r="BBC337" s="340" t="s">
        <v>5</v>
      </c>
      <c r="BBD337" s="340" t="s">
        <v>5</v>
      </c>
      <c r="BBE337" s="340" t="s">
        <v>5</v>
      </c>
      <c r="BBF337" s="340" t="s">
        <v>5</v>
      </c>
      <c r="BBG337" s="340" t="s">
        <v>5</v>
      </c>
      <c r="BBH337" s="340" t="s">
        <v>5</v>
      </c>
      <c r="BBI337" s="340" t="s">
        <v>5</v>
      </c>
      <c r="BBJ337" s="340" t="s">
        <v>5</v>
      </c>
      <c r="BBK337" s="340" t="s">
        <v>5</v>
      </c>
      <c r="BBL337" s="340" t="s">
        <v>5</v>
      </c>
      <c r="BBM337" s="340" t="s">
        <v>5</v>
      </c>
      <c r="BBN337" s="340" t="s">
        <v>5</v>
      </c>
      <c r="BBO337" s="340" t="s">
        <v>5</v>
      </c>
      <c r="BBP337" s="340" t="s">
        <v>5</v>
      </c>
      <c r="BBQ337" s="340" t="s">
        <v>5</v>
      </c>
      <c r="BBR337" s="340" t="s">
        <v>5</v>
      </c>
      <c r="BBS337" s="340" t="s">
        <v>5</v>
      </c>
      <c r="BBT337" s="340" t="s">
        <v>5</v>
      </c>
      <c r="BBU337" s="340" t="s">
        <v>5</v>
      </c>
      <c r="BBV337" s="340" t="s">
        <v>5</v>
      </c>
      <c r="BBW337" s="340" t="s">
        <v>5</v>
      </c>
      <c r="BBX337" s="340" t="s">
        <v>5</v>
      </c>
      <c r="BBY337" s="340" t="s">
        <v>5</v>
      </c>
      <c r="BBZ337" s="340" t="s">
        <v>5</v>
      </c>
      <c r="BCA337" s="340" t="s">
        <v>5</v>
      </c>
      <c r="BCB337" s="340" t="s">
        <v>5</v>
      </c>
      <c r="BCC337" s="340" t="s">
        <v>5</v>
      </c>
      <c r="BCD337" s="340" t="s">
        <v>5</v>
      </c>
      <c r="BCE337" s="340" t="s">
        <v>5</v>
      </c>
      <c r="BCF337" s="340" t="s">
        <v>5</v>
      </c>
      <c r="BCG337" s="340" t="s">
        <v>5</v>
      </c>
      <c r="BCH337" s="340" t="s">
        <v>5</v>
      </c>
      <c r="BCI337" s="340" t="s">
        <v>5</v>
      </c>
      <c r="BCJ337" s="340" t="s">
        <v>5</v>
      </c>
      <c r="BCK337" s="340" t="s">
        <v>5</v>
      </c>
      <c r="BCL337" s="340" t="s">
        <v>5</v>
      </c>
      <c r="BCM337" s="340" t="s">
        <v>5</v>
      </c>
      <c r="BCN337" s="340" t="s">
        <v>5</v>
      </c>
      <c r="BCO337" s="340" t="s">
        <v>5</v>
      </c>
      <c r="BCP337" s="340" t="s">
        <v>5</v>
      </c>
      <c r="BCQ337" s="340" t="s">
        <v>5</v>
      </c>
      <c r="BCR337" s="340" t="s">
        <v>5</v>
      </c>
      <c r="BCS337" s="340" t="s">
        <v>5</v>
      </c>
      <c r="BCT337" s="340" t="s">
        <v>5</v>
      </c>
      <c r="BCU337" s="340" t="s">
        <v>5</v>
      </c>
      <c r="BCV337" s="340" t="s">
        <v>5</v>
      </c>
      <c r="BCW337" s="340" t="s">
        <v>5</v>
      </c>
      <c r="BCX337" s="340" t="s">
        <v>5</v>
      </c>
      <c r="BCY337" s="340" t="s">
        <v>5</v>
      </c>
      <c r="BCZ337" s="340" t="s">
        <v>5</v>
      </c>
      <c r="BDA337" s="340" t="s">
        <v>5</v>
      </c>
      <c r="BDB337" s="340" t="s">
        <v>5</v>
      </c>
      <c r="BDC337" s="340" t="s">
        <v>5</v>
      </c>
      <c r="BDD337" s="340" t="s">
        <v>5</v>
      </c>
      <c r="BDE337" s="340" t="s">
        <v>5</v>
      </c>
      <c r="BDF337" s="340" t="s">
        <v>5</v>
      </c>
      <c r="BDG337" s="340" t="s">
        <v>5</v>
      </c>
      <c r="BDH337" s="340" t="s">
        <v>5</v>
      </c>
      <c r="BDI337" s="340" t="s">
        <v>5</v>
      </c>
      <c r="BDJ337" s="340" t="s">
        <v>5</v>
      </c>
      <c r="BDK337" s="340" t="s">
        <v>5</v>
      </c>
      <c r="BDL337" s="340" t="s">
        <v>5</v>
      </c>
      <c r="BDM337" s="340" t="s">
        <v>5</v>
      </c>
      <c r="BDN337" s="340" t="s">
        <v>5</v>
      </c>
      <c r="BDO337" s="340" t="s">
        <v>5</v>
      </c>
      <c r="BDP337" s="340" t="s">
        <v>5</v>
      </c>
      <c r="BDQ337" s="340" t="s">
        <v>5</v>
      </c>
      <c r="BDR337" s="340" t="s">
        <v>5</v>
      </c>
      <c r="BDS337" s="340" t="s">
        <v>5</v>
      </c>
      <c r="BDT337" s="340" t="s">
        <v>5</v>
      </c>
      <c r="BDU337" s="340" t="s">
        <v>5</v>
      </c>
      <c r="BDV337" s="340" t="s">
        <v>5</v>
      </c>
      <c r="BDW337" s="340" t="s">
        <v>5</v>
      </c>
      <c r="BDX337" s="340" t="s">
        <v>5</v>
      </c>
      <c r="BDY337" s="340" t="s">
        <v>5</v>
      </c>
      <c r="BDZ337" s="340" t="s">
        <v>5</v>
      </c>
      <c r="BEA337" s="340" t="s">
        <v>5</v>
      </c>
      <c r="BEB337" s="340" t="s">
        <v>5</v>
      </c>
      <c r="BEC337" s="340" t="s">
        <v>5</v>
      </c>
      <c r="BED337" s="340" t="s">
        <v>5</v>
      </c>
      <c r="BEE337" s="340" t="s">
        <v>5</v>
      </c>
      <c r="BEF337" s="340" t="s">
        <v>5</v>
      </c>
      <c r="BEG337" s="340" t="s">
        <v>5</v>
      </c>
      <c r="BEH337" s="340" t="s">
        <v>5</v>
      </c>
      <c r="BEI337" s="340" t="s">
        <v>5</v>
      </c>
      <c r="BEJ337" s="340" t="s">
        <v>5</v>
      </c>
      <c r="BEK337" s="340" t="s">
        <v>5</v>
      </c>
      <c r="BEL337" s="340" t="s">
        <v>5</v>
      </c>
      <c r="BEM337" s="340" t="s">
        <v>5</v>
      </c>
      <c r="BEN337" s="340" t="s">
        <v>5</v>
      </c>
      <c r="BEO337" s="340" t="s">
        <v>5</v>
      </c>
      <c r="BEP337" s="340" t="s">
        <v>5</v>
      </c>
      <c r="BEQ337" s="340" t="s">
        <v>5</v>
      </c>
      <c r="BER337" s="340" t="s">
        <v>5</v>
      </c>
      <c r="BES337" s="340" t="s">
        <v>5</v>
      </c>
      <c r="BET337" s="340" t="s">
        <v>5</v>
      </c>
      <c r="BEU337" s="340" t="s">
        <v>5</v>
      </c>
      <c r="BEV337" s="340" t="s">
        <v>5</v>
      </c>
      <c r="BEW337" s="340" t="s">
        <v>5</v>
      </c>
      <c r="BEX337" s="340" t="s">
        <v>5</v>
      </c>
      <c r="BEY337" s="340" t="s">
        <v>5</v>
      </c>
      <c r="BEZ337" s="340" t="s">
        <v>5</v>
      </c>
      <c r="BFA337" s="340" t="s">
        <v>5</v>
      </c>
      <c r="BFB337" s="340" t="s">
        <v>5</v>
      </c>
      <c r="BFC337" s="340" t="s">
        <v>5</v>
      </c>
      <c r="BFD337" s="340" t="s">
        <v>5</v>
      </c>
      <c r="BFE337" s="340" t="s">
        <v>5</v>
      </c>
      <c r="BFF337" s="340" t="s">
        <v>5</v>
      </c>
      <c r="BFG337" s="340" t="s">
        <v>5</v>
      </c>
      <c r="BFH337" s="340" t="s">
        <v>5</v>
      </c>
      <c r="BFI337" s="340" t="s">
        <v>5</v>
      </c>
      <c r="BFJ337" s="340" t="s">
        <v>5</v>
      </c>
      <c r="BFK337" s="340" t="s">
        <v>5</v>
      </c>
      <c r="BFL337" s="340" t="s">
        <v>5</v>
      </c>
      <c r="BFM337" s="340" t="s">
        <v>5</v>
      </c>
      <c r="BFN337" s="340" t="s">
        <v>5</v>
      </c>
      <c r="BFO337" s="340" t="s">
        <v>5</v>
      </c>
      <c r="BFP337" s="340" t="s">
        <v>5</v>
      </c>
      <c r="BFQ337" s="340" t="s">
        <v>5</v>
      </c>
      <c r="BFR337" s="340" t="s">
        <v>5</v>
      </c>
      <c r="BFS337" s="340" t="s">
        <v>5</v>
      </c>
      <c r="BFT337" s="340" t="s">
        <v>5</v>
      </c>
      <c r="BFU337" s="340" t="s">
        <v>5</v>
      </c>
      <c r="BFV337" s="340" t="s">
        <v>5</v>
      </c>
      <c r="BFW337" s="340" t="s">
        <v>5</v>
      </c>
      <c r="BFX337" s="340" t="s">
        <v>5</v>
      </c>
      <c r="BFY337" s="340" t="s">
        <v>5</v>
      </c>
      <c r="BFZ337" s="340" t="s">
        <v>5</v>
      </c>
      <c r="BGA337" s="340" t="s">
        <v>5</v>
      </c>
      <c r="BGB337" s="340" t="s">
        <v>5</v>
      </c>
      <c r="BGC337" s="340" t="s">
        <v>5</v>
      </c>
      <c r="BGD337" s="340" t="s">
        <v>5</v>
      </c>
      <c r="BGE337" s="340" t="s">
        <v>5</v>
      </c>
      <c r="BGF337" s="340" t="s">
        <v>5</v>
      </c>
      <c r="BGG337" s="340" t="s">
        <v>5</v>
      </c>
      <c r="BGH337" s="340" t="s">
        <v>5</v>
      </c>
      <c r="BGI337" s="340" t="s">
        <v>5</v>
      </c>
      <c r="BGJ337" s="340" t="s">
        <v>5</v>
      </c>
      <c r="BGK337" s="340" t="s">
        <v>5</v>
      </c>
      <c r="BGL337" s="340" t="s">
        <v>5</v>
      </c>
      <c r="BGM337" s="340" t="s">
        <v>5</v>
      </c>
      <c r="BGN337" s="340" t="s">
        <v>5</v>
      </c>
      <c r="BGO337" s="340" t="s">
        <v>5</v>
      </c>
      <c r="BGP337" s="340" t="s">
        <v>5</v>
      </c>
      <c r="BGQ337" s="340" t="s">
        <v>5</v>
      </c>
      <c r="BGR337" s="340" t="s">
        <v>5</v>
      </c>
      <c r="BGS337" s="340" t="s">
        <v>5</v>
      </c>
      <c r="BGT337" s="340" t="s">
        <v>5</v>
      </c>
      <c r="BGU337" s="340" t="s">
        <v>5</v>
      </c>
      <c r="BGV337" s="340" t="s">
        <v>5</v>
      </c>
      <c r="BGW337" s="340" t="s">
        <v>5</v>
      </c>
      <c r="BGX337" s="340" t="s">
        <v>5</v>
      </c>
      <c r="BGY337" s="340" t="s">
        <v>5</v>
      </c>
      <c r="BGZ337" s="340" t="s">
        <v>5</v>
      </c>
      <c r="BHA337" s="340" t="s">
        <v>5</v>
      </c>
      <c r="BHB337" s="340" t="s">
        <v>5</v>
      </c>
      <c r="BHC337" s="340" t="s">
        <v>5</v>
      </c>
      <c r="BHD337" s="340" t="s">
        <v>5</v>
      </c>
      <c r="BHE337" s="340" t="s">
        <v>5</v>
      </c>
      <c r="BHF337" s="340" t="s">
        <v>5</v>
      </c>
      <c r="BHG337" s="340" t="s">
        <v>5</v>
      </c>
      <c r="BHH337" s="340" t="s">
        <v>5</v>
      </c>
      <c r="BHI337" s="340" t="s">
        <v>5</v>
      </c>
      <c r="BHJ337" s="340" t="s">
        <v>5</v>
      </c>
      <c r="BHK337" s="340" t="s">
        <v>5</v>
      </c>
      <c r="BHL337" s="340" t="s">
        <v>5</v>
      </c>
      <c r="BHM337" s="340" t="s">
        <v>5</v>
      </c>
      <c r="BHN337" s="340" t="s">
        <v>5</v>
      </c>
      <c r="BHO337" s="340" t="s">
        <v>5</v>
      </c>
      <c r="BHP337" s="340" t="s">
        <v>5</v>
      </c>
      <c r="BHQ337" s="340" t="s">
        <v>5</v>
      </c>
      <c r="BHR337" s="340" t="s">
        <v>5</v>
      </c>
      <c r="BHS337" s="340" t="s">
        <v>5</v>
      </c>
      <c r="BHT337" s="340" t="s">
        <v>5</v>
      </c>
      <c r="BHU337" s="340" t="s">
        <v>5</v>
      </c>
      <c r="BHV337" s="340" t="s">
        <v>5</v>
      </c>
      <c r="BHW337" s="340" t="s">
        <v>5</v>
      </c>
      <c r="BHX337" s="340" t="s">
        <v>5</v>
      </c>
      <c r="BHY337" s="340" t="s">
        <v>5</v>
      </c>
      <c r="BHZ337" s="340" t="s">
        <v>5</v>
      </c>
      <c r="BIA337" s="340" t="s">
        <v>5</v>
      </c>
      <c r="BIB337" s="340" t="s">
        <v>5</v>
      </c>
      <c r="BIC337" s="340" t="s">
        <v>5</v>
      </c>
      <c r="BID337" s="340" t="s">
        <v>5</v>
      </c>
      <c r="BIE337" s="340" t="s">
        <v>5</v>
      </c>
      <c r="BIF337" s="340" t="s">
        <v>5</v>
      </c>
      <c r="BIG337" s="340" t="s">
        <v>5</v>
      </c>
      <c r="BIH337" s="340" t="s">
        <v>5</v>
      </c>
      <c r="BII337" s="340" t="s">
        <v>5</v>
      </c>
      <c r="BIJ337" s="340" t="s">
        <v>5</v>
      </c>
      <c r="BIK337" s="340" t="s">
        <v>5</v>
      </c>
      <c r="BIL337" s="340" t="s">
        <v>5</v>
      </c>
      <c r="BIM337" s="340" t="s">
        <v>5</v>
      </c>
      <c r="BIN337" s="340" t="s">
        <v>5</v>
      </c>
      <c r="BIO337" s="340" t="s">
        <v>5</v>
      </c>
      <c r="BIP337" s="340" t="s">
        <v>5</v>
      </c>
      <c r="BIQ337" s="340" t="s">
        <v>5</v>
      </c>
      <c r="BIR337" s="340" t="s">
        <v>5</v>
      </c>
      <c r="BIS337" s="340" t="s">
        <v>5</v>
      </c>
      <c r="BIT337" s="340" t="s">
        <v>5</v>
      </c>
      <c r="BIU337" s="340" t="s">
        <v>5</v>
      </c>
      <c r="BIV337" s="340" t="s">
        <v>5</v>
      </c>
      <c r="BIW337" s="340" t="s">
        <v>5</v>
      </c>
      <c r="BIX337" s="340" t="s">
        <v>5</v>
      </c>
      <c r="BIY337" s="340" t="s">
        <v>5</v>
      </c>
      <c r="BIZ337" s="340" t="s">
        <v>5</v>
      </c>
      <c r="BJA337" s="340" t="s">
        <v>5</v>
      </c>
      <c r="BJB337" s="340" t="s">
        <v>5</v>
      </c>
      <c r="BJC337" s="340" t="s">
        <v>5</v>
      </c>
      <c r="BJD337" s="340" t="s">
        <v>5</v>
      </c>
      <c r="BJE337" s="340" t="s">
        <v>5</v>
      </c>
      <c r="BJF337" s="340" t="s">
        <v>5</v>
      </c>
      <c r="BJG337" s="340" t="s">
        <v>5</v>
      </c>
      <c r="BJH337" s="340" t="s">
        <v>5</v>
      </c>
      <c r="BJI337" s="340" t="s">
        <v>5</v>
      </c>
      <c r="BJJ337" s="340" t="s">
        <v>5</v>
      </c>
      <c r="BJK337" s="340" t="s">
        <v>5</v>
      </c>
      <c r="BJL337" s="340" t="s">
        <v>5</v>
      </c>
      <c r="BJM337" s="340" t="s">
        <v>5</v>
      </c>
      <c r="BJN337" s="340" t="s">
        <v>5</v>
      </c>
      <c r="BJO337" s="340" t="s">
        <v>5</v>
      </c>
      <c r="BJP337" s="340" t="s">
        <v>5</v>
      </c>
      <c r="BJQ337" s="340" t="s">
        <v>5</v>
      </c>
      <c r="BJR337" s="340" t="s">
        <v>5</v>
      </c>
      <c r="BJS337" s="340" t="s">
        <v>5</v>
      </c>
      <c r="BJT337" s="340" t="s">
        <v>5</v>
      </c>
      <c r="BJU337" s="340" t="s">
        <v>5</v>
      </c>
      <c r="BJV337" s="340" t="s">
        <v>5</v>
      </c>
      <c r="BJW337" s="340" t="s">
        <v>5</v>
      </c>
      <c r="BJX337" s="340" t="s">
        <v>5</v>
      </c>
      <c r="BJY337" s="340" t="s">
        <v>5</v>
      </c>
      <c r="BJZ337" s="340" t="s">
        <v>5</v>
      </c>
      <c r="BKA337" s="340" t="s">
        <v>5</v>
      </c>
      <c r="BKB337" s="340" t="s">
        <v>5</v>
      </c>
      <c r="BKC337" s="340" t="s">
        <v>5</v>
      </c>
      <c r="BKD337" s="340" t="s">
        <v>5</v>
      </c>
      <c r="BKE337" s="340" t="s">
        <v>5</v>
      </c>
      <c r="BKF337" s="340" t="s">
        <v>5</v>
      </c>
      <c r="BKG337" s="340" t="s">
        <v>5</v>
      </c>
      <c r="BKH337" s="340" t="s">
        <v>5</v>
      </c>
      <c r="BKI337" s="340" t="s">
        <v>5</v>
      </c>
      <c r="BKJ337" s="340" t="s">
        <v>5</v>
      </c>
      <c r="BKK337" s="340" t="s">
        <v>5</v>
      </c>
      <c r="BKL337" s="340" t="s">
        <v>5</v>
      </c>
      <c r="BKM337" s="340" t="s">
        <v>5</v>
      </c>
      <c r="BKN337" s="340" t="s">
        <v>5</v>
      </c>
      <c r="BKO337" s="340" t="s">
        <v>5</v>
      </c>
      <c r="BKP337" s="340" t="s">
        <v>5</v>
      </c>
      <c r="BKQ337" s="340" t="s">
        <v>5</v>
      </c>
      <c r="BKR337" s="340" t="s">
        <v>5</v>
      </c>
      <c r="BKS337" s="340" t="s">
        <v>5</v>
      </c>
      <c r="BKT337" s="340" t="s">
        <v>5</v>
      </c>
      <c r="BKU337" s="340" t="s">
        <v>5</v>
      </c>
      <c r="BKV337" s="340" t="s">
        <v>5</v>
      </c>
      <c r="BKW337" s="340" t="s">
        <v>5</v>
      </c>
      <c r="BKX337" s="340" t="s">
        <v>5</v>
      </c>
      <c r="BKY337" s="340" t="s">
        <v>5</v>
      </c>
      <c r="BKZ337" s="340" t="s">
        <v>5</v>
      </c>
      <c r="BLA337" s="340" t="s">
        <v>5</v>
      </c>
      <c r="BLB337" s="340" t="s">
        <v>5</v>
      </c>
      <c r="BLC337" s="340" t="s">
        <v>5</v>
      </c>
      <c r="BLD337" s="340" t="s">
        <v>5</v>
      </c>
      <c r="BLE337" s="340" t="s">
        <v>5</v>
      </c>
      <c r="BLF337" s="340" t="s">
        <v>5</v>
      </c>
      <c r="BLG337" s="340" t="s">
        <v>5</v>
      </c>
      <c r="BLH337" s="340" t="s">
        <v>5</v>
      </c>
      <c r="BLI337" s="340" t="s">
        <v>5</v>
      </c>
      <c r="BLJ337" s="340" t="s">
        <v>5</v>
      </c>
      <c r="BLK337" s="340" t="s">
        <v>5</v>
      </c>
      <c r="BLL337" s="340" t="s">
        <v>5</v>
      </c>
      <c r="BLM337" s="340" t="s">
        <v>5</v>
      </c>
      <c r="BLN337" s="340" t="s">
        <v>5</v>
      </c>
      <c r="BLO337" s="340" t="s">
        <v>5</v>
      </c>
      <c r="BLP337" s="340" t="s">
        <v>5</v>
      </c>
      <c r="BLQ337" s="340" t="s">
        <v>5</v>
      </c>
      <c r="BLR337" s="340" t="s">
        <v>5</v>
      </c>
      <c r="BLS337" s="340" t="s">
        <v>5</v>
      </c>
      <c r="BLT337" s="340" t="s">
        <v>5</v>
      </c>
      <c r="BLU337" s="340" t="s">
        <v>5</v>
      </c>
      <c r="BLV337" s="340" t="s">
        <v>5</v>
      </c>
      <c r="BLW337" s="340" t="s">
        <v>5</v>
      </c>
      <c r="BLX337" s="340" t="s">
        <v>5</v>
      </c>
      <c r="BLY337" s="340" t="s">
        <v>5</v>
      </c>
      <c r="BLZ337" s="340" t="s">
        <v>5</v>
      </c>
      <c r="BMA337" s="340" t="s">
        <v>5</v>
      </c>
      <c r="BMB337" s="340" t="s">
        <v>5</v>
      </c>
      <c r="BMC337" s="340" t="s">
        <v>5</v>
      </c>
      <c r="BMD337" s="340" t="s">
        <v>5</v>
      </c>
      <c r="BME337" s="340" t="s">
        <v>5</v>
      </c>
      <c r="BMF337" s="340" t="s">
        <v>5</v>
      </c>
      <c r="BMG337" s="340" t="s">
        <v>5</v>
      </c>
      <c r="BMH337" s="340" t="s">
        <v>5</v>
      </c>
      <c r="BMI337" s="340" t="s">
        <v>5</v>
      </c>
      <c r="BMJ337" s="340" t="s">
        <v>5</v>
      </c>
      <c r="BMK337" s="340" t="s">
        <v>5</v>
      </c>
      <c r="BML337" s="340" t="s">
        <v>5</v>
      </c>
      <c r="BMM337" s="340" t="s">
        <v>5</v>
      </c>
      <c r="BMN337" s="340" t="s">
        <v>5</v>
      </c>
      <c r="BMO337" s="340" t="s">
        <v>5</v>
      </c>
      <c r="BMP337" s="340" t="s">
        <v>5</v>
      </c>
      <c r="BMQ337" s="340" t="s">
        <v>5</v>
      </c>
      <c r="BMR337" s="340" t="s">
        <v>5</v>
      </c>
      <c r="BMS337" s="340" t="s">
        <v>5</v>
      </c>
      <c r="BMT337" s="340" t="s">
        <v>5</v>
      </c>
      <c r="BMU337" s="340" t="s">
        <v>5</v>
      </c>
      <c r="BMV337" s="340" t="s">
        <v>5</v>
      </c>
      <c r="BMW337" s="340" t="s">
        <v>5</v>
      </c>
      <c r="BMX337" s="340" t="s">
        <v>5</v>
      </c>
      <c r="BMY337" s="340" t="s">
        <v>5</v>
      </c>
      <c r="BMZ337" s="340" t="s">
        <v>5</v>
      </c>
      <c r="BNA337" s="340" t="s">
        <v>5</v>
      </c>
      <c r="BNB337" s="340" t="s">
        <v>5</v>
      </c>
      <c r="BNC337" s="340" t="s">
        <v>5</v>
      </c>
      <c r="BND337" s="340" t="s">
        <v>5</v>
      </c>
      <c r="BNE337" s="340" t="s">
        <v>5</v>
      </c>
      <c r="BNF337" s="340" t="s">
        <v>5</v>
      </c>
      <c r="BNG337" s="340" t="s">
        <v>5</v>
      </c>
      <c r="BNH337" s="340" t="s">
        <v>5</v>
      </c>
      <c r="BNI337" s="340" t="s">
        <v>5</v>
      </c>
      <c r="BNJ337" s="340" t="s">
        <v>5</v>
      </c>
      <c r="BNK337" s="340" t="s">
        <v>5</v>
      </c>
      <c r="BNL337" s="340" t="s">
        <v>5</v>
      </c>
      <c r="BNM337" s="340" t="s">
        <v>5</v>
      </c>
      <c r="BNN337" s="340" t="s">
        <v>5</v>
      </c>
      <c r="BNO337" s="340" t="s">
        <v>5</v>
      </c>
      <c r="BNP337" s="340" t="s">
        <v>5</v>
      </c>
      <c r="BNQ337" s="340" t="s">
        <v>5</v>
      </c>
      <c r="BNR337" s="340" t="s">
        <v>5</v>
      </c>
      <c r="BNS337" s="340" t="s">
        <v>5</v>
      </c>
      <c r="BNT337" s="340" t="s">
        <v>5</v>
      </c>
      <c r="BNU337" s="340" t="s">
        <v>5</v>
      </c>
      <c r="BNV337" s="340" t="s">
        <v>5</v>
      </c>
      <c r="BNW337" s="340" t="s">
        <v>5</v>
      </c>
      <c r="BNX337" s="340" t="s">
        <v>5</v>
      </c>
      <c r="BNY337" s="340" t="s">
        <v>5</v>
      </c>
      <c r="BNZ337" s="340" t="s">
        <v>5</v>
      </c>
      <c r="BOA337" s="340" t="s">
        <v>5</v>
      </c>
      <c r="BOB337" s="340" t="s">
        <v>5</v>
      </c>
      <c r="BOC337" s="340" t="s">
        <v>5</v>
      </c>
      <c r="BOD337" s="340" t="s">
        <v>5</v>
      </c>
      <c r="BOE337" s="340" t="s">
        <v>5</v>
      </c>
      <c r="BOF337" s="340" t="s">
        <v>5</v>
      </c>
      <c r="BOG337" s="340" t="s">
        <v>5</v>
      </c>
      <c r="BOH337" s="340" t="s">
        <v>5</v>
      </c>
      <c r="BOI337" s="340" t="s">
        <v>5</v>
      </c>
      <c r="BOJ337" s="340" t="s">
        <v>5</v>
      </c>
      <c r="BOK337" s="340" t="s">
        <v>5</v>
      </c>
      <c r="BOL337" s="340" t="s">
        <v>5</v>
      </c>
      <c r="BOM337" s="340" t="s">
        <v>5</v>
      </c>
      <c r="BON337" s="340" t="s">
        <v>5</v>
      </c>
      <c r="BOO337" s="340" t="s">
        <v>5</v>
      </c>
      <c r="BOP337" s="340" t="s">
        <v>5</v>
      </c>
      <c r="BOQ337" s="340" t="s">
        <v>5</v>
      </c>
      <c r="BOR337" s="340" t="s">
        <v>5</v>
      </c>
      <c r="BOS337" s="340" t="s">
        <v>5</v>
      </c>
      <c r="BOT337" s="340" t="s">
        <v>5</v>
      </c>
      <c r="BOU337" s="340" t="s">
        <v>5</v>
      </c>
      <c r="BOV337" s="340" t="s">
        <v>5</v>
      </c>
      <c r="BOW337" s="340" t="s">
        <v>5</v>
      </c>
      <c r="BOX337" s="340" t="s">
        <v>5</v>
      </c>
      <c r="BOY337" s="340" t="s">
        <v>5</v>
      </c>
      <c r="BOZ337" s="340" t="s">
        <v>5</v>
      </c>
      <c r="BPA337" s="340" t="s">
        <v>5</v>
      </c>
      <c r="BPB337" s="340" t="s">
        <v>5</v>
      </c>
      <c r="BPC337" s="340" t="s">
        <v>5</v>
      </c>
      <c r="BPD337" s="340" t="s">
        <v>5</v>
      </c>
      <c r="BPE337" s="340" t="s">
        <v>5</v>
      </c>
      <c r="BPF337" s="340" t="s">
        <v>5</v>
      </c>
      <c r="BPG337" s="340" t="s">
        <v>5</v>
      </c>
      <c r="BPH337" s="340" t="s">
        <v>5</v>
      </c>
      <c r="BPI337" s="340" t="s">
        <v>5</v>
      </c>
      <c r="BPJ337" s="340" t="s">
        <v>5</v>
      </c>
      <c r="BPK337" s="340" t="s">
        <v>5</v>
      </c>
      <c r="BPL337" s="340" t="s">
        <v>5</v>
      </c>
      <c r="BPM337" s="340" t="s">
        <v>5</v>
      </c>
      <c r="BPN337" s="340" t="s">
        <v>5</v>
      </c>
      <c r="BPO337" s="340" t="s">
        <v>5</v>
      </c>
      <c r="BPP337" s="340" t="s">
        <v>5</v>
      </c>
      <c r="BPQ337" s="340" t="s">
        <v>5</v>
      </c>
      <c r="BPR337" s="340" t="s">
        <v>5</v>
      </c>
      <c r="BPS337" s="340" t="s">
        <v>5</v>
      </c>
      <c r="BPT337" s="340" t="s">
        <v>5</v>
      </c>
      <c r="BPU337" s="340" t="s">
        <v>5</v>
      </c>
      <c r="BPV337" s="340" t="s">
        <v>5</v>
      </c>
      <c r="BPW337" s="340" t="s">
        <v>5</v>
      </c>
      <c r="BPX337" s="340" t="s">
        <v>5</v>
      </c>
      <c r="BPY337" s="340" t="s">
        <v>5</v>
      </c>
      <c r="BPZ337" s="340" t="s">
        <v>5</v>
      </c>
      <c r="BQA337" s="340" t="s">
        <v>5</v>
      </c>
      <c r="BQB337" s="340" t="s">
        <v>5</v>
      </c>
      <c r="BQC337" s="340" t="s">
        <v>5</v>
      </c>
      <c r="BQD337" s="340" t="s">
        <v>5</v>
      </c>
      <c r="BQE337" s="340" t="s">
        <v>5</v>
      </c>
      <c r="BQF337" s="340" t="s">
        <v>5</v>
      </c>
      <c r="BQG337" s="340" t="s">
        <v>5</v>
      </c>
      <c r="BQH337" s="340" t="s">
        <v>5</v>
      </c>
      <c r="BQI337" s="340" t="s">
        <v>5</v>
      </c>
      <c r="BQJ337" s="340" t="s">
        <v>5</v>
      </c>
      <c r="BQK337" s="340" t="s">
        <v>5</v>
      </c>
      <c r="BQL337" s="340" t="s">
        <v>5</v>
      </c>
      <c r="BQM337" s="340" t="s">
        <v>5</v>
      </c>
      <c r="BQN337" s="340" t="s">
        <v>5</v>
      </c>
      <c r="BQO337" s="340" t="s">
        <v>5</v>
      </c>
      <c r="BQP337" s="340" t="s">
        <v>5</v>
      </c>
      <c r="BQQ337" s="340" t="s">
        <v>5</v>
      </c>
      <c r="BQR337" s="340" t="s">
        <v>5</v>
      </c>
      <c r="BQS337" s="340" t="s">
        <v>5</v>
      </c>
      <c r="BQT337" s="340" t="s">
        <v>5</v>
      </c>
      <c r="BQU337" s="340" t="s">
        <v>5</v>
      </c>
      <c r="BQV337" s="340" t="s">
        <v>5</v>
      </c>
      <c r="BQW337" s="340" t="s">
        <v>5</v>
      </c>
      <c r="BQX337" s="340" t="s">
        <v>5</v>
      </c>
      <c r="BQY337" s="340" t="s">
        <v>5</v>
      </c>
      <c r="BQZ337" s="340" t="s">
        <v>5</v>
      </c>
      <c r="BRA337" s="340" t="s">
        <v>5</v>
      </c>
      <c r="BRB337" s="340" t="s">
        <v>5</v>
      </c>
      <c r="BRC337" s="340" t="s">
        <v>5</v>
      </c>
      <c r="BRD337" s="340" t="s">
        <v>5</v>
      </c>
      <c r="BRE337" s="340" t="s">
        <v>5</v>
      </c>
      <c r="BRF337" s="340" t="s">
        <v>5</v>
      </c>
      <c r="BRG337" s="340" t="s">
        <v>5</v>
      </c>
      <c r="BRH337" s="340" t="s">
        <v>5</v>
      </c>
      <c r="BRI337" s="340" t="s">
        <v>5</v>
      </c>
      <c r="BRJ337" s="340" t="s">
        <v>5</v>
      </c>
      <c r="BRK337" s="340" t="s">
        <v>5</v>
      </c>
      <c r="BRL337" s="340" t="s">
        <v>5</v>
      </c>
      <c r="BRM337" s="340" t="s">
        <v>5</v>
      </c>
      <c r="BRN337" s="340" t="s">
        <v>5</v>
      </c>
      <c r="BRO337" s="340" t="s">
        <v>5</v>
      </c>
      <c r="BRP337" s="340" t="s">
        <v>5</v>
      </c>
      <c r="BRQ337" s="340" t="s">
        <v>5</v>
      </c>
      <c r="BRR337" s="340" t="s">
        <v>5</v>
      </c>
      <c r="BRS337" s="340" t="s">
        <v>5</v>
      </c>
      <c r="BRT337" s="340" t="s">
        <v>5</v>
      </c>
      <c r="BRU337" s="340" t="s">
        <v>5</v>
      </c>
      <c r="BRV337" s="340" t="s">
        <v>5</v>
      </c>
      <c r="BRW337" s="340" t="s">
        <v>5</v>
      </c>
      <c r="BRX337" s="340" t="s">
        <v>5</v>
      </c>
      <c r="BRY337" s="340" t="s">
        <v>5</v>
      </c>
      <c r="BRZ337" s="340" t="s">
        <v>5</v>
      </c>
      <c r="BSA337" s="340" t="s">
        <v>5</v>
      </c>
      <c r="BSB337" s="340" t="s">
        <v>5</v>
      </c>
      <c r="BSC337" s="340" t="s">
        <v>5</v>
      </c>
      <c r="BSD337" s="340" t="s">
        <v>5</v>
      </c>
      <c r="BSE337" s="340" t="s">
        <v>5</v>
      </c>
      <c r="BSF337" s="340" t="s">
        <v>5</v>
      </c>
      <c r="BSG337" s="340" t="s">
        <v>5</v>
      </c>
      <c r="BSH337" s="340" t="s">
        <v>5</v>
      </c>
      <c r="BSI337" s="340" t="s">
        <v>5</v>
      </c>
      <c r="BSJ337" s="340" t="s">
        <v>5</v>
      </c>
      <c r="BSK337" s="340" t="s">
        <v>5</v>
      </c>
      <c r="BSL337" s="340" t="s">
        <v>5</v>
      </c>
      <c r="BSM337" s="340" t="s">
        <v>5</v>
      </c>
      <c r="BSN337" s="340" t="s">
        <v>5</v>
      </c>
      <c r="BSO337" s="340" t="s">
        <v>5</v>
      </c>
      <c r="BSP337" s="340" t="s">
        <v>5</v>
      </c>
      <c r="BSQ337" s="340" t="s">
        <v>5</v>
      </c>
      <c r="BSR337" s="340" t="s">
        <v>5</v>
      </c>
      <c r="BSS337" s="340" t="s">
        <v>5</v>
      </c>
      <c r="BST337" s="340" t="s">
        <v>5</v>
      </c>
      <c r="BSU337" s="340" t="s">
        <v>5</v>
      </c>
      <c r="BSV337" s="340" t="s">
        <v>5</v>
      </c>
      <c r="BSW337" s="340" t="s">
        <v>5</v>
      </c>
      <c r="BSX337" s="340" t="s">
        <v>5</v>
      </c>
      <c r="BSY337" s="340" t="s">
        <v>5</v>
      </c>
      <c r="BSZ337" s="340" t="s">
        <v>5</v>
      </c>
      <c r="BTA337" s="340" t="s">
        <v>5</v>
      </c>
      <c r="BTB337" s="340" t="s">
        <v>5</v>
      </c>
      <c r="BTC337" s="340" t="s">
        <v>5</v>
      </c>
      <c r="BTD337" s="340" t="s">
        <v>5</v>
      </c>
      <c r="BTE337" s="340" t="s">
        <v>5</v>
      </c>
      <c r="BTF337" s="340" t="s">
        <v>5</v>
      </c>
      <c r="BTG337" s="340" t="s">
        <v>5</v>
      </c>
      <c r="BTH337" s="340" t="s">
        <v>5</v>
      </c>
      <c r="BTI337" s="340" t="s">
        <v>5</v>
      </c>
      <c r="BTJ337" s="340" t="s">
        <v>5</v>
      </c>
      <c r="BTK337" s="340" t="s">
        <v>5</v>
      </c>
      <c r="BTL337" s="340" t="s">
        <v>5</v>
      </c>
      <c r="BTM337" s="340" t="s">
        <v>5</v>
      </c>
      <c r="BTN337" s="340" t="s">
        <v>5</v>
      </c>
      <c r="BTO337" s="340" t="s">
        <v>5</v>
      </c>
      <c r="BTP337" s="340" t="s">
        <v>5</v>
      </c>
      <c r="BTQ337" s="340" t="s">
        <v>5</v>
      </c>
      <c r="BTR337" s="340" t="s">
        <v>5</v>
      </c>
      <c r="BTS337" s="340" t="s">
        <v>5</v>
      </c>
      <c r="BTT337" s="340" t="s">
        <v>5</v>
      </c>
      <c r="BTU337" s="340" t="s">
        <v>5</v>
      </c>
      <c r="BTV337" s="340" t="s">
        <v>5</v>
      </c>
      <c r="BTW337" s="340" t="s">
        <v>5</v>
      </c>
      <c r="BTX337" s="340" t="s">
        <v>5</v>
      </c>
      <c r="BTY337" s="340" t="s">
        <v>5</v>
      </c>
      <c r="BTZ337" s="340" t="s">
        <v>5</v>
      </c>
      <c r="BUA337" s="340" t="s">
        <v>5</v>
      </c>
      <c r="BUB337" s="340" t="s">
        <v>5</v>
      </c>
      <c r="BUC337" s="340" t="s">
        <v>5</v>
      </c>
      <c r="BUD337" s="340" t="s">
        <v>5</v>
      </c>
      <c r="BUE337" s="340" t="s">
        <v>5</v>
      </c>
      <c r="BUF337" s="340" t="s">
        <v>5</v>
      </c>
      <c r="BUG337" s="340" t="s">
        <v>5</v>
      </c>
      <c r="BUH337" s="340" t="s">
        <v>5</v>
      </c>
      <c r="BUI337" s="340" t="s">
        <v>5</v>
      </c>
      <c r="BUJ337" s="340" t="s">
        <v>5</v>
      </c>
      <c r="BUK337" s="340" t="s">
        <v>5</v>
      </c>
      <c r="BUL337" s="340" t="s">
        <v>5</v>
      </c>
      <c r="BUM337" s="340" t="s">
        <v>5</v>
      </c>
      <c r="BUN337" s="340" t="s">
        <v>5</v>
      </c>
      <c r="BUO337" s="340" t="s">
        <v>5</v>
      </c>
      <c r="BUP337" s="340" t="s">
        <v>5</v>
      </c>
      <c r="BUQ337" s="340" t="s">
        <v>5</v>
      </c>
      <c r="BUR337" s="340" t="s">
        <v>5</v>
      </c>
      <c r="BUS337" s="340" t="s">
        <v>5</v>
      </c>
      <c r="BUT337" s="340" t="s">
        <v>5</v>
      </c>
      <c r="BUU337" s="340" t="s">
        <v>5</v>
      </c>
      <c r="BUV337" s="340" t="s">
        <v>5</v>
      </c>
      <c r="BUW337" s="340" t="s">
        <v>5</v>
      </c>
      <c r="BUX337" s="340" t="s">
        <v>5</v>
      </c>
      <c r="BUY337" s="340" t="s">
        <v>5</v>
      </c>
      <c r="BUZ337" s="340" t="s">
        <v>5</v>
      </c>
      <c r="BVA337" s="340" t="s">
        <v>5</v>
      </c>
      <c r="BVB337" s="340" t="s">
        <v>5</v>
      </c>
      <c r="BVC337" s="340" t="s">
        <v>5</v>
      </c>
      <c r="BVD337" s="340" t="s">
        <v>5</v>
      </c>
      <c r="BVE337" s="340" t="s">
        <v>5</v>
      </c>
      <c r="BVF337" s="340" t="s">
        <v>5</v>
      </c>
      <c r="BVG337" s="340" t="s">
        <v>5</v>
      </c>
      <c r="BVH337" s="340" t="s">
        <v>5</v>
      </c>
      <c r="BVI337" s="340" t="s">
        <v>5</v>
      </c>
      <c r="BVJ337" s="340" t="s">
        <v>5</v>
      </c>
      <c r="BVK337" s="340" t="s">
        <v>5</v>
      </c>
      <c r="BVL337" s="340" t="s">
        <v>5</v>
      </c>
      <c r="BVM337" s="340" t="s">
        <v>5</v>
      </c>
      <c r="BVN337" s="340" t="s">
        <v>5</v>
      </c>
      <c r="BVO337" s="340" t="s">
        <v>5</v>
      </c>
      <c r="BVP337" s="340" t="s">
        <v>5</v>
      </c>
      <c r="BVQ337" s="340" t="s">
        <v>5</v>
      </c>
      <c r="BVR337" s="340" t="s">
        <v>5</v>
      </c>
      <c r="BVS337" s="340" t="s">
        <v>5</v>
      </c>
      <c r="BVT337" s="340" t="s">
        <v>5</v>
      </c>
      <c r="BVU337" s="340" t="s">
        <v>5</v>
      </c>
      <c r="BVV337" s="340" t="s">
        <v>5</v>
      </c>
      <c r="BVW337" s="340" t="s">
        <v>5</v>
      </c>
      <c r="BVX337" s="340" t="s">
        <v>5</v>
      </c>
      <c r="BVY337" s="340" t="s">
        <v>5</v>
      </c>
      <c r="BVZ337" s="340" t="s">
        <v>5</v>
      </c>
      <c r="BWA337" s="340" t="s">
        <v>5</v>
      </c>
      <c r="BWB337" s="340" t="s">
        <v>5</v>
      </c>
      <c r="BWC337" s="340" t="s">
        <v>5</v>
      </c>
      <c r="BWD337" s="340" t="s">
        <v>5</v>
      </c>
      <c r="BWE337" s="340" t="s">
        <v>5</v>
      </c>
      <c r="BWF337" s="340" t="s">
        <v>5</v>
      </c>
      <c r="BWG337" s="340" t="s">
        <v>5</v>
      </c>
      <c r="BWH337" s="340" t="s">
        <v>5</v>
      </c>
      <c r="BWI337" s="340" t="s">
        <v>5</v>
      </c>
      <c r="BWJ337" s="340" t="s">
        <v>5</v>
      </c>
      <c r="BWK337" s="340" t="s">
        <v>5</v>
      </c>
      <c r="BWL337" s="340" t="s">
        <v>5</v>
      </c>
      <c r="BWM337" s="340" t="s">
        <v>5</v>
      </c>
      <c r="BWN337" s="340" t="s">
        <v>5</v>
      </c>
      <c r="BWO337" s="340" t="s">
        <v>5</v>
      </c>
      <c r="BWP337" s="340" t="s">
        <v>5</v>
      </c>
      <c r="BWQ337" s="340" t="s">
        <v>5</v>
      </c>
      <c r="BWR337" s="340" t="s">
        <v>5</v>
      </c>
      <c r="BWS337" s="340" t="s">
        <v>5</v>
      </c>
      <c r="BWT337" s="340" t="s">
        <v>5</v>
      </c>
      <c r="BWU337" s="340" t="s">
        <v>5</v>
      </c>
      <c r="BWV337" s="340" t="s">
        <v>5</v>
      </c>
      <c r="BWW337" s="340" t="s">
        <v>5</v>
      </c>
      <c r="BWX337" s="340" t="s">
        <v>5</v>
      </c>
      <c r="BWY337" s="340" t="s">
        <v>5</v>
      </c>
      <c r="BWZ337" s="340" t="s">
        <v>5</v>
      </c>
      <c r="BXA337" s="340" t="s">
        <v>5</v>
      </c>
      <c r="BXB337" s="340" t="s">
        <v>5</v>
      </c>
      <c r="BXC337" s="340" t="s">
        <v>5</v>
      </c>
      <c r="BXD337" s="340" t="s">
        <v>5</v>
      </c>
      <c r="BXE337" s="340" t="s">
        <v>5</v>
      </c>
      <c r="BXF337" s="340" t="s">
        <v>5</v>
      </c>
      <c r="BXG337" s="340" t="s">
        <v>5</v>
      </c>
      <c r="BXH337" s="340" t="s">
        <v>5</v>
      </c>
      <c r="BXI337" s="340" t="s">
        <v>5</v>
      </c>
      <c r="BXJ337" s="340" t="s">
        <v>5</v>
      </c>
      <c r="BXK337" s="340" t="s">
        <v>5</v>
      </c>
      <c r="BXL337" s="340" t="s">
        <v>5</v>
      </c>
      <c r="BXM337" s="340" t="s">
        <v>5</v>
      </c>
      <c r="BXN337" s="340" t="s">
        <v>5</v>
      </c>
      <c r="BXO337" s="340" t="s">
        <v>5</v>
      </c>
      <c r="BXP337" s="340" t="s">
        <v>5</v>
      </c>
      <c r="BXQ337" s="340" t="s">
        <v>5</v>
      </c>
      <c r="BXR337" s="340" t="s">
        <v>5</v>
      </c>
      <c r="BXS337" s="340" t="s">
        <v>5</v>
      </c>
      <c r="BXT337" s="340" t="s">
        <v>5</v>
      </c>
      <c r="BXU337" s="340" t="s">
        <v>5</v>
      </c>
      <c r="BXV337" s="340" t="s">
        <v>5</v>
      </c>
      <c r="BXW337" s="340" t="s">
        <v>5</v>
      </c>
      <c r="BXX337" s="340" t="s">
        <v>5</v>
      </c>
      <c r="BXY337" s="340" t="s">
        <v>5</v>
      </c>
      <c r="BXZ337" s="340" t="s">
        <v>5</v>
      </c>
      <c r="BYA337" s="340" t="s">
        <v>5</v>
      </c>
      <c r="BYB337" s="340" t="s">
        <v>5</v>
      </c>
      <c r="BYC337" s="340" t="s">
        <v>5</v>
      </c>
      <c r="BYD337" s="340" t="s">
        <v>5</v>
      </c>
      <c r="BYE337" s="340" t="s">
        <v>5</v>
      </c>
      <c r="BYF337" s="340" t="s">
        <v>5</v>
      </c>
      <c r="BYG337" s="340" t="s">
        <v>5</v>
      </c>
      <c r="BYH337" s="340" t="s">
        <v>5</v>
      </c>
      <c r="BYI337" s="340" t="s">
        <v>5</v>
      </c>
      <c r="BYJ337" s="340" t="s">
        <v>5</v>
      </c>
      <c r="BYK337" s="340" t="s">
        <v>5</v>
      </c>
      <c r="BYL337" s="340" t="s">
        <v>5</v>
      </c>
      <c r="BYM337" s="340" t="s">
        <v>5</v>
      </c>
      <c r="BYN337" s="340" t="s">
        <v>5</v>
      </c>
      <c r="BYO337" s="340" t="s">
        <v>5</v>
      </c>
      <c r="BYP337" s="340" t="s">
        <v>5</v>
      </c>
      <c r="BYQ337" s="340" t="s">
        <v>5</v>
      </c>
      <c r="BYR337" s="340" t="s">
        <v>5</v>
      </c>
      <c r="BYS337" s="340" t="s">
        <v>5</v>
      </c>
      <c r="BYT337" s="340" t="s">
        <v>5</v>
      </c>
      <c r="BYU337" s="340" t="s">
        <v>5</v>
      </c>
      <c r="BYV337" s="340" t="s">
        <v>5</v>
      </c>
      <c r="BYW337" s="340" t="s">
        <v>5</v>
      </c>
      <c r="BYX337" s="340" t="s">
        <v>5</v>
      </c>
      <c r="BYY337" s="340" t="s">
        <v>5</v>
      </c>
      <c r="BYZ337" s="340" t="s">
        <v>5</v>
      </c>
      <c r="BZA337" s="340" t="s">
        <v>5</v>
      </c>
      <c r="BZB337" s="340" t="s">
        <v>5</v>
      </c>
      <c r="BZC337" s="340" t="s">
        <v>5</v>
      </c>
      <c r="BZD337" s="340" t="s">
        <v>5</v>
      </c>
      <c r="BZE337" s="340" t="s">
        <v>5</v>
      </c>
      <c r="BZF337" s="340" t="s">
        <v>5</v>
      </c>
      <c r="BZG337" s="340" t="s">
        <v>5</v>
      </c>
      <c r="BZH337" s="340" t="s">
        <v>5</v>
      </c>
      <c r="BZI337" s="340" t="s">
        <v>5</v>
      </c>
      <c r="BZJ337" s="340" t="s">
        <v>5</v>
      </c>
      <c r="BZK337" s="340" t="s">
        <v>5</v>
      </c>
      <c r="BZL337" s="340" t="s">
        <v>5</v>
      </c>
      <c r="BZM337" s="340" t="s">
        <v>5</v>
      </c>
      <c r="BZN337" s="340" t="s">
        <v>5</v>
      </c>
      <c r="BZO337" s="340" t="s">
        <v>5</v>
      </c>
      <c r="BZP337" s="340" t="s">
        <v>5</v>
      </c>
      <c r="BZQ337" s="340" t="s">
        <v>5</v>
      </c>
      <c r="BZR337" s="340" t="s">
        <v>5</v>
      </c>
      <c r="BZS337" s="340" t="s">
        <v>5</v>
      </c>
      <c r="BZT337" s="340" t="s">
        <v>5</v>
      </c>
      <c r="BZU337" s="340" t="s">
        <v>5</v>
      </c>
      <c r="BZV337" s="340" t="s">
        <v>5</v>
      </c>
      <c r="BZW337" s="340" t="s">
        <v>5</v>
      </c>
      <c r="BZX337" s="340" t="s">
        <v>5</v>
      </c>
      <c r="BZY337" s="340" t="s">
        <v>5</v>
      </c>
      <c r="BZZ337" s="340" t="s">
        <v>5</v>
      </c>
      <c r="CAA337" s="340" t="s">
        <v>5</v>
      </c>
      <c r="CAB337" s="340" t="s">
        <v>5</v>
      </c>
      <c r="CAC337" s="340" t="s">
        <v>5</v>
      </c>
      <c r="CAD337" s="340" t="s">
        <v>5</v>
      </c>
      <c r="CAE337" s="340" t="s">
        <v>5</v>
      </c>
      <c r="CAF337" s="340" t="s">
        <v>5</v>
      </c>
      <c r="CAG337" s="340" t="s">
        <v>5</v>
      </c>
      <c r="CAH337" s="340" t="s">
        <v>5</v>
      </c>
      <c r="CAI337" s="340" t="s">
        <v>5</v>
      </c>
      <c r="CAJ337" s="340" t="s">
        <v>5</v>
      </c>
      <c r="CAK337" s="340" t="s">
        <v>5</v>
      </c>
      <c r="CAL337" s="340" t="s">
        <v>5</v>
      </c>
      <c r="CAM337" s="340" t="s">
        <v>5</v>
      </c>
      <c r="CAN337" s="340" t="s">
        <v>5</v>
      </c>
      <c r="CAO337" s="340" t="s">
        <v>5</v>
      </c>
      <c r="CAP337" s="340" t="s">
        <v>5</v>
      </c>
      <c r="CAQ337" s="340" t="s">
        <v>5</v>
      </c>
      <c r="CAR337" s="340" t="s">
        <v>5</v>
      </c>
      <c r="CAS337" s="340" t="s">
        <v>5</v>
      </c>
      <c r="CAT337" s="340" t="s">
        <v>5</v>
      </c>
      <c r="CAU337" s="340" t="s">
        <v>5</v>
      </c>
      <c r="CAV337" s="340" t="s">
        <v>5</v>
      </c>
      <c r="CAW337" s="340" t="s">
        <v>5</v>
      </c>
      <c r="CAX337" s="340" t="s">
        <v>5</v>
      </c>
      <c r="CAY337" s="340" t="s">
        <v>5</v>
      </c>
      <c r="CAZ337" s="340" t="s">
        <v>5</v>
      </c>
      <c r="CBA337" s="340" t="s">
        <v>5</v>
      </c>
      <c r="CBB337" s="340" t="s">
        <v>5</v>
      </c>
      <c r="CBC337" s="340" t="s">
        <v>5</v>
      </c>
      <c r="CBD337" s="340" t="s">
        <v>5</v>
      </c>
      <c r="CBE337" s="340" t="s">
        <v>5</v>
      </c>
      <c r="CBF337" s="340" t="s">
        <v>5</v>
      </c>
      <c r="CBG337" s="340" t="s">
        <v>5</v>
      </c>
      <c r="CBH337" s="340" t="s">
        <v>5</v>
      </c>
      <c r="CBI337" s="340" t="s">
        <v>5</v>
      </c>
      <c r="CBJ337" s="340" t="s">
        <v>5</v>
      </c>
      <c r="CBK337" s="340" t="s">
        <v>5</v>
      </c>
      <c r="CBL337" s="340" t="s">
        <v>5</v>
      </c>
      <c r="CBM337" s="340" t="s">
        <v>5</v>
      </c>
      <c r="CBN337" s="340" t="s">
        <v>5</v>
      </c>
      <c r="CBO337" s="340" t="s">
        <v>5</v>
      </c>
      <c r="CBP337" s="340" t="s">
        <v>5</v>
      </c>
      <c r="CBQ337" s="340" t="s">
        <v>5</v>
      </c>
      <c r="CBR337" s="340" t="s">
        <v>5</v>
      </c>
      <c r="CBS337" s="340" t="s">
        <v>5</v>
      </c>
      <c r="CBT337" s="340" t="s">
        <v>5</v>
      </c>
      <c r="CBU337" s="340" t="s">
        <v>5</v>
      </c>
      <c r="CBV337" s="340" t="s">
        <v>5</v>
      </c>
      <c r="CBW337" s="340" t="s">
        <v>5</v>
      </c>
      <c r="CBX337" s="340" t="s">
        <v>5</v>
      </c>
      <c r="CBY337" s="340" t="s">
        <v>5</v>
      </c>
      <c r="CBZ337" s="340" t="s">
        <v>5</v>
      </c>
      <c r="CCA337" s="340" t="s">
        <v>5</v>
      </c>
      <c r="CCB337" s="340" t="s">
        <v>5</v>
      </c>
      <c r="CCC337" s="340" t="s">
        <v>5</v>
      </c>
      <c r="CCD337" s="340" t="s">
        <v>5</v>
      </c>
      <c r="CCE337" s="340" t="s">
        <v>5</v>
      </c>
      <c r="CCF337" s="340" t="s">
        <v>5</v>
      </c>
      <c r="CCG337" s="340" t="s">
        <v>5</v>
      </c>
      <c r="CCH337" s="340" t="s">
        <v>5</v>
      </c>
      <c r="CCI337" s="340" t="s">
        <v>5</v>
      </c>
      <c r="CCJ337" s="340" t="s">
        <v>5</v>
      </c>
      <c r="CCK337" s="340" t="s">
        <v>5</v>
      </c>
      <c r="CCL337" s="340" t="s">
        <v>5</v>
      </c>
      <c r="CCM337" s="340" t="s">
        <v>5</v>
      </c>
      <c r="CCN337" s="340" t="s">
        <v>5</v>
      </c>
      <c r="CCO337" s="340" t="s">
        <v>5</v>
      </c>
      <c r="CCP337" s="340" t="s">
        <v>5</v>
      </c>
      <c r="CCQ337" s="340" t="s">
        <v>5</v>
      </c>
      <c r="CCR337" s="340" t="s">
        <v>5</v>
      </c>
      <c r="CCS337" s="340" t="s">
        <v>5</v>
      </c>
      <c r="CCT337" s="340" t="s">
        <v>5</v>
      </c>
      <c r="CCU337" s="340" t="s">
        <v>5</v>
      </c>
      <c r="CCV337" s="340" t="s">
        <v>5</v>
      </c>
      <c r="CCW337" s="340" t="s">
        <v>5</v>
      </c>
      <c r="CCX337" s="340" t="s">
        <v>5</v>
      </c>
      <c r="CCY337" s="340" t="s">
        <v>5</v>
      </c>
      <c r="CCZ337" s="340" t="s">
        <v>5</v>
      </c>
      <c r="CDA337" s="340" t="s">
        <v>5</v>
      </c>
      <c r="CDB337" s="340" t="s">
        <v>5</v>
      </c>
      <c r="CDC337" s="340" t="s">
        <v>5</v>
      </c>
      <c r="CDD337" s="340" t="s">
        <v>5</v>
      </c>
      <c r="CDE337" s="340" t="s">
        <v>5</v>
      </c>
      <c r="CDF337" s="340" t="s">
        <v>5</v>
      </c>
      <c r="CDG337" s="340" t="s">
        <v>5</v>
      </c>
      <c r="CDH337" s="340" t="s">
        <v>5</v>
      </c>
      <c r="CDI337" s="340" t="s">
        <v>5</v>
      </c>
      <c r="CDJ337" s="340" t="s">
        <v>5</v>
      </c>
      <c r="CDK337" s="340" t="s">
        <v>5</v>
      </c>
      <c r="CDL337" s="340" t="s">
        <v>5</v>
      </c>
      <c r="CDM337" s="340" t="s">
        <v>5</v>
      </c>
      <c r="CDN337" s="340" t="s">
        <v>5</v>
      </c>
      <c r="CDO337" s="340" t="s">
        <v>5</v>
      </c>
      <c r="CDP337" s="340" t="s">
        <v>5</v>
      </c>
      <c r="CDQ337" s="340" t="s">
        <v>5</v>
      </c>
      <c r="CDR337" s="340" t="s">
        <v>5</v>
      </c>
      <c r="CDS337" s="340" t="s">
        <v>5</v>
      </c>
      <c r="CDT337" s="340" t="s">
        <v>5</v>
      </c>
      <c r="CDU337" s="340" t="s">
        <v>5</v>
      </c>
      <c r="CDV337" s="340" t="s">
        <v>5</v>
      </c>
      <c r="CDW337" s="340" t="s">
        <v>5</v>
      </c>
      <c r="CDX337" s="340" t="s">
        <v>5</v>
      </c>
      <c r="CDY337" s="340" t="s">
        <v>5</v>
      </c>
      <c r="CDZ337" s="340" t="s">
        <v>5</v>
      </c>
      <c r="CEA337" s="340" t="s">
        <v>5</v>
      </c>
      <c r="CEB337" s="340" t="s">
        <v>5</v>
      </c>
      <c r="CEC337" s="340" t="s">
        <v>5</v>
      </c>
      <c r="CED337" s="340" t="s">
        <v>5</v>
      </c>
      <c r="CEE337" s="340" t="s">
        <v>5</v>
      </c>
      <c r="CEF337" s="340" t="s">
        <v>5</v>
      </c>
      <c r="CEG337" s="340" t="s">
        <v>5</v>
      </c>
      <c r="CEH337" s="340" t="s">
        <v>5</v>
      </c>
      <c r="CEI337" s="340" t="s">
        <v>5</v>
      </c>
      <c r="CEJ337" s="340" t="s">
        <v>5</v>
      </c>
      <c r="CEK337" s="340" t="s">
        <v>5</v>
      </c>
      <c r="CEL337" s="340" t="s">
        <v>5</v>
      </c>
      <c r="CEM337" s="340" t="s">
        <v>5</v>
      </c>
      <c r="CEN337" s="340" t="s">
        <v>5</v>
      </c>
      <c r="CEO337" s="340" t="s">
        <v>5</v>
      </c>
      <c r="CEP337" s="340" t="s">
        <v>5</v>
      </c>
      <c r="CEQ337" s="340" t="s">
        <v>5</v>
      </c>
      <c r="CER337" s="340" t="s">
        <v>5</v>
      </c>
      <c r="CES337" s="340" t="s">
        <v>5</v>
      </c>
      <c r="CET337" s="340" t="s">
        <v>5</v>
      </c>
      <c r="CEU337" s="340" t="s">
        <v>5</v>
      </c>
      <c r="CEV337" s="340" t="s">
        <v>5</v>
      </c>
      <c r="CEW337" s="340" t="s">
        <v>5</v>
      </c>
      <c r="CEX337" s="340" t="s">
        <v>5</v>
      </c>
      <c r="CEY337" s="340" t="s">
        <v>5</v>
      </c>
      <c r="CEZ337" s="340" t="s">
        <v>5</v>
      </c>
      <c r="CFA337" s="340" t="s">
        <v>5</v>
      </c>
      <c r="CFB337" s="340" t="s">
        <v>5</v>
      </c>
      <c r="CFC337" s="340" t="s">
        <v>5</v>
      </c>
      <c r="CFD337" s="340" t="s">
        <v>5</v>
      </c>
      <c r="CFE337" s="340" t="s">
        <v>5</v>
      </c>
      <c r="CFF337" s="340" t="s">
        <v>5</v>
      </c>
      <c r="CFG337" s="340" t="s">
        <v>5</v>
      </c>
      <c r="CFH337" s="340" t="s">
        <v>5</v>
      </c>
      <c r="CFI337" s="340" t="s">
        <v>5</v>
      </c>
      <c r="CFJ337" s="340" t="s">
        <v>5</v>
      </c>
      <c r="CFK337" s="340" t="s">
        <v>5</v>
      </c>
      <c r="CFL337" s="340" t="s">
        <v>5</v>
      </c>
      <c r="CFM337" s="340" t="s">
        <v>5</v>
      </c>
      <c r="CFN337" s="340" t="s">
        <v>5</v>
      </c>
      <c r="CFO337" s="340" t="s">
        <v>5</v>
      </c>
      <c r="CFP337" s="340" t="s">
        <v>5</v>
      </c>
      <c r="CFQ337" s="340" t="s">
        <v>5</v>
      </c>
      <c r="CFR337" s="340" t="s">
        <v>5</v>
      </c>
      <c r="CFS337" s="340" t="s">
        <v>5</v>
      </c>
      <c r="CFT337" s="340" t="s">
        <v>5</v>
      </c>
      <c r="CFU337" s="340" t="s">
        <v>5</v>
      </c>
      <c r="CFV337" s="340" t="s">
        <v>5</v>
      </c>
      <c r="CFW337" s="340" t="s">
        <v>5</v>
      </c>
      <c r="CFX337" s="340" t="s">
        <v>5</v>
      </c>
      <c r="CFY337" s="340" t="s">
        <v>5</v>
      </c>
      <c r="CFZ337" s="340" t="s">
        <v>5</v>
      </c>
      <c r="CGA337" s="340" t="s">
        <v>5</v>
      </c>
      <c r="CGB337" s="340" t="s">
        <v>5</v>
      </c>
      <c r="CGC337" s="340" t="s">
        <v>5</v>
      </c>
      <c r="CGD337" s="340" t="s">
        <v>5</v>
      </c>
      <c r="CGE337" s="340" t="s">
        <v>5</v>
      </c>
      <c r="CGF337" s="340" t="s">
        <v>5</v>
      </c>
      <c r="CGG337" s="340" t="s">
        <v>5</v>
      </c>
      <c r="CGH337" s="340" t="s">
        <v>5</v>
      </c>
      <c r="CGI337" s="340" t="s">
        <v>5</v>
      </c>
      <c r="CGJ337" s="340" t="s">
        <v>5</v>
      </c>
      <c r="CGK337" s="340" t="s">
        <v>5</v>
      </c>
      <c r="CGL337" s="340" t="s">
        <v>5</v>
      </c>
      <c r="CGM337" s="340" t="s">
        <v>5</v>
      </c>
      <c r="CGN337" s="340" t="s">
        <v>5</v>
      </c>
      <c r="CGO337" s="340" t="s">
        <v>5</v>
      </c>
      <c r="CGP337" s="340" t="s">
        <v>5</v>
      </c>
      <c r="CGQ337" s="340" t="s">
        <v>5</v>
      </c>
      <c r="CGR337" s="340" t="s">
        <v>5</v>
      </c>
      <c r="CGS337" s="340" t="s">
        <v>5</v>
      </c>
      <c r="CGT337" s="340" t="s">
        <v>5</v>
      </c>
      <c r="CGU337" s="340" t="s">
        <v>5</v>
      </c>
      <c r="CGV337" s="340" t="s">
        <v>5</v>
      </c>
      <c r="CGW337" s="340" t="s">
        <v>5</v>
      </c>
      <c r="CGX337" s="340" t="s">
        <v>5</v>
      </c>
      <c r="CGY337" s="340" t="s">
        <v>5</v>
      </c>
      <c r="CGZ337" s="340" t="s">
        <v>5</v>
      </c>
      <c r="CHA337" s="340" t="s">
        <v>5</v>
      </c>
      <c r="CHB337" s="340" t="s">
        <v>5</v>
      </c>
      <c r="CHC337" s="340" t="s">
        <v>5</v>
      </c>
      <c r="CHD337" s="340" t="s">
        <v>5</v>
      </c>
      <c r="CHE337" s="340" t="s">
        <v>5</v>
      </c>
      <c r="CHF337" s="340" t="s">
        <v>5</v>
      </c>
      <c r="CHG337" s="340" t="s">
        <v>5</v>
      </c>
      <c r="CHH337" s="340" t="s">
        <v>5</v>
      </c>
      <c r="CHI337" s="340" t="s">
        <v>5</v>
      </c>
      <c r="CHJ337" s="340" t="s">
        <v>5</v>
      </c>
      <c r="CHK337" s="340" t="s">
        <v>5</v>
      </c>
      <c r="CHL337" s="340" t="s">
        <v>5</v>
      </c>
      <c r="CHM337" s="340" t="s">
        <v>5</v>
      </c>
      <c r="CHN337" s="340" t="s">
        <v>5</v>
      </c>
      <c r="CHO337" s="340" t="s">
        <v>5</v>
      </c>
      <c r="CHP337" s="340" t="s">
        <v>5</v>
      </c>
      <c r="CHQ337" s="340" t="s">
        <v>5</v>
      </c>
      <c r="CHR337" s="340" t="s">
        <v>5</v>
      </c>
      <c r="CHS337" s="340" t="s">
        <v>5</v>
      </c>
      <c r="CHT337" s="340" t="s">
        <v>5</v>
      </c>
      <c r="CHU337" s="340" t="s">
        <v>5</v>
      </c>
      <c r="CHV337" s="340" t="s">
        <v>5</v>
      </c>
      <c r="CHW337" s="340" t="s">
        <v>5</v>
      </c>
      <c r="CHX337" s="340" t="s">
        <v>5</v>
      </c>
      <c r="CHY337" s="340" t="s">
        <v>5</v>
      </c>
      <c r="CHZ337" s="340" t="s">
        <v>5</v>
      </c>
      <c r="CIA337" s="340" t="s">
        <v>5</v>
      </c>
      <c r="CIB337" s="340" t="s">
        <v>5</v>
      </c>
      <c r="CIC337" s="340" t="s">
        <v>5</v>
      </c>
      <c r="CID337" s="340" t="s">
        <v>5</v>
      </c>
      <c r="CIE337" s="340" t="s">
        <v>5</v>
      </c>
      <c r="CIF337" s="340" t="s">
        <v>5</v>
      </c>
      <c r="CIG337" s="340" t="s">
        <v>5</v>
      </c>
      <c r="CIH337" s="340" t="s">
        <v>5</v>
      </c>
      <c r="CII337" s="340" t="s">
        <v>5</v>
      </c>
      <c r="CIJ337" s="340" t="s">
        <v>5</v>
      </c>
      <c r="CIK337" s="340" t="s">
        <v>5</v>
      </c>
      <c r="CIL337" s="340" t="s">
        <v>5</v>
      </c>
      <c r="CIM337" s="340" t="s">
        <v>5</v>
      </c>
      <c r="CIN337" s="340" t="s">
        <v>5</v>
      </c>
      <c r="CIO337" s="340" t="s">
        <v>5</v>
      </c>
      <c r="CIP337" s="340" t="s">
        <v>5</v>
      </c>
      <c r="CIQ337" s="340" t="s">
        <v>5</v>
      </c>
      <c r="CIR337" s="340" t="s">
        <v>5</v>
      </c>
      <c r="CIS337" s="340" t="s">
        <v>5</v>
      </c>
      <c r="CIT337" s="340" t="s">
        <v>5</v>
      </c>
      <c r="CIU337" s="340" t="s">
        <v>5</v>
      </c>
      <c r="CIV337" s="340" t="s">
        <v>5</v>
      </c>
      <c r="CIW337" s="340" t="s">
        <v>5</v>
      </c>
      <c r="CIX337" s="340" t="s">
        <v>5</v>
      </c>
      <c r="CIY337" s="340" t="s">
        <v>5</v>
      </c>
      <c r="CIZ337" s="340" t="s">
        <v>5</v>
      </c>
      <c r="CJA337" s="340" t="s">
        <v>5</v>
      </c>
      <c r="CJB337" s="340" t="s">
        <v>5</v>
      </c>
      <c r="CJC337" s="340" t="s">
        <v>5</v>
      </c>
      <c r="CJD337" s="340" t="s">
        <v>5</v>
      </c>
      <c r="CJE337" s="340" t="s">
        <v>5</v>
      </c>
      <c r="CJF337" s="340" t="s">
        <v>5</v>
      </c>
      <c r="CJG337" s="340" t="s">
        <v>5</v>
      </c>
      <c r="CJH337" s="340" t="s">
        <v>5</v>
      </c>
      <c r="CJI337" s="340" t="s">
        <v>5</v>
      </c>
      <c r="CJJ337" s="340" t="s">
        <v>5</v>
      </c>
      <c r="CJK337" s="340" t="s">
        <v>5</v>
      </c>
      <c r="CJL337" s="340" t="s">
        <v>5</v>
      </c>
      <c r="CJM337" s="340" t="s">
        <v>5</v>
      </c>
      <c r="CJN337" s="340" t="s">
        <v>5</v>
      </c>
      <c r="CJO337" s="340" t="s">
        <v>5</v>
      </c>
      <c r="CJP337" s="340" t="s">
        <v>5</v>
      </c>
      <c r="CJQ337" s="340" t="s">
        <v>5</v>
      </c>
      <c r="CJR337" s="340" t="s">
        <v>5</v>
      </c>
      <c r="CJS337" s="340" t="s">
        <v>5</v>
      </c>
      <c r="CJT337" s="340" t="s">
        <v>5</v>
      </c>
      <c r="CJU337" s="340" t="s">
        <v>5</v>
      </c>
      <c r="CJV337" s="340" t="s">
        <v>5</v>
      </c>
      <c r="CJW337" s="340" t="s">
        <v>5</v>
      </c>
      <c r="CJX337" s="340" t="s">
        <v>5</v>
      </c>
      <c r="CJY337" s="340" t="s">
        <v>5</v>
      </c>
      <c r="CJZ337" s="340" t="s">
        <v>5</v>
      </c>
      <c r="CKA337" s="340" t="s">
        <v>5</v>
      </c>
      <c r="CKB337" s="340" t="s">
        <v>5</v>
      </c>
      <c r="CKC337" s="340" t="s">
        <v>5</v>
      </c>
      <c r="CKD337" s="340" t="s">
        <v>5</v>
      </c>
      <c r="CKE337" s="340" t="s">
        <v>5</v>
      </c>
      <c r="CKF337" s="340" t="s">
        <v>5</v>
      </c>
      <c r="CKG337" s="340" t="s">
        <v>5</v>
      </c>
      <c r="CKH337" s="340" t="s">
        <v>5</v>
      </c>
      <c r="CKI337" s="340" t="s">
        <v>5</v>
      </c>
      <c r="CKJ337" s="340" t="s">
        <v>5</v>
      </c>
      <c r="CKK337" s="340" t="s">
        <v>5</v>
      </c>
      <c r="CKL337" s="340" t="s">
        <v>5</v>
      </c>
      <c r="CKM337" s="340" t="s">
        <v>5</v>
      </c>
      <c r="CKN337" s="340" t="s">
        <v>5</v>
      </c>
      <c r="CKO337" s="340" t="s">
        <v>5</v>
      </c>
      <c r="CKP337" s="340" t="s">
        <v>5</v>
      </c>
      <c r="CKQ337" s="340" t="s">
        <v>5</v>
      </c>
      <c r="CKR337" s="340" t="s">
        <v>5</v>
      </c>
      <c r="CKS337" s="340" t="s">
        <v>5</v>
      </c>
      <c r="CKT337" s="340" t="s">
        <v>5</v>
      </c>
      <c r="CKU337" s="340" t="s">
        <v>5</v>
      </c>
      <c r="CKV337" s="340" t="s">
        <v>5</v>
      </c>
      <c r="CKW337" s="340" t="s">
        <v>5</v>
      </c>
      <c r="CKX337" s="340" t="s">
        <v>5</v>
      </c>
      <c r="CKY337" s="340" t="s">
        <v>5</v>
      </c>
      <c r="CKZ337" s="340" t="s">
        <v>5</v>
      </c>
      <c r="CLA337" s="340" t="s">
        <v>5</v>
      </c>
      <c r="CLB337" s="340" t="s">
        <v>5</v>
      </c>
      <c r="CLC337" s="340" t="s">
        <v>5</v>
      </c>
      <c r="CLD337" s="340" t="s">
        <v>5</v>
      </c>
      <c r="CLE337" s="340" t="s">
        <v>5</v>
      </c>
      <c r="CLF337" s="340" t="s">
        <v>5</v>
      </c>
      <c r="CLG337" s="340" t="s">
        <v>5</v>
      </c>
      <c r="CLH337" s="340" t="s">
        <v>5</v>
      </c>
      <c r="CLI337" s="340" t="s">
        <v>5</v>
      </c>
      <c r="CLJ337" s="340" t="s">
        <v>5</v>
      </c>
      <c r="CLK337" s="340" t="s">
        <v>5</v>
      </c>
      <c r="CLL337" s="340" t="s">
        <v>5</v>
      </c>
      <c r="CLM337" s="340" t="s">
        <v>5</v>
      </c>
      <c r="CLN337" s="340" t="s">
        <v>5</v>
      </c>
      <c r="CLO337" s="340" t="s">
        <v>5</v>
      </c>
      <c r="CLP337" s="340" t="s">
        <v>5</v>
      </c>
      <c r="CLQ337" s="340" t="s">
        <v>5</v>
      </c>
      <c r="CLR337" s="340" t="s">
        <v>5</v>
      </c>
      <c r="CLS337" s="340" t="s">
        <v>5</v>
      </c>
      <c r="CLT337" s="340" t="s">
        <v>5</v>
      </c>
      <c r="CLU337" s="340" t="s">
        <v>5</v>
      </c>
      <c r="CLV337" s="340" t="s">
        <v>5</v>
      </c>
      <c r="CLW337" s="340" t="s">
        <v>5</v>
      </c>
      <c r="CLX337" s="340" t="s">
        <v>5</v>
      </c>
      <c r="CLY337" s="340" t="s">
        <v>5</v>
      </c>
      <c r="CLZ337" s="340" t="s">
        <v>5</v>
      </c>
      <c r="CMA337" s="340" t="s">
        <v>5</v>
      </c>
      <c r="CMB337" s="340" t="s">
        <v>5</v>
      </c>
      <c r="CMC337" s="340" t="s">
        <v>5</v>
      </c>
      <c r="CMD337" s="340" t="s">
        <v>5</v>
      </c>
      <c r="CME337" s="340" t="s">
        <v>5</v>
      </c>
      <c r="CMF337" s="340" t="s">
        <v>5</v>
      </c>
      <c r="CMG337" s="340" t="s">
        <v>5</v>
      </c>
      <c r="CMH337" s="340" t="s">
        <v>5</v>
      </c>
      <c r="CMI337" s="340" t="s">
        <v>5</v>
      </c>
      <c r="CMJ337" s="340" t="s">
        <v>5</v>
      </c>
      <c r="CMK337" s="340" t="s">
        <v>5</v>
      </c>
      <c r="CML337" s="340" t="s">
        <v>5</v>
      </c>
      <c r="CMM337" s="340" t="s">
        <v>5</v>
      </c>
      <c r="CMN337" s="340" t="s">
        <v>5</v>
      </c>
      <c r="CMO337" s="340" t="s">
        <v>5</v>
      </c>
      <c r="CMP337" s="340" t="s">
        <v>5</v>
      </c>
      <c r="CMQ337" s="340" t="s">
        <v>5</v>
      </c>
      <c r="CMR337" s="340" t="s">
        <v>5</v>
      </c>
      <c r="CMS337" s="340" t="s">
        <v>5</v>
      </c>
      <c r="CMT337" s="340" t="s">
        <v>5</v>
      </c>
      <c r="CMU337" s="340" t="s">
        <v>5</v>
      </c>
      <c r="CMV337" s="340" t="s">
        <v>5</v>
      </c>
      <c r="CMW337" s="340" t="s">
        <v>5</v>
      </c>
      <c r="CMX337" s="340" t="s">
        <v>5</v>
      </c>
      <c r="CMY337" s="340" t="s">
        <v>5</v>
      </c>
      <c r="CMZ337" s="340" t="s">
        <v>5</v>
      </c>
      <c r="CNA337" s="340" t="s">
        <v>5</v>
      </c>
      <c r="CNB337" s="340" t="s">
        <v>5</v>
      </c>
      <c r="CNC337" s="340" t="s">
        <v>5</v>
      </c>
      <c r="CND337" s="340" t="s">
        <v>5</v>
      </c>
      <c r="CNE337" s="340" t="s">
        <v>5</v>
      </c>
      <c r="CNF337" s="340" t="s">
        <v>5</v>
      </c>
      <c r="CNG337" s="340" t="s">
        <v>5</v>
      </c>
      <c r="CNH337" s="340" t="s">
        <v>5</v>
      </c>
      <c r="CNI337" s="340" t="s">
        <v>5</v>
      </c>
      <c r="CNJ337" s="340" t="s">
        <v>5</v>
      </c>
      <c r="CNK337" s="340" t="s">
        <v>5</v>
      </c>
      <c r="CNL337" s="340" t="s">
        <v>5</v>
      </c>
      <c r="CNM337" s="340" t="s">
        <v>5</v>
      </c>
      <c r="CNN337" s="340" t="s">
        <v>5</v>
      </c>
      <c r="CNO337" s="340" t="s">
        <v>5</v>
      </c>
      <c r="CNP337" s="340" t="s">
        <v>5</v>
      </c>
      <c r="CNQ337" s="340" t="s">
        <v>5</v>
      </c>
      <c r="CNR337" s="340" t="s">
        <v>5</v>
      </c>
      <c r="CNS337" s="340" t="s">
        <v>5</v>
      </c>
      <c r="CNT337" s="340" t="s">
        <v>5</v>
      </c>
      <c r="CNU337" s="340" t="s">
        <v>5</v>
      </c>
      <c r="CNV337" s="340" t="s">
        <v>5</v>
      </c>
      <c r="CNW337" s="340" t="s">
        <v>5</v>
      </c>
      <c r="CNX337" s="340" t="s">
        <v>5</v>
      </c>
      <c r="CNY337" s="340" t="s">
        <v>5</v>
      </c>
      <c r="CNZ337" s="340" t="s">
        <v>5</v>
      </c>
      <c r="COA337" s="340" t="s">
        <v>5</v>
      </c>
      <c r="COB337" s="340" t="s">
        <v>5</v>
      </c>
      <c r="COC337" s="340" t="s">
        <v>5</v>
      </c>
      <c r="COD337" s="340" t="s">
        <v>5</v>
      </c>
      <c r="COE337" s="340" t="s">
        <v>5</v>
      </c>
      <c r="COF337" s="340" t="s">
        <v>5</v>
      </c>
      <c r="COG337" s="340" t="s">
        <v>5</v>
      </c>
      <c r="COH337" s="340" t="s">
        <v>5</v>
      </c>
      <c r="COI337" s="340" t="s">
        <v>5</v>
      </c>
      <c r="COJ337" s="340" t="s">
        <v>5</v>
      </c>
      <c r="COK337" s="340" t="s">
        <v>5</v>
      </c>
      <c r="COL337" s="340" t="s">
        <v>5</v>
      </c>
      <c r="COM337" s="340" t="s">
        <v>5</v>
      </c>
      <c r="CON337" s="340" t="s">
        <v>5</v>
      </c>
      <c r="COO337" s="340" t="s">
        <v>5</v>
      </c>
      <c r="COP337" s="340" t="s">
        <v>5</v>
      </c>
      <c r="COQ337" s="340" t="s">
        <v>5</v>
      </c>
      <c r="COR337" s="340" t="s">
        <v>5</v>
      </c>
      <c r="COS337" s="340" t="s">
        <v>5</v>
      </c>
      <c r="COT337" s="340" t="s">
        <v>5</v>
      </c>
      <c r="COU337" s="340" t="s">
        <v>5</v>
      </c>
      <c r="COV337" s="340" t="s">
        <v>5</v>
      </c>
      <c r="COW337" s="340" t="s">
        <v>5</v>
      </c>
      <c r="COX337" s="340" t="s">
        <v>5</v>
      </c>
      <c r="COY337" s="340" t="s">
        <v>5</v>
      </c>
      <c r="COZ337" s="340" t="s">
        <v>5</v>
      </c>
      <c r="CPA337" s="340" t="s">
        <v>5</v>
      </c>
      <c r="CPB337" s="340" t="s">
        <v>5</v>
      </c>
      <c r="CPC337" s="340" t="s">
        <v>5</v>
      </c>
      <c r="CPD337" s="340" t="s">
        <v>5</v>
      </c>
      <c r="CPE337" s="340" t="s">
        <v>5</v>
      </c>
      <c r="CPF337" s="340" t="s">
        <v>5</v>
      </c>
      <c r="CPG337" s="340" t="s">
        <v>5</v>
      </c>
      <c r="CPH337" s="340" t="s">
        <v>5</v>
      </c>
      <c r="CPI337" s="340" t="s">
        <v>5</v>
      </c>
      <c r="CPJ337" s="340" t="s">
        <v>5</v>
      </c>
      <c r="CPK337" s="340" t="s">
        <v>5</v>
      </c>
      <c r="CPL337" s="340" t="s">
        <v>5</v>
      </c>
      <c r="CPM337" s="340" t="s">
        <v>5</v>
      </c>
      <c r="CPN337" s="340" t="s">
        <v>5</v>
      </c>
      <c r="CPO337" s="340" t="s">
        <v>5</v>
      </c>
      <c r="CPP337" s="340" t="s">
        <v>5</v>
      </c>
      <c r="CPQ337" s="340" t="s">
        <v>5</v>
      </c>
      <c r="CPR337" s="340" t="s">
        <v>5</v>
      </c>
      <c r="CPS337" s="340" t="s">
        <v>5</v>
      </c>
      <c r="CPT337" s="340" t="s">
        <v>5</v>
      </c>
      <c r="CPU337" s="340" t="s">
        <v>5</v>
      </c>
      <c r="CPV337" s="340" t="s">
        <v>5</v>
      </c>
      <c r="CPW337" s="340" t="s">
        <v>5</v>
      </c>
      <c r="CPX337" s="340" t="s">
        <v>5</v>
      </c>
      <c r="CPY337" s="340" t="s">
        <v>5</v>
      </c>
      <c r="CPZ337" s="340" t="s">
        <v>5</v>
      </c>
      <c r="CQA337" s="340" t="s">
        <v>5</v>
      </c>
      <c r="CQB337" s="340" t="s">
        <v>5</v>
      </c>
      <c r="CQC337" s="340" t="s">
        <v>5</v>
      </c>
      <c r="CQD337" s="340" t="s">
        <v>5</v>
      </c>
      <c r="CQE337" s="340" t="s">
        <v>5</v>
      </c>
      <c r="CQF337" s="340" t="s">
        <v>5</v>
      </c>
      <c r="CQG337" s="340" t="s">
        <v>5</v>
      </c>
      <c r="CQH337" s="340" t="s">
        <v>5</v>
      </c>
      <c r="CQI337" s="340" t="s">
        <v>5</v>
      </c>
      <c r="CQJ337" s="340" t="s">
        <v>5</v>
      </c>
      <c r="CQK337" s="340" t="s">
        <v>5</v>
      </c>
      <c r="CQL337" s="340" t="s">
        <v>5</v>
      </c>
      <c r="CQM337" s="340" t="s">
        <v>5</v>
      </c>
      <c r="CQN337" s="340" t="s">
        <v>5</v>
      </c>
      <c r="CQO337" s="340" t="s">
        <v>5</v>
      </c>
      <c r="CQP337" s="340" t="s">
        <v>5</v>
      </c>
      <c r="CQQ337" s="340" t="s">
        <v>5</v>
      </c>
      <c r="CQR337" s="340" t="s">
        <v>5</v>
      </c>
      <c r="CQS337" s="340" t="s">
        <v>5</v>
      </c>
      <c r="CQT337" s="340" t="s">
        <v>5</v>
      </c>
      <c r="CQU337" s="340" t="s">
        <v>5</v>
      </c>
      <c r="CQV337" s="340" t="s">
        <v>5</v>
      </c>
      <c r="CQW337" s="340" t="s">
        <v>5</v>
      </c>
      <c r="CQX337" s="340" t="s">
        <v>5</v>
      </c>
      <c r="CQY337" s="340" t="s">
        <v>5</v>
      </c>
      <c r="CQZ337" s="340" t="s">
        <v>5</v>
      </c>
      <c r="CRA337" s="340" t="s">
        <v>5</v>
      </c>
      <c r="CRB337" s="340" t="s">
        <v>5</v>
      </c>
      <c r="CRC337" s="340" t="s">
        <v>5</v>
      </c>
      <c r="CRD337" s="340" t="s">
        <v>5</v>
      </c>
      <c r="CRE337" s="340" t="s">
        <v>5</v>
      </c>
      <c r="CRF337" s="340" t="s">
        <v>5</v>
      </c>
      <c r="CRG337" s="340" t="s">
        <v>5</v>
      </c>
      <c r="CRH337" s="340" t="s">
        <v>5</v>
      </c>
      <c r="CRI337" s="340" t="s">
        <v>5</v>
      </c>
      <c r="CRJ337" s="340" t="s">
        <v>5</v>
      </c>
      <c r="CRK337" s="340" t="s">
        <v>5</v>
      </c>
      <c r="CRL337" s="340" t="s">
        <v>5</v>
      </c>
      <c r="CRM337" s="340" t="s">
        <v>5</v>
      </c>
      <c r="CRN337" s="340" t="s">
        <v>5</v>
      </c>
      <c r="CRO337" s="340" t="s">
        <v>5</v>
      </c>
      <c r="CRP337" s="340" t="s">
        <v>5</v>
      </c>
      <c r="CRQ337" s="340" t="s">
        <v>5</v>
      </c>
      <c r="CRR337" s="340" t="s">
        <v>5</v>
      </c>
      <c r="CRS337" s="340" t="s">
        <v>5</v>
      </c>
      <c r="CRT337" s="340" t="s">
        <v>5</v>
      </c>
      <c r="CRU337" s="340" t="s">
        <v>5</v>
      </c>
      <c r="CRV337" s="340" t="s">
        <v>5</v>
      </c>
      <c r="CRW337" s="340" t="s">
        <v>5</v>
      </c>
      <c r="CRX337" s="340" t="s">
        <v>5</v>
      </c>
      <c r="CRY337" s="340" t="s">
        <v>5</v>
      </c>
      <c r="CRZ337" s="340" t="s">
        <v>5</v>
      </c>
      <c r="CSA337" s="340" t="s">
        <v>5</v>
      </c>
      <c r="CSB337" s="340" t="s">
        <v>5</v>
      </c>
      <c r="CSC337" s="340" t="s">
        <v>5</v>
      </c>
      <c r="CSD337" s="340" t="s">
        <v>5</v>
      </c>
      <c r="CSE337" s="340" t="s">
        <v>5</v>
      </c>
      <c r="CSF337" s="340" t="s">
        <v>5</v>
      </c>
      <c r="CSG337" s="340" t="s">
        <v>5</v>
      </c>
      <c r="CSH337" s="340" t="s">
        <v>5</v>
      </c>
      <c r="CSI337" s="340" t="s">
        <v>5</v>
      </c>
      <c r="CSJ337" s="340" t="s">
        <v>5</v>
      </c>
      <c r="CSK337" s="340" t="s">
        <v>5</v>
      </c>
      <c r="CSL337" s="340" t="s">
        <v>5</v>
      </c>
      <c r="CSM337" s="340" t="s">
        <v>5</v>
      </c>
      <c r="CSN337" s="340" t="s">
        <v>5</v>
      </c>
      <c r="CSO337" s="340" t="s">
        <v>5</v>
      </c>
      <c r="CSP337" s="340" t="s">
        <v>5</v>
      </c>
      <c r="CSQ337" s="340" t="s">
        <v>5</v>
      </c>
      <c r="CSR337" s="340" t="s">
        <v>5</v>
      </c>
      <c r="CSS337" s="340" t="s">
        <v>5</v>
      </c>
      <c r="CST337" s="340" t="s">
        <v>5</v>
      </c>
      <c r="CSU337" s="340" t="s">
        <v>5</v>
      </c>
      <c r="CSV337" s="340" t="s">
        <v>5</v>
      </c>
      <c r="CSW337" s="340" t="s">
        <v>5</v>
      </c>
      <c r="CSX337" s="340" t="s">
        <v>5</v>
      </c>
      <c r="CSY337" s="340" t="s">
        <v>5</v>
      </c>
      <c r="CSZ337" s="340" t="s">
        <v>5</v>
      </c>
      <c r="CTA337" s="340" t="s">
        <v>5</v>
      </c>
      <c r="CTB337" s="340" t="s">
        <v>5</v>
      </c>
      <c r="CTC337" s="340" t="s">
        <v>5</v>
      </c>
      <c r="CTD337" s="340" t="s">
        <v>5</v>
      </c>
      <c r="CTE337" s="340" t="s">
        <v>5</v>
      </c>
      <c r="CTF337" s="340" t="s">
        <v>5</v>
      </c>
      <c r="CTG337" s="340" t="s">
        <v>5</v>
      </c>
      <c r="CTH337" s="340" t="s">
        <v>5</v>
      </c>
      <c r="CTI337" s="340" t="s">
        <v>5</v>
      </c>
      <c r="CTJ337" s="340" t="s">
        <v>5</v>
      </c>
      <c r="CTK337" s="340" t="s">
        <v>5</v>
      </c>
      <c r="CTL337" s="340" t="s">
        <v>5</v>
      </c>
      <c r="CTM337" s="340" t="s">
        <v>5</v>
      </c>
      <c r="CTN337" s="340" t="s">
        <v>5</v>
      </c>
      <c r="CTO337" s="340" t="s">
        <v>5</v>
      </c>
      <c r="CTP337" s="340" t="s">
        <v>5</v>
      </c>
      <c r="CTQ337" s="340" t="s">
        <v>5</v>
      </c>
      <c r="CTR337" s="340" t="s">
        <v>5</v>
      </c>
      <c r="CTS337" s="340" t="s">
        <v>5</v>
      </c>
      <c r="CTT337" s="340" t="s">
        <v>5</v>
      </c>
      <c r="CTU337" s="340" t="s">
        <v>5</v>
      </c>
      <c r="CTV337" s="340" t="s">
        <v>5</v>
      </c>
      <c r="CTW337" s="340" t="s">
        <v>5</v>
      </c>
      <c r="CTX337" s="340" t="s">
        <v>5</v>
      </c>
      <c r="CTY337" s="340" t="s">
        <v>5</v>
      </c>
      <c r="CTZ337" s="340" t="s">
        <v>5</v>
      </c>
      <c r="CUA337" s="340" t="s">
        <v>5</v>
      </c>
      <c r="CUB337" s="340" t="s">
        <v>5</v>
      </c>
      <c r="CUC337" s="340" t="s">
        <v>5</v>
      </c>
      <c r="CUD337" s="340" t="s">
        <v>5</v>
      </c>
      <c r="CUE337" s="340" t="s">
        <v>5</v>
      </c>
      <c r="CUF337" s="340" t="s">
        <v>5</v>
      </c>
      <c r="CUG337" s="340" t="s">
        <v>5</v>
      </c>
      <c r="CUH337" s="340" t="s">
        <v>5</v>
      </c>
      <c r="CUI337" s="340" t="s">
        <v>5</v>
      </c>
      <c r="CUJ337" s="340" t="s">
        <v>5</v>
      </c>
      <c r="CUK337" s="340" t="s">
        <v>5</v>
      </c>
      <c r="CUL337" s="340" t="s">
        <v>5</v>
      </c>
      <c r="CUM337" s="340" t="s">
        <v>5</v>
      </c>
      <c r="CUN337" s="340" t="s">
        <v>5</v>
      </c>
      <c r="CUO337" s="340" t="s">
        <v>5</v>
      </c>
      <c r="CUP337" s="340" t="s">
        <v>5</v>
      </c>
      <c r="CUQ337" s="340" t="s">
        <v>5</v>
      </c>
      <c r="CUR337" s="340" t="s">
        <v>5</v>
      </c>
      <c r="CUS337" s="340" t="s">
        <v>5</v>
      </c>
      <c r="CUT337" s="340" t="s">
        <v>5</v>
      </c>
      <c r="CUU337" s="340" t="s">
        <v>5</v>
      </c>
      <c r="CUV337" s="340" t="s">
        <v>5</v>
      </c>
      <c r="CUW337" s="340" t="s">
        <v>5</v>
      </c>
      <c r="CUX337" s="340" t="s">
        <v>5</v>
      </c>
      <c r="CUY337" s="340" t="s">
        <v>5</v>
      </c>
      <c r="CUZ337" s="340" t="s">
        <v>5</v>
      </c>
      <c r="CVA337" s="340" t="s">
        <v>5</v>
      </c>
      <c r="CVB337" s="340" t="s">
        <v>5</v>
      </c>
      <c r="CVC337" s="340" t="s">
        <v>5</v>
      </c>
      <c r="CVD337" s="340" t="s">
        <v>5</v>
      </c>
      <c r="CVE337" s="340" t="s">
        <v>5</v>
      </c>
      <c r="CVF337" s="340" t="s">
        <v>5</v>
      </c>
      <c r="CVG337" s="340" t="s">
        <v>5</v>
      </c>
      <c r="CVH337" s="340" t="s">
        <v>5</v>
      </c>
      <c r="CVI337" s="340" t="s">
        <v>5</v>
      </c>
      <c r="CVJ337" s="340" t="s">
        <v>5</v>
      </c>
      <c r="CVK337" s="340" t="s">
        <v>5</v>
      </c>
      <c r="CVL337" s="340" t="s">
        <v>5</v>
      </c>
      <c r="CVM337" s="340" t="s">
        <v>5</v>
      </c>
      <c r="CVN337" s="340" t="s">
        <v>5</v>
      </c>
      <c r="CVO337" s="340" t="s">
        <v>5</v>
      </c>
      <c r="CVP337" s="340" t="s">
        <v>5</v>
      </c>
      <c r="CVQ337" s="340" t="s">
        <v>5</v>
      </c>
      <c r="CVR337" s="340" t="s">
        <v>5</v>
      </c>
      <c r="CVS337" s="340" t="s">
        <v>5</v>
      </c>
      <c r="CVT337" s="340" t="s">
        <v>5</v>
      </c>
      <c r="CVU337" s="340" t="s">
        <v>5</v>
      </c>
      <c r="CVV337" s="340" t="s">
        <v>5</v>
      </c>
      <c r="CVW337" s="340" t="s">
        <v>5</v>
      </c>
      <c r="CVX337" s="340" t="s">
        <v>5</v>
      </c>
      <c r="CVY337" s="340" t="s">
        <v>5</v>
      </c>
      <c r="CVZ337" s="340" t="s">
        <v>5</v>
      </c>
      <c r="CWA337" s="340" t="s">
        <v>5</v>
      </c>
      <c r="CWB337" s="340" t="s">
        <v>5</v>
      </c>
      <c r="CWC337" s="340" t="s">
        <v>5</v>
      </c>
      <c r="CWD337" s="340" t="s">
        <v>5</v>
      </c>
      <c r="CWE337" s="340" t="s">
        <v>5</v>
      </c>
      <c r="CWF337" s="340" t="s">
        <v>5</v>
      </c>
      <c r="CWG337" s="340" t="s">
        <v>5</v>
      </c>
      <c r="CWH337" s="340" t="s">
        <v>5</v>
      </c>
      <c r="CWI337" s="340" t="s">
        <v>5</v>
      </c>
      <c r="CWJ337" s="340" t="s">
        <v>5</v>
      </c>
      <c r="CWK337" s="340" t="s">
        <v>5</v>
      </c>
      <c r="CWL337" s="340" t="s">
        <v>5</v>
      </c>
      <c r="CWM337" s="340" t="s">
        <v>5</v>
      </c>
      <c r="CWN337" s="340" t="s">
        <v>5</v>
      </c>
      <c r="CWO337" s="340" t="s">
        <v>5</v>
      </c>
      <c r="CWP337" s="340" t="s">
        <v>5</v>
      </c>
      <c r="CWQ337" s="340" t="s">
        <v>5</v>
      </c>
      <c r="CWR337" s="340" t="s">
        <v>5</v>
      </c>
      <c r="CWS337" s="340" t="s">
        <v>5</v>
      </c>
      <c r="CWT337" s="340" t="s">
        <v>5</v>
      </c>
      <c r="CWU337" s="340" t="s">
        <v>5</v>
      </c>
      <c r="CWV337" s="340" t="s">
        <v>5</v>
      </c>
      <c r="CWW337" s="340" t="s">
        <v>5</v>
      </c>
      <c r="CWX337" s="340" t="s">
        <v>5</v>
      </c>
      <c r="CWY337" s="340" t="s">
        <v>5</v>
      </c>
      <c r="CWZ337" s="340" t="s">
        <v>5</v>
      </c>
      <c r="CXA337" s="340" t="s">
        <v>5</v>
      </c>
      <c r="CXB337" s="340" t="s">
        <v>5</v>
      </c>
      <c r="CXC337" s="340" t="s">
        <v>5</v>
      </c>
      <c r="CXD337" s="340" t="s">
        <v>5</v>
      </c>
      <c r="CXE337" s="340" t="s">
        <v>5</v>
      </c>
      <c r="CXF337" s="340" t="s">
        <v>5</v>
      </c>
      <c r="CXG337" s="340" t="s">
        <v>5</v>
      </c>
      <c r="CXH337" s="340" t="s">
        <v>5</v>
      </c>
      <c r="CXI337" s="340" t="s">
        <v>5</v>
      </c>
      <c r="CXJ337" s="340" t="s">
        <v>5</v>
      </c>
      <c r="CXK337" s="340" t="s">
        <v>5</v>
      </c>
      <c r="CXL337" s="340" t="s">
        <v>5</v>
      </c>
      <c r="CXM337" s="340" t="s">
        <v>5</v>
      </c>
      <c r="CXN337" s="340" t="s">
        <v>5</v>
      </c>
      <c r="CXO337" s="340" t="s">
        <v>5</v>
      </c>
      <c r="CXP337" s="340" t="s">
        <v>5</v>
      </c>
      <c r="CXQ337" s="340" t="s">
        <v>5</v>
      </c>
      <c r="CXR337" s="340" t="s">
        <v>5</v>
      </c>
      <c r="CXS337" s="340" t="s">
        <v>5</v>
      </c>
      <c r="CXT337" s="340" t="s">
        <v>5</v>
      </c>
      <c r="CXU337" s="340" t="s">
        <v>5</v>
      </c>
      <c r="CXV337" s="340" t="s">
        <v>5</v>
      </c>
      <c r="CXW337" s="340" t="s">
        <v>5</v>
      </c>
      <c r="CXX337" s="340" t="s">
        <v>5</v>
      </c>
      <c r="CXY337" s="340" t="s">
        <v>5</v>
      </c>
      <c r="CXZ337" s="340" t="s">
        <v>5</v>
      </c>
      <c r="CYA337" s="340" t="s">
        <v>5</v>
      </c>
      <c r="CYB337" s="340" t="s">
        <v>5</v>
      </c>
      <c r="CYC337" s="340" t="s">
        <v>5</v>
      </c>
      <c r="CYD337" s="340" t="s">
        <v>5</v>
      </c>
      <c r="CYE337" s="340" t="s">
        <v>5</v>
      </c>
      <c r="CYF337" s="340" t="s">
        <v>5</v>
      </c>
      <c r="CYG337" s="340" t="s">
        <v>5</v>
      </c>
      <c r="CYH337" s="340" t="s">
        <v>5</v>
      </c>
      <c r="CYI337" s="340" t="s">
        <v>5</v>
      </c>
      <c r="CYJ337" s="340" t="s">
        <v>5</v>
      </c>
      <c r="CYK337" s="340" t="s">
        <v>5</v>
      </c>
      <c r="CYL337" s="340" t="s">
        <v>5</v>
      </c>
      <c r="CYM337" s="340" t="s">
        <v>5</v>
      </c>
      <c r="CYN337" s="340" t="s">
        <v>5</v>
      </c>
      <c r="CYO337" s="340" t="s">
        <v>5</v>
      </c>
      <c r="CYP337" s="340" t="s">
        <v>5</v>
      </c>
      <c r="CYQ337" s="340" t="s">
        <v>5</v>
      </c>
      <c r="CYR337" s="340" t="s">
        <v>5</v>
      </c>
      <c r="CYS337" s="340" t="s">
        <v>5</v>
      </c>
      <c r="CYT337" s="340" t="s">
        <v>5</v>
      </c>
      <c r="CYU337" s="340" t="s">
        <v>5</v>
      </c>
      <c r="CYV337" s="340" t="s">
        <v>5</v>
      </c>
      <c r="CYW337" s="340" t="s">
        <v>5</v>
      </c>
      <c r="CYX337" s="340" t="s">
        <v>5</v>
      </c>
      <c r="CYY337" s="340" t="s">
        <v>5</v>
      </c>
      <c r="CYZ337" s="340" t="s">
        <v>5</v>
      </c>
      <c r="CZA337" s="340" t="s">
        <v>5</v>
      </c>
      <c r="CZB337" s="340" t="s">
        <v>5</v>
      </c>
      <c r="CZC337" s="340" t="s">
        <v>5</v>
      </c>
      <c r="CZD337" s="340" t="s">
        <v>5</v>
      </c>
      <c r="CZE337" s="340" t="s">
        <v>5</v>
      </c>
      <c r="CZF337" s="340" t="s">
        <v>5</v>
      </c>
      <c r="CZG337" s="340" t="s">
        <v>5</v>
      </c>
      <c r="CZH337" s="340" t="s">
        <v>5</v>
      </c>
      <c r="CZI337" s="340" t="s">
        <v>5</v>
      </c>
      <c r="CZJ337" s="340" t="s">
        <v>5</v>
      </c>
      <c r="CZK337" s="340" t="s">
        <v>5</v>
      </c>
      <c r="CZL337" s="340" t="s">
        <v>5</v>
      </c>
      <c r="CZM337" s="340" t="s">
        <v>5</v>
      </c>
      <c r="CZN337" s="340" t="s">
        <v>5</v>
      </c>
      <c r="CZO337" s="340" t="s">
        <v>5</v>
      </c>
      <c r="CZP337" s="340" t="s">
        <v>5</v>
      </c>
      <c r="CZQ337" s="340" t="s">
        <v>5</v>
      </c>
      <c r="CZR337" s="340" t="s">
        <v>5</v>
      </c>
      <c r="CZS337" s="340" t="s">
        <v>5</v>
      </c>
      <c r="CZT337" s="340" t="s">
        <v>5</v>
      </c>
      <c r="CZU337" s="340" t="s">
        <v>5</v>
      </c>
      <c r="CZV337" s="340" t="s">
        <v>5</v>
      </c>
      <c r="CZW337" s="340" t="s">
        <v>5</v>
      </c>
      <c r="CZX337" s="340" t="s">
        <v>5</v>
      </c>
      <c r="CZY337" s="340" t="s">
        <v>5</v>
      </c>
      <c r="CZZ337" s="340" t="s">
        <v>5</v>
      </c>
      <c r="DAA337" s="340" t="s">
        <v>5</v>
      </c>
      <c r="DAB337" s="340" t="s">
        <v>5</v>
      </c>
      <c r="DAC337" s="340" t="s">
        <v>5</v>
      </c>
      <c r="DAD337" s="340" t="s">
        <v>5</v>
      </c>
      <c r="DAE337" s="340" t="s">
        <v>5</v>
      </c>
      <c r="DAF337" s="340" t="s">
        <v>5</v>
      </c>
      <c r="DAG337" s="340" t="s">
        <v>5</v>
      </c>
      <c r="DAH337" s="340" t="s">
        <v>5</v>
      </c>
      <c r="DAI337" s="340" t="s">
        <v>5</v>
      </c>
      <c r="DAJ337" s="340" t="s">
        <v>5</v>
      </c>
      <c r="DAK337" s="340" t="s">
        <v>5</v>
      </c>
      <c r="DAL337" s="340" t="s">
        <v>5</v>
      </c>
      <c r="DAM337" s="340" t="s">
        <v>5</v>
      </c>
      <c r="DAN337" s="340" t="s">
        <v>5</v>
      </c>
      <c r="DAO337" s="340" t="s">
        <v>5</v>
      </c>
      <c r="DAP337" s="340" t="s">
        <v>5</v>
      </c>
      <c r="DAQ337" s="340" t="s">
        <v>5</v>
      </c>
      <c r="DAR337" s="340" t="s">
        <v>5</v>
      </c>
      <c r="DAS337" s="340" t="s">
        <v>5</v>
      </c>
      <c r="DAT337" s="340" t="s">
        <v>5</v>
      </c>
      <c r="DAU337" s="340" t="s">
        <v>5</v>
      </c>
      <c r="DAV337" s="340" t="s">
        <v>5</v>
      </c>
      <c r="DAW337" s="340" t="s">
        <v>5</v>
      </c>
      <c r="DAX337" s="340" t="s">
        <v>5</v>
      </c>
      <c r="DAY337" s="340" t="s">
        <v>5</v>
      </c>
      <c r="DAZ337" s="340" t="s">
        <v>5</v>
      </c>
      <c r="DBA337" s="340" t="s">
        <v>5</v>
      </c>
      <c r="DBB337" s="340" t="s">
        <v>5</v>
      </c>
      <c r="DBC337" s="340" t="s">
        <v>5</v>
      </c>
      <c r="DBD337" s="340" t="s">
        <v>5</v>
      </c>
      <c r="DBE337" s="340" t="s">
        <v>5</v>
      </c>
      <c r="DBF337" s="340" t="s">
        <v>5</v>
      </c>
      <c r="DBG337" s="340" t="s">
        <v>5</v>
      </c>
      <c r="DBH337" s="340" t="s">
        <v>5</v>
      </c>
      <c r="DBI337" s="340" t="s">
        <v>5</v>
      </c>
      <c r="DBJ337" s="340" t="s">
        <v>5</v>
      </c>
      <c r="DBK337" s="340" t="s">
        <v>5</v>
      </c>
      <c r="DBL337" s="340" t="s">
        <v>5</v>
      </c>
      <c r="DBM337" s="340" t="s">
        <v>5</v>
      </c>
      <c r="DBN337" s="340" t="s">
        <v>5</v>
      </c>
      <c r="DBO337" s="340" t="s">
        <v>5</v>
      </c>
      <c r="DBP337" s="340" t="s">
        <v>5</v>
      </c>
      <c r="DBQ337" s="340" t="s">
        <v>5</v>
      </c>
      <c r="DBR337" s="340" t="s">
        <v>5</v>
      </c>
      <c r="DBS337" s="340" t="s">
        <v>5</v>
      </c>
      <c r="DBT337" s="340" t="s">
        <v>5</v>
      </c>
      <c r="DBU337" s="340" t="s">
        <v>5</v>
      </c>
      <c r="DBV337" s="340" t="s">
        <v>5</v>
      </c>
      <c r="DBW337" s="340" t="s">
        <v>5</v>
      </c>
      <c r="DBX337" s="340" t="s">
        <v>5</v>
      </c>
      <c r="DBY337" s="340" t="s">
        <v>5</v>
      </c>
      <c r="DBZ337" s="340" t="s">
        <v>5</v>
      </c>
      <c r="DCA337" s="340" t="s">
        <v>5</v>
      </c>
      <c r="DCB337" s="340" t="s">
        <v>5</v>
      </c>
      <c r="DCC337" s="340" t="s">
        <v>5</v>
      </c>
      <c r="DCD337" s="340" t="s">
        <v>5</v>
      </c>
      <c r="DCE337" s="340" t="s">
        <v>5</v>
      </c>
      <c r="DCF337" s="340" t="s">
        <v>5</v>
      </c>
      <c r="DCG337" s="340" t="s">
        <v>5</v>
      </c>
      <c r="DCH337" s="340" t="s">
        <v>5</v>
      </c>
      <c r="DCI337" s="340" t="s">
        <v>5</v>
      </c>
      <c r="DCJ337" s="340" t="s">
        <v>5</v>
      </c>
      <c r="DCK337" s="340" t="s">
        <v>5</v>
      </c>
      <c r="DCL337" s="340" t="s">
        <v>5</v>
      </c>
      <c r="DCM337" s="340" t="s">
        <v>5</v>
      </c>
      <c r="DCN337" s="340" t="s">
        <v>5</v>
      </c>
      <c r="DCO337" s="340" t="s">
        <v>5</v>
      </c>
      <c r="DCP337" s="340" t="s">
        <v>5</v>
      </c>
      <c r="DCQ337" s="340" t="s">
        <v>5</v>
      </c>
      <c r="DCR337" s="340" t="s">
        <v>5</v>
      </c>
      <c r="DCS337" s="340" t="s">
        <v>5</v>
      </c>
      <c r="DCT337" s="340" t="s">
        <v>5</v>
      </c>
      <c r="DCU337" s="340" t="s">
        <v>5</v>
      </c>
      <c r="DCV337" s="340" t="s">
        <v>5</v>
      </c>
      <c r="DCW337" s="340" t="s">
        <v>5</v>
      </c>
      <c r="DCX337" s="340" t="s">
        <v>5</v>
      </c>
      <c r="DCY337" s="340" t="s">
        <v>5</v>
      </c>
      <c r="DCZ337" s="340" t="s">
        <v>5</v>
      </c>
      <c r="DDA337" s="340" t="s">
        <v>5</v>
      </c>
      <c r="DDB337" s="340" t="s">
        <v>5</v>
      </c>
      <c r="DDC337" s="340" t="s">
        <v>5</v>
      </c>
      <c r="DDD337" s="340" t="s">
        <v>5</v>
      </c>
      <c r="DDE337" s="340" t="s">
        <v>5</v>
      </c>
      <c r="DDF337" s="340" t="s">
        <v>5</v>
      </c>
      <c r="DDG337" s="340" t="s">
        <v>5</v>
      </c>
      <c r="DDH337" s="340" t="s">
        <v>5</v>
      </c>
      <c r="DDI337" s="340" t="s">
        <v>5</v>
      </c>
      <c r="DDJ337" s="340" t="s">
        <v>5</v>
      </c>
      <c r="DDK337" s="340" t="s">
        <v>5</v>
      </c>
      <c r="DDL337" s="340" t="s">
        <v>5</v>
      </c>
      <c r="DDM337" s="340" t="s">
        <v>5</v>
      </c>
      <c r="DDN337" s="340" t="s">
        <v>5</v>
      </c>
      <c r="DDO337" s="340" t="s">
        <v>5</v>
      </c>
      <c r="DDP337" s="340" t="s">
        <v>5</v>
      </c>
      <c r="DDQ337" s="340" t="s">
        <v>5</v>
      </c>
      <c r="DDR337" s="340" t="s">
        <v>5</v>
      </c>
      <c r="DDS337" s="340" t="s">
        <v>5</v>
      </c>
      <c r="DDT337" s="340" t="s">
        <v>5</v>
      </c>
      <c r="DDU337" s="340" t="s">
        <v>5</v>
      </c>
      <c r="DDV337" s="340" t="s">
        <v>5</v>
      </c>
      <c r="DDW337" s="340" t="s">
        <v>5</v>
      </c>
      <c r="DDX337" s="340" t="s">
        <v>5</v>
      </c>
      <c r="DDY337" s="340" t="s">
        <v>5</v>
      </c>
      <c r="DDZ337" s="340" t="s">
        <v>5</v>
      </c>
      <c r="DEA337" s="340" t="s">
        <v>5</v>
      </c>
      <c r="DEB337" s="340" t="s">
        <v>5</v>
      </c>
      <c r="DEC337" s="340" t="s">
        <v>5</v>
      </c>
      <c r="DED337" s="340" t="s">
        <v>5</v>
      </c>
      <c r="DEE337" s="340" t="s">
        <v>5</v>
      </c>
      <c r="DEF337" s="340" t="s">
        <v>5</v>
      </c>
      <c r="DEG337" s="340" t="s">
        <v>5</v>
      </c>
      <c r="DEH337" s="340" t="s">
        <v>5</v>
      </c>
      <c r="DEI337" s="340" t="s">
        <v>5</v>
      </c>
      <c r="DEJ337" s="340" t="s">
        <v>5</v>
      </c>
      <c r="DEK337" s="340" t="s">
        <v>5</v>
      </c>
      <c r="DEL337" s="340" t="s">
        <v>5</v>
      </c>
      <c r="DEM337" s="340" t="s">
        <v>5</v>
      </c>
      <c r="DEN337" s="340" t="s">
        <v>5</v>
      </c>
      <c r="DEO337" s="340" t="s">
        <v>5</v>
      </c>
      <c r="DEP337" s="340" t="s">
        <v>5</v>
      </c>
      <c r="DEQ337" s="340" t="s">
        <v>5</v>
      </c>
      <c r="DER337" s="340" t="s">
        <v>5</v>
      </c>
      <c r="DES337" s="340" t="s">
        <v>5</v>
      </c>
      <c r="DET337" s="340" t="s">
        <v>5</v>
      </c>
      <c r="DEU337" s="340" t="s">
        <v>5</v>
      </c>
      <c r="DEV337" s="340" t="s">
        <v>5</v>
      </c>
      <c r="DEW337" s="340" t="s">
        <v>5</v>
      </c>
      <c r="DEX337" s="340" t="s">
        <v>5</v>
      </c>
      <c r="DEY337" s="340" t="s">
        <v>5</v>
      </c>
      <c r="DEZ337" s="340" t="s">
        <v>5</v>
      </c>
      <c r="DFA337" s="340" t="s">
        <v>5</v>
      </c>
      <c r="DFB337" s="340" t="s">
        <v>5</v>
      </c>
      <c r="DFC337" s="340" t="s">
        <v>5</v>
      </c>
      <c r="DFD337" s="340" t="s">
        <v>5</v>
      </c>
      <c r="DFE337" s="340" t="s">
        <v>5</v>
      </c>
      <c r="DFF337" s="340" t="s">
        <v>5</v>
      </c>
      <c r="DFG337" s="340" t="s">
        <v>5</v>
      </c>
      <c r="DFH337" s="340" t="s">
        <v>5</v>
      </c>
      <c r="DFI337" s="340" t="s">
        <v>5</v>
      </c>
      <c r="DFJ337" s="340" t="s">
        <v>5</v>
      </c>
      <c r="DFK337" s="340" t="s">
        <v>5</v>
      </c>
      <c r="DFL337" s="340" t="s">
        <v>5</v>
      </c>
      <c r="DFM337" s="340" t="s">
        <v>5</v>
      </c>
      <c r="DFN337" s="340" t="s">
        <v>5</v>
      </c>
      <c r="DFO337" s="340" t="s">
        <v>5</v>
      </c>
      <c r="DFP337" s="340" t="s">
        <v>5</v>
      </c>
      <c r="DFQ337" s="340" t="s">
        <v>5</v>
      </c>
      <c r="DFR337" s="340" t="s">
        <v>5</v>
      </c>
      <c r="DFS337" s="340" t="s">
        <v>5</v>
      </c>
      <c r="DFT337" s="340" t="s">
        <v>5</v>
      </c>
      <c r="DFU337" s="340" t="s">
        <v>5</v>
      </c>
      <c r="DFV337" s="340" t="s">
        <v>5</v>
      </c>
      <c r="DFW337" s="340" t="s">
        <v>5</v>
      </c>
      <c r="DFX337" s="340" t="s">
        <v>5</v>
      </c>
      <c r="DFY337" s="340" t="s">
        <v>5</v>
      </c>
      <c r="DFZ337" s="340" t="s">
        <v>5</v>
      </c>
      <c r="DGA337" s="340" t="s">
        <v>5</v>
      </c>
      <c r="DGB337" s="340" t="s">
        <v>5</v>
      </c>
      <c r="DGC337" s="340" t="s">
        <v>5</v>
      </c>
      <c r="DGD337" s="340" t="s">
        <v>5</v>
      </c>
      <c r="DGE337" s="340" t="s">
        <v>5</v>
      </c>
      <c r="DGF337" s="340" t="s">
        <v>5</v>
      </c>
      <c r="DGG337" s="340" t="s">
        <v>5</v>
      </c>
      <c r="DGH337" s="340" t="s">
        <v>5</v>
      </c>
      <c r="DGI337" s="340" t="s">
        <v>5</v>
      </c>
      <c r="DGJ337" s="340" t="s">
        <v>5</v>
      </c>
      <c r="DGK337" s="340" t="s">
        <v>5</v>
      </c>
      <c r="DGL337" s="340" t="s">
        <v>5</v>
      </c>
      <c r="DGM337" s="340" t="s">
        <v>5</v>
      </c>
      <c r="DGN337" s="340" t="s">
        <v>5</v>
      </c>
      <c r="DGO337" s="340" t="s">
        <v>5</v>
      </c>
      <c r="DGP337" s="340" t="s">
        <v>5</v>
      </c>
      <c r="DGQ337" s="340" t="s">
        <v>5</v>
      </c>
      <c r="DGR337" s="340" t="s">
        <v>5</v>
      </c>
      <c r="DGS337" s="340" t="s">
        <v>5</v>
      </c>
      <c r="DGT337" s="340" t="s">
        <v>5</v>
      </c>
      <c r="DGU337" s="340" t="s">
        <v>5</v>
      </c>
      <c r="DGV337" s="340" t="s">
        <v>5</v>
      </c>
      <c r="DGW337" s="340" t="s">
        <v>5</v>
      </c>
      <c r="DGX337" s="340" t="s">
        <v>5</v>
      </c>
      <c r="DGY337" s="340" t="s">
        <v>5</v>
      </c>
      <c r="DGZ337" s="340" t="s">
        <v>5</v>
      </c>
      <c r="DHA337" s="340" t="s">
        <v>5</v>
      </c>
      <c r="DHB337" s="340" t="s">
        <v>5</v>
      </c>
      <c r="DHC337" s="340" t="s">
        <v>5</v>
      </c>
      <c r="DHD337" s="340" t="s">
        <v>5</v>
      </c>
      <c r="DHE337" s="340" t="s">
        <v>5</v>
      </c>
      <c r="DHF337" s="340" t="s">
        <v>5</v>
      </c>
      <c r="DHG337" s="340" t="s">
        <v>5</v>
      </c>
      <c r="DHH337" s="340" t="s">
        <v>5</v>
      </c>
      <c r="DHI337" s="340" t="s">
        <v>5</v>
      </c>
      <c r="DHJ337" s="340" t="s">
        <v>5</v>
      </c>
      <c r="DHK337" s="340" t="s">
        <v>5</v>
      </c>
      <c r="DHL337" s="340" t="s">
        <v>5</v>
      </c>
      <c r="DHM337" s="340" t="s">
        <v>5</v>
      </c>
      <c r="DHN337" s="340" t="s">
        <v>5</v>
      </c>
      <c r="DHO337" s="340" t="s">
        <v>5</v>
      </c>
      <c r="DHP337" s="340" t="s">
        <v>5</v>
      </c>
      <c r="DHQ337" s="340" t="s">
        <v>5</v>
      </c>
      <c r="DHR337" s="340" t="s">
        <v>5</v>
      </c>
      <c r="DHS337" s="340" t="s">
        <v>5</v>
      </c>
      <c r="DHT337" s="340" t="s">
        <v>5</v>
      </c>
      <c r="DHU337" s="340" t="s">
        <v>5</v>
      </c>
      <c r="DHV337" s="340" t="s">
        <v>5</v>
      </c>
      <c r="DHW337" s="340" t="s">
        <v>5</v>
      </c>
      <c r="DHX337" s="340" t="s">
        <v>5</v>
      </c>
      <c r="DHY337" s="340" t="s">
        <v>5</v>
      </c>
      <c r="DHZ337" s="340" t="s">
        <v>5</v>
      </c>
      <c r="DIA337" s="340" t="s">
        <v>5</v>
      </c>
      <c r="DIB337" s="340" t="s">
        <v>5</v>
      </c>
      <c r="DIC337" s="340" t="s">
        <v>5</v>
      </c>
      <c r="DID337" s="340" t="s">
        <v>5</v>
      </c>
      <c r="DIE337" s="340" t="s">
        <v>5</v>
      </c>
      <c r="DIF337" s="340" t="s">
        <v>5</v>
      </c>
      <c r="DIG337" s="340" t="s">
        <v>5</v>
      </c>
      <c r="DIH337" s="340" t="s">
        <v>5</v>
      </c>
      <c r="DII337" s="340" t="s">
        <v>5</v>
      </c>
      <c r="DIJ337" s="340" t="s">
        <v>5</v>
      </c>
      <c r="DIK337" s="340" t="s">
        <v>5</v>
      </c>
      <c r="DIL337" s="340" t="s">
        <v>5</v>
      </c>
      <c r="DIM337" s="340" t="s">
        <v>5</v>
      </c>
      <c r="DIN337" s="340" t="s">
        <v>5</v>
      </c>
      <c r="DIO337" s="340" t="s">
        <v>5</v>
      </c>
      <c r="DIP337" s="340" t="s">
        <v>5</v>
      </c>
      <c r="DIQ337" s="340" t="s">
        <v>5</v>
      </c>
      <c r="DIR337" s="340" t="s">
        <v>5</v>
      </c>
      <c r="DIS337" s="340" t="s">
        <v>5</v>
      </c>
      <c r="DIT337" s="340" t="s">
        <v>5</v>
      </c>
      <c r="DIU337" s="340" t="s">
        <v>5</v>
      </c>
      <c r="DIV337" s="340" t="s">
        <v>5</v>
      </c>
      <c r="DIW337" s="340" t="s">
        <v>5</v>
      </c>
      <c r="DIX337" s="340" t="s">
        <v>5</v>
      </c>
      <c r="DIY337" s="340" t="s">
        <v>5</v>
      </c>
      <c r="DIZ337" s="340" t="s">
        <v>5</v>
      </c>
      <c r="DJA337" s="340" t="s">
        <v>5</v>
      </c>
      <c r="DJB337" s="340" t="s">
        <v>5</v>
      </c>
      <c r="DJC337" s="340" t="s">
        <v>5</v>
      </c>
      <c r="DJD337" s="340" t="s">
        <v>5</v>
      </c>
      <c r="DJE337" s="340" t="s">
        <v>5</v>
      </c>
      <c r="DJF337" s="340" t="s">
        <v>5</v>
      </c>
      <c r="DJG337" s="340" t="s">
        <v>5</v>
      </c>
      <c r="DJH337" s="340" t="s">
        <v>5</v>
      </c>
      <c r="DJI337" s="340" t="s">
        <v>5</v>
      </c>
      <c r="DJJ337" s="340" t="s">
        <v>5</v>
      </c>
      <c r="DJK337" s="340" t="s">
        <v>5</v>
      </c>
      <c r="DJL337" s="340" t="s">
        <v>5</v>
      </c>
      <c r="DJM337" s="340" t="s">
        <v>5</v>
      </c>
      <c r="DJN337" s="340" t="s">
        <v>5</v>
      </c>
      <c r="DJO337" s="340" t="s">
        <v>5</v>
      </c>
      <c r="DJP337" s="340" t="s">
        <v>5</v>
      </c>
      <c r="DJQ337" s="340" t="s">
        <v>5</v>
      </c>
      <c r="DJR337" s="340" t="s">
        <v>5</v>
      </c>
      <c r="DJS337" s="340" t="s">
        <v>5</v>
      </c>
      <c r="DJT337" s="340" t="s">
        <v>5</v>
      </c>
      <c r="DJU337" s="340" t="s">
        <v>5</v>
      </c>
      <c r="DJV337" s="340" t="s">
        <v>5</v>
      </c>
      <c r="DJW337" s="340" t="s">
        <v>5</v>
      </c>
      <c r="DJX337" s="340" t="s">
        <v>5</v>
      </c>
      <c r="DJY337" s="340" t="s">
        <v>5</v>
      </c>
      <c r="DJZ337" s="340" t="s">
        <v>5</v>
      </c>
      <c r="DKA337" s="340" t="s">
        <v>5</v>
      </c>
      <c r="DKB337" s="340" t="s">
        <v>5</v>
      </c>
      <c r="DKC337" s="340" t="s">
        <v>5</v>
      </c>
      <c r="DKD337" s="340" t="s">
        <v>5</v>
      </c>
      <c r="DKE337" s="340" t="s">
        <v>5</v>
      </c>
      <c r="DKF337" s="340" t="s">
        <v>5</v>
      </c>
      <c r="DKG337" s="340" t="s">
        <v>5</v>
      </c>
      <c r="DKH337" s="340" t="s">
        <v>5</v>
      </c>
      <c r="DKI337" s="340" t="s">
        <v>5</v>
      </c>
      <c r="DKJ337" s="340" t="s">
        <v>5</v>
      </c>
      <c r="DKK337" s="340" t="s">
        <v>5</v>
      </c>
      <c r="DKL337" s="340" t="s">
        <v>5</v>
      </c>
      <c r="DKM337" s="340" t="s">
        <v>5</v>
      </c>
      <c r="DKN337" s="340" t="s">
        <v>5</v>
      </c>
      <c r="DKO337" s="340" t="s">
        <v>5</v>
      </c>
      <c r="DKP337" s="340" t="s">
        <v>5</v>
      </c>
      <c r="DKQ337" s="340" t="s">
        <v>5</v>
      </c>
      <c r="DKR337" s="340" t="s">
        <v>5</v>
      </c>
      <c r="DKS337" s="340" t="s">
        <v>5</v>
      </c>
      <c r="DKT337" s="340" t="s">
        <v>5</v>
      </c>
      <c r="DKU337" s="340" t="s">
        <v>5</v>
      </c>
      <c r="DKV337" s="340" t="s">
        <v>5</v>
      </c>
      <c r="DKW337" s="340" t="s">
        <v>5</v>
      </c>
      <c r="DKX337" s="340" t="s">
        <v>5</v>
      </c>
      <c r="DKY337" s="340" t="s">
        <v>5</v>
      </c>
      <c r="DKZ337" s="340" t="s">
        <v>5</v>
      </c>
      <c r="DLA337" s="340" t="s">
        <v>5</v>
      </c>
      <c r="DLB337" s="340" t="s">
        <v>5</v>
      </c>
      <c r="DLC337" s="340" t="s">
        <v>5</v>
      </c>
      <c r="DLD337" s="340" t="s">
        <v>5</v>
      </c>
      <c r="DLE337" s="340" t="s">
        <v>5</v>
      </c>
      <c r="DLF337" s="340" t="s">
        <v>5</v>
      </c>
      <c r="DLG337" s="340" t="s">
        <v>5</v>
      </c>
      <c r="DLH337" s="340" t="s">
        <v>5</v>
      </c>
      <c r="DLI337" s="340" t="s">
        <v>5</v>
      </c>
      <c r="DLJ337" s="340" t="s">
        <v>5</v>
      </c>
      <c r="DLK337" s="340" t="s">
        <v>5</v>
      </c>
      <c r="DLL337" s="340" t="s">
        <v>5</v>
      </c>
      <c r="DLM337" s="340" t="s">
        <v>5</v>
      </c>
      <c r="DLN337" s="340" t="s">
        <v>5</v>
      </c>
      <c r="DLO337" s="340" t="s">
        <v>5</v>
      </c>
      <c r="DLP337" s="340" t="s">
        <v>5</v>
      </c>
      <c r="DLQ337" s="340" t="s">
        <v>5</v>
      </c>
      <c r="DLR337" s="340" t="s">
        <v>5</v>
      </c>
      <c r="DLS337" s="340" t="s">
        <v>5</v>
      </c>
      <c r="DLT337" s="340" t="s">
        <v>5</v>
      </c>
      <c r="DLU337" s="340" t="s">
        <v>5</v>
      </c>
      <c r="DLV337" s="340" t="s">
        <v>5</v>
      </c>
      <c r="DLW337" s="340" t="s">
        <v>5</v>
      </c>
      <c r="DLX337" s="340" t="s">
        <v>5</v>
      </c>
      <c r="DLY337" s="340" t="s">
        <v>5</v>
      </c>
      <c r="DLZ337" s="340" t="s">
        <v>5</v>
      </c>
      <c r="DMA337" s="340" t="s">
        <v>5</v>
      </c>
      <c r="DMB337" s="340" t="s">
        <v>5</v>
      </c>
      <c r="DMC337" s="340" t="s">
        <v>5</v>
      </c>
      <c r="DMD337" s="340" t="s">
        <v>5</v>
      </c>
      <c r="DME337" s="340" t="s">
        <v>5</v>
      </c>
      <c r="DMF337" s="340" t="s">
        <v>5</v>
      </c>
      <c r="DMG337" s="340" t="s">
        <v>5</v>
      </c>
      <c r="DMH337" s="340" t="s">
        <v>5</v>
      </c>
      <c r="DMI337" s="340" t="s">
        <v>5</v>
      </c>
      <c r="DMJ337" s="340" t="s">
        <v>5</v>
      </c>
      <c r="DMK337" s="340" t="s">
        <v>5</v>
      </c>
      <c r="DML337" s="340" t="s">
        <v>5</v>
      </c>
      <c r="DMM337" s="340" t="s">
        <v>5</v>
      </c>
      <c r="DMN337" s="340" t="s">
        <v>5</v>
      </c>
      <c r="DMO337" s="340" t="s">
        <v>5</v>
      </c>
      <c r="DMP337" s="340" t="s">
        <v>5</v>
      </c>
      <c r="DMQ337" s="340" t="s">
        <v>5</v>
      </c>
      <c r="DMR337" s="340" t="s">
        <v>5</v>
      </c>
      <c r="DMS337" s="340" t="s">
        <v>5</v>
      </c>
      <c r="DMT337" s="340" t="s">
        <v>5</v>
      </c>
      <c r="DMU337" s="340" t="s">
        <v>5</v>
      </c>
      <c r="DMV337" s="340" t="s">
        <v>5</v>
      </c>
      <c r="DMW337" s="340" t="s">
        <v>5</v>
      </c>
      <c r="DMX337" s="340" t="s">
        <v>5</v>
      </c>
      <c r="DMY337" s="340" t="s">
        <v>5</v>
      </c>
      <c r="DMZ337" s="340" t="s">
        <v>5</v>
      </c>
      <c r="DNA337" s="340" t="s">
        <v>5</v>
      </c>
      <c r="DNB337" s="340" t="s">
        <v>5</v>
      </c>
      <c r="DNC337" s="340" t="s">
        <v>5</v>
      </c>
      <c r="DND337" s="340" t="s">
        <v>5</v>
      </c>
      <c r="DNE337" s="340" t="s">
        <v>5</v>
      </c>
      <c r="DNF337" s="340" t="s">
        <v>5</v>
      </c>
      <c r="DNG337" s="340" t="s">
        <v>5</v>
      </c>
      <c r="DNH337" s="340" t="s">
        <v>5</v>
      </c>
      <c r="DNI337" s="340" t="s">
        <v>5</v>
      </c>
      <c r="DNJ337" s="340" t="s">
        <v>5</v>
      </c>
      <c r="DNK337" s="340" t="s">
        <v>5</v>
      </c>
      <c r="DNL337" s="340" t="s">
        <v>5</v>
      </c>
      <c r="DNM337" s="340" t="s">
        <v>5</v>
      </c>
      <c r="DNN337" s="340" t="s">
        <v>5</v>
      </c>
      <c r="DNO337" s="340" t="s">
        <v>5</v>
      </c>
      <c r="DNP337" s="340" t="s">
        <v>5</v>
      </c>
      <c r="DNQ337" s="340" t="s">
        <v>5</v>
      </c>
      <c r="DNR337" s="340" t="s">
        <v>5</v>
      </c>
      <c r="DNS337" s="340" t="s">
        <v>5</v>
      </c>
      <c r="DNT337" s="340" t="s">
        <v>5</v>
      </c>
      <c r="DNU337" s="340" t="s">
        <v>5</v>
      </c>
      <c r="DNV337" s="340" t="s">
        <v>5</v>
      </c>
      <c r="DNW337" s="340" t="s">
        <v>5</v>
      </c>
      <c r="DNX337" s="340" t="s">
        <v>5</v>
      </c>
      <c r="DNY337" s="340" t="s">
        <v>5</v>
      </c>
      <c r="DNZ337" s="340" t="s">
        <v>5</v>
      </c>
      <c r="DOA337" s="340" t="s">
        <v>5</v>
      </c>
      <c r="DOB337" s="340" t="s">
        <v>5</v>
      </c>
      <c r="DOC337" s="340" t="s">
        <v>5</v>
      </c>
      <c r="DOD337" s="340" t="s">
        <v>5</v>
      </c>
      <c r="DOE337" s="340" t="s">
        <v>5</v>
      </c>
      <c r="DOF337" s="340" t="s">
        <v>5</v>
      </c>
      <c r="DOG337" s="340" t="s">
        <v>5</v>
      </c>
      <c r="DOH337" s="340" t="s">
        <v>5</v>
      </c>
      <c r="DOI337" s="340" t="s">
        <v>5</v>
      </c>
      <c r="DOJ337" s="340" t="s">
        <v>5</v>
      </c>
      <c r="DOK337" s="340" t="s">
        <v>5</v>
      </c>
      <c r="DOL337" s="340" t="s">
        <v>5</v>
      </c>
      <c r="DOM337" s="340" t="s">
        <v>5</v>
      </c>
      <c r="DON337" s="340" t="s">
        <v>5</v>
      </c>
      <c r="DOO337" s="340" t="s">
        <v>5</v>
      </c>
      <c r="DOP337" s="340" t="s">
        <v>5</v>
      </c>
      <c r="DOQ337" s="340" t="s">
        <v>5</v>
      </c>
      <c r="DOR337" s="340" t="s">
        <v>5</v>
      </c>
      <c r="DOS337" s="340" t="s">
        <v>5</v>
      </c>
      <c r="DOT337" s="340" t="s">
        <v>5</v>
      </c>
      <c r="DOU337" s="340" t="s">
        <v>5</v>
      </c>
      <c r="DOV337" s="340" t="s">
        <v>5</v>
      </c>
      <c r="DOW337" s="340" t="s">
        <v>5</v>
      </c>
      <c r="DOX337" s="340" t="s">
        <v>5</v>
      </c>
      <c r="DOY337" s="340" t="s">
        <v>5</v>
      </c>
      <c r="DOZ337" s="340" t="s">
        <v>5</v>
      </c>
      <c r="DPA337" s="340" t="s">
        <v>5</v>
      </c>
      <c r="DPB337" s="340" t="s">
        <v>5</v>
      </c>
      <c r="DPC337" s="340" t="s">
        <v>5</v>
      </c>
      <c r="DPD337" s="340" t="s">
        <v>5</v>
      </c>
      <c r="DPE337" s="340" t="s">
        <v>5</v>
      </c>
      <c r="DPF337" s="340" t="s">
        <v>5</v>
      </c>
      <c r="DPG337" s="340" t="s">
        <v>5</v>
      </c>
      <c r="DPH337" s="340" t="s">
        <v>5</v>
      </c>
      <c r="DPI337" s="340" t="s">
        <v>5</v>
      </c>
      <c r="DPJ337" s="340" t="s">
        <v>5</v>
      </c>
      <c r="DPK337" s="340" t="s">
        <v>5</v>
      </c>
      <c r="DPL337" s="340" t="s">
        <v>5</v>
      </c>
      <c r="DPM337" s="340" t="s">
        <v>5</v>
      </c>
      <c r="DPN337" s="340" t="s">
        <v>5</v>
      </c>
      <c r="DPO337" s="340" t="s">
        <v>5</v>
      </c>
      <c r="DPP337" s="340" t="s">
        <v>5</v>
      </c>
      <c r="DPQ337" s="340" t="s">
        <v>5</v>
      </c>
      <c r="DPR337" s="340" t="s">
        <v>5</v>
      </c>
      <c r="DPS337" s="340" t="s">
        <v>5</v>
      </c>
      <c r="DPT337" s="340" t="s">
        <v>5</v>
      </c>
      <c r="DPU337" s="340" t="s">
        <v>5</v>
      </c>
      <c r="DPV337" s="340" t="s">
        <v>5</v>
      </c>
      <c r="DPW337" s="340" t="s">
        <v>5</v>
      </c>
      <c r="DPX337" s="340" t="s">
        <v>5</v>
      </c>
      <c r="DPY337" s="340" t="s">
        <v>5</v>
      </c>
      <c r="DPZ337" s="340" t="s">
        <v>5</v>
      </c>
      <c r="DQA337" s="340" t="s">
        <v>5</v>
      </c>
      <c r="DQB337" s="340" t="s">
        <v>5</v>
      </c>
      <c r="DQC337" s="340" t="s">
        <v>5</v>
      </c>
      <c r="DQD337" s="340" t="s">
        <v>5</v>
      </c>
      <c r="DQE337" s="340" t="s">
        <v>5</v>
      </c>
      <c r="DQF337" s="340" t="s">
        <v>5</v>
      </c>
      <c r="DQG337" s="340" t="s">
        <v>5</v>
      </c>
      <c r="DQH337" s="340" t="s">
        <v>5</v>
      </c>
      <c r="DQI337" s="340" t="s">
        <v>5</v>
      </c>
      <c r="DQJ337" s="340" t="s">
        <v>5</v>
      </c>
      <c r="DQK337" s="340" t="s">
        <v>5</v>
      </c>
      <c r="DQL337" s="340" t="s">
        <v>5</v>
      </c>
      <c r="DQM337" s="340" t="s">
        <v>5</v>
      </c>
      <c r="DQN337" s="340" t="s">
        <v>5</v>
      </c>
      <c r="DQO337" s="340" t="s">
        <v>5</v>
      </c>
      <c r="DQP337" s="340" t="s">
        <v>5</v>
      </c>
      <c r="DQQ337" s="340" t="s">
        <v>5</v>
      </c>
      <c r="DQR337" s="340" t="s">
        <v>5</v>
      </c>
      <c r="DQS337" s="340" t="s">
        <v>5</v>
      </c>
      <c r="DQT337" s="340" t="s">
        <v>5</v>
      </c>
      <c r="DQU337" s="340" t="s">
        <v>5</v>
      </c>
      <c r="DQV337" s="340" t="s">
        <v>5</v>
      </c>
      <c r="DQW337" s="340" t="s">
        <v>5</v>
      </c>
      <c r="DQX337" s="340" t="s">
        <v>5</v>
      </c>
      <c r="DQY337" s="340" t="s">
        <v>5</v>
      </c>
      <c r="DQZ337" s="340" t="s">
        <v>5</v>
      </c>
      <c r="DRA337" s="340" t="s">
        <v>5</v>
      </c>
      <c r="DRB337" s="340" t="s">
        <v>5</v>
      </c>
      <c r="DRC337" s="340" t="s">
        <v>5</v>
      </c>
      <c r="DRD337" s="340" t="s">
        <v>5</v>
      </c>
      <c r="DRE337" s="340" t="s">
        <v>5</v>
      </c>
      <c r="DRF337" s="340" t="s">
        <v>5</v>
      </c>
      <c r="DRG337" s="340" t="s">
        <v>5</v>
      </c>
      <c r="DRH337" s="340" t="s">
        <v>5</v>
      </c>
      <c r="DRI337" s="340" t="s">
        <v>5</v>
      </c>
      <c r="DRJ337" s="340" t="s">
        <v>5</v>
      </c>
      <c r="DRK337" s="340" t="s">
        <v>5</v>
      </c>
      <c r="DRL337" s="340" t="s">
        <v>5</v>
      </c>
      <c r="DRM337" s="340" t="s">
        <v>5</v>
      </c>
      <c r="DRN337" s="340" t="s">
        <v>5</v>
      </c>
      <c r="DRO337" s="340" t="s">
        <v>5</v>
      </c>
      <c r="DRP337" s="340" t="s">
        <v>5</v>
      </c>
      <c r="DRQ337" s="340" t="s">
        <v>5</v>
      </c>
      <c r="DRR337" s="340" t="s">
        <v>5</v>
      </c>
      <c r="DRS337" s="340" t="s">
        <v>5</v>
      </c>
      <c r="DRT337" s="340" t="s">
        <v>5</v>
      </c>
      <c r="DRU337" s="340" t="s">
        <v>5</v>
      </c>
      <c r="DRV337" s="340" t="s">
        <v>5</v>
      </c>
      <c r="DRW337" s="340" t="s">
        <v>5</v>
      </c>
      <c r="DRX337" s="340" t="s">
        <v>5</v>
      </c>
      <c r="DRY337" s="340" t="s">
        <v>5</v>
      </c>
      <c r="DRZ337" s="340" t="s">
        <v>5</v>
      </c>
      <c r="DSA337" s="340" t="s">
        <v>5</v>
      </c>
      <c r="DSB337" s="340" t="s">
        <v>5</v>
      </c>
      <c r="DSC337" s="340" t="s">
        <v>5</v>
      </c>
      <c r="DSD337" s="340" t="s">
        <v>5</v>
      </c>
      <c r="DSE337" s="340" t="s">
        <v>5</v>
      </c>
      <c r="DSF337" s="340" t="s">
        <v>5</v>
      </c>
      <c r="DSG337" s="340" t="s">
        <v>5</v>
      </c>
      <c r="DSH337" s="340" t="s">
        <v>5</v>
      </c>
      <c r="DSI337" s="340" t="s">
        <v>5</v>
      </c>
      <c r="DSJ337" s="340" t="s">
        <v>5</v>
      </c>
      <c r="DSK337" s="340" t="s">
        <v>5</v>
      </c>
      <c r="DSL337" s="340" t="s">
        <v>5</v>
      </c>
      <c r="DSM337" s="340" t="s">
        <v>5</v>
      </c>
      <c r="DSN337" s="340" t="s">
        <v>5</v>
      </c>
      <c r="DSO337" s="340" t="s">
        <v>5</v>
      </c>
      <c r="DSP337" s="340" t="s">
        <v>5</v>
      </c>
      <c r="DSQ337" s="340" t="s">
        <v>5</v>
      </c>
      <c r="DSR337" s="340" t="s">
        <v>5</v>
      </c>
      <c r="DSS337" s="340" t="s">
        <v>5</v>
      </c>
      <c r="DST337" s="340" t="s">
        <v>5</v>
      </c>
      <c r="DSU337" s="340" t="s">
        <v>5</v>
      </c>
      <c r="DSV337" s="340" t="s">
        <v>5</v>
      </c>
      <c r="DSW337" s="340" t="s">
        <v>5</v>
      </c>
      <c r="DSX337" s="340" t="s">
        <v>5</v>
      </c>
      <c r="DSY337" s="340" t="s">
        <v>5</v>
      </c>
      <c r="DSZ337" s="340" t="s">
        <v>5</v>
      </c>
      <c r="DTA337" s="340" t="s">
        <v>5</v>
      </c>
      <c r="DTB337" s="340" t="s">
        <v>5</v>
      </c>
      <c r="DTC337" s="340" t="s">
        <v>5</v>
      </c>
      <c r="DTD337" s="340" t="s">
        <v>5</v>
      </c>
      <c r="DTE337" s="340" t="s">
        <v>5</v>
      </c>
      <c r="DTF337" s="340" t="s">
        <v>5</v>
      </c>
      <c r="DTG337" s="340" t="s">
        <v>5</v>
      </c>
      <c r="DTH337" s="340" t="s">
        <v>5</v>
      </c>
      <c r="DTI337" s="340" t="s">
        <v>5</v>
      </c>
      <c r="DTJ337" s="340" t="s">
        <v>5</v>
      </c>
      <c r="DTK337" s="340" t="s">
        <v>5</v>
      </c>
      <c r="DTL337" s="340" t="s">
        <v>5</v>
      </c>
      <c r="DTM337" s="340" t="s">
        <v>5</v>
      </c>
      <c r="DTN337" s="340" t="s">
        <v>5</v>
      </c>
      <c r="DTO337" s="340" t="s">
        <v>5</v>
      </c>
      <c r="DTP337" s="340" t="s">
        <v>5</v>
      </c>
      <c r="DTQ337" s="340" t="s">
        <v>5</v>
      </c>
      <c r="DTR337" s="340" t="s">
        <v>5</v>
      </c>
      <c r="DTS337" s="340" t="s">
        <v>5</v>
      </c>
      <c r="DTT337" s="340" t="s">
        <v>5</v>
      </c>
      <c r="DTU337" s="340" t="s">
        <v>5</v>
      </c>
      <c r="DTV337" s="340" t="s">
        <v>5</v>
      </c>
      <c r="DTW337" s="340" t="s">
        <v>5</v>
      </c>
      <c r="DTX337" s="340" t="s">
        <v>5</v>
      </c>
      <c r="DTY337" s="340" t="s">
        <v>5</v>
      </c>
      <c r="DTZ337" s="340" t="s">
        <v>5</v>
      </c>
      <c r="DUA337" s="340" t="s">
        <v>5</v>
      </c>
      <c r="DUB337" s="340" t="s">
        <v>5</v>
      </c>
      <c r="DUC337" s="340" t="s">
        <v>5</v>
      </c>
      <c r="DUD337" s="340" t="s">
        <v>5</v>
      </c>
      <c r="DUE337" s="340" t="s">
        <v>5</v>
      </c>
      <c r="DUF337" s="340" t="s">
        <v>5</v>
      </c>
      <c r="DUG337" s="340" t="s">
        <v>5</v>
      </c>
      <c r="DUH337" s="340" t="s">
        <v>5</v>
      </c>
      <c r="DUI337" s="340" t="s">
        <v>5</v>
      </c>
      <c r="DUJ337" s="340" t="s">
        <v>5</v>
      </c>
      <c r="DUK337" s="340" t="s">
        <v>5</v>
      </c>
      <c r="DUL337" s="340" t="s">
        <v>5</v>
      </c>
      <c r="DUM337" s="340" t="s">
        <v>5</v>
      </c>
      <c r="DUN337" s="340" t="s">
        <v>5</v>
      </c>
      <c r="DUO337" s="340" t="s">
        <v>5</v>
      </c>
      <c r="DUP337" s="340" t="s">
        <v>5</v>
      </c>
      <c r="DUQ337" s="340" t="s">
        <v>5</v>
      </c>
      <c r="DUR337" s="340" t="s">
        <v>5</v>
      </c>
      <c r="DUS337" s="340" t="s">
        <v>5</v>
      </c>
      <c r="DUT337" s="340" t="s">
        <v>5</v>
      </c>
      <c r="DUU337" s="340" t="s">
        <v>5</v>
      </c>
      <c r="DUV337" s="340" t="s">
        <v>5</v>
      </c>
      <c r="DUW337" s="340" t="s">
        <v>5</v>
      </c>
      <c r="DUX337" s="340" t="s">
        <v>5</v>
      </c>
      <c r="DUY337" s="340" t="s">
        <v>5</v>
      </c>
      <c r="DUZ337" s="340" t="s">
        <v>5</v>
      </c>
      <c r="DVA337" s="340" t="s">
        <v>5</v>
      </c>
      <c r="DVB337" s="340" t="s">
        <v>5</v>
      </c>
      <c r="DVC337" s="340" t="s">
        <v>5</v>
      </c>
      <c r="DVD337" s="340" t="s">
        <v>5</v>
      </c>
      <c r="DVE337" s="340" t="s">
        <v>5</v>
      </c>
      <c r="DVF337" s="340" t="s">
        <v>5</v>
      </c>
      <c r="DVG337" s="340" t="s">
        <v>5</v>
      </c>
      <c r="DVH337" s="340" t="s">
        <v>5</v>
      </c>
      <c r="DVI337" s="340" t="s">
        <v>5</v>
      </c>
      <c r="DVJ337" s="340" t="s">
        <v>5</v>
      </c>
      <c r="DVK337" s="340" t="s">
        <v>5</v>
      </c>
      <c r="DVL337" s="340" t="s">
        <v>5</v>
      </c>
      <c r="DVM337" s="340" t="s">
        <v>5</v>
      </c>
      <c r="DVN337" s="340" t="s">
        <v>5</v>
      </c>
      <c r="DVO337" s="340" t="s">
        <v>5</v>
      </c>
      <c r="DVP337" s="340" t="s">
        <v>5</v>
      </c>
      <c r="DVQ337" s="340" t="s">
        <v>5</v>
      </c>
      <c r="DVR337" s="340" t="s">
        <v>5</v>
      </c>
      <c r="DVS337" s="340" t="s">
        <v>5</v>
      </c>
      <c r="DVT337" s="340" t="s">
        <v>5</v>
      </c>
      <c r="DVU337" s="340" t="s">
        <v>5</v>
      </c>
      <c r="DVV337" s="340" t="s">
        <v>5</v>
      </c>
      <c r="DVW337" s="340" t="s">
        <v>5</v>
      </c>
      <c r="DVX337" s="340" t="s">
        <v>5</v>
      </c>
      <c r="DVY337" s="340" t="s">
        <v>5</v>
      </c>
      <c r="DVZ337" s="340" t="s">
        <v>5</v>
      </c>
      <c r="DWA337" s="340" t="s">
        <v>5</v>
      </c>
      <c r="DWB337" s="340" t="s">
        <v>5</v>
      </c>
      <c r="DWC337" s="340" t="s">
        <v>5</v>
      </c>
      <c r="DWD337" s="340" t="s">
        <v>5</v>
      </c>
      <c r="DWE337" s="340" t="s">
        <v>5</v>
      </c>
      <c r="DWF337" s="340" t="s">
        <v>5</v>
      </c>
      <c r="DWG337" s="340" t="s">
        <v>5</v>
      </c>
      <c r="DWH337" s="340" t="s">
        <v>5</v>
      </c>
      <c r="DWI337" s="340" t="s">
        <v>5</v>
      </c>
      <c r="DWJ337" s="340" t="s">
        <v>5</v>
      </c>
      <c r="DWK337" s="340" t="s">
        <v>5</v>
      </c>
      <c r="DWL337" s="340" t="s">
        <v>5</v>
      </c>
      <c r="DWM337" s="340" t="s">
        <v>5</v>
      </c>
      <c r="DWN337" s="340" t="s">
        <v>5</v>
      </c>
      <c r="DWO337" s="340" t="s">
        <v>5</v>
      </c>
      <c r="DWP337" s="340" t="s">
        <v>5</v>
      </c>
      <c r="DWQ337" s="340" t="s">
        <v>5</v>
      </c>
      <c r="DWR337" s="340" t="s">
        <v>5</v>
      </c>
      <c r="DWS337" s="340" t="s">
        <v>5</v>
      </c>
      <c r="DWT337" s="340" t="s">
        <v>5</v>
      </c>
      <c r="DWU337" s="340" t="s">
        <v>5</v>
      </c>
      <c r="DWV337" s="340" t="s">
        <v>5</v>
      </c>
      <c r="DWW337" s="340" t="s">
        <v>5</v>
      </c>
      <c r="DWX337" s="340" t="s">
        <v>5</v>
      </c>
      <c r="DWY337" s="340" t="s">
        <v>5</v>
      </c>
      <c r="DWZ337" s="340" t="s">
        <v>5</v>
      </c>
      <c r="DXA337" s="340" t="s">
        <v>5</v>
      </c>
      <c r="DXB337" s="340" t="s">
        <v>5</v>
      </c>
      <c r="DXC337" s="340" t="s">
        <v>5</v>
      </c>
      <c r="DXD337" s="340" t="s">
        <v>5</v>
      </c>
      <c r="DXE337" s="340" t="s">
        <v>5</v>
      </c>
      <c r="DXF337" s="340" t="s">
        <v>5</v>
      </c>
      <c r="DXG337" s="340" t="s">
        <v>5</v>
      </c>
      <c r="DXH337" s="340" t="s">
        <v>5</v>
      </c>
      <c r="DXI337" s="340" t="s">
        <v>5</v>
      </c>
      <c r="DXJ337" s="340" t="s">
        <v>5</v>
      </c>
      <c r="DXK337" s="340" t="s">
        <v>5</v>
      </c>
      <c r="DXL337" s="340" t="s">
        <v>5</v>
      </c>
      <c r="DXM337" s="340" t="s">
        <v>5</v>
      </c>
      <c r="DXN337" s="340" t="s">
        <v>5</v>
      </c>
      <c r="DXO337" s="340" t="s">
        <v>5</v>
      </c>
      <c r="DXP337" s="340" t="s">
        <v>5</v>
      </c>
      <c r="DXQ337" s="340" t="s">
        <v>5</v>
      </c>
      <c r="DXR337" s="340" t="s">
        <v>5</v>
      </c>
      <c r="DXS337" s="340" t="s">
        <v>5</v>
      </c>
      <c r="DXT337" s="340" t="s">
        <v>5</v>
      </c>
      <c r="DXU337" s="340" t="s">
        <v>5</v>
      </c>
      <c r="DXV337" s="340" t="s">
        <v>5</v>
      </c>
      <c r="DXW337" s="340" t="s">
        <v>5</v>
      </c>
      <c r="DXX337" s="340" t="s">
        <v>5</v>
      </c>
      <c r="DXY337" s="340" t="s">
        <v>5</v>
      </c>
      <c r="DXZ337" s="340" t="s">
        <v>5</v>
      </c>
      <c r="DYA337" s="340" t="s">
        <v>5</v>
      </c>
      <c r="DYB337" s="340" t="s">
        <v>5</v>
      </c>
      <c r="DYC337" s="340" t="s">
        <v>5</v>
      </c>
      <c r="DYD337" s="340" t="s">
        <v>5</v>
      </c>
      <c r="DYE337" s="340" t="s">
        <v>5</v>
      </c>
      <c r="DYF337" s="340" t="s">
        <v>5</v>
      </c>
      <c r="DYG337" s="340" t="s">
        <v>5</v>
      </c>
      <c r="DYH337" s="340" t="s">
        <v>5</v>
      </c>
      <c r="DYI337" s="340" t="s">
        <v>5</v>
      </c>
      <c r="DYJ337" s="340" t="s">
        <v>5</v>
      </c>
      <c r="DYK337" s="340" t="s">
        <v>5</v>
      </c>
      <c r="DYL337" s="340" t="s">
        <v>5</v>
      </c>
      <c r="DYM337" s="340" t="s">
        <v>5</v>
      </c>
      <c r="DYN337" s="340" t="s">
        <v>5</v>
      </c>
      <c r="DYO337" s="340" t="s">
        <v>5</v>
      </c>
      <c r="DYP337" s="340" t="s">
        <v>5</v>
      </c>
      <c r="DYQ337" s="340" t="s">
        <v>5</v>
      </c>
      <c r="DYR337" s="340" t="s">
        <v>5</v>
      </c>
      <c r="DYS337" s="340" t="s">
        <v>5</v>
      </c>
      <c r="DYT337" s="340" t="s">
        <v>5</v>
      </c>
      <c r="DYU337" s="340" t="s">
        <v>5</v>
      </c>
      <c r="DYV337" s="340" t="s">
        <v>5</v>
      </c>
      <c r="DYW337" s="340" t="s">
        <v>5</v>
      </c>
      <c r="DYX337" s="340" t="s">
        <v>5</v>
      </c>
      <c r="DYY337" s="340" t="s">
        <v>5</v>
      </c>
      <c r="DYZ337" s="340" t="s">
        <v>5</v>
      </c>
      <c r="DZA337" s="340" t="s">
        <v>5</v>
      </c>
      <c r="DZB337" s="340" t="s">
        <v>5</v>
      </c>
      <c r="DZC337" s="340" t="s">
        <v>5</v>
      </c>
      <c r="DZD337" s="340" t="s">
        <v>5</v>
      </c>
      <c r="DZE337" s="340" t="s">
        <v>5</v>
      </c>
      <c r="DZF337" s="340" t="s">
        <v>5</v>
      </c>
      <c r="DZG337" s="340" t="s">
        <v>5</v>
      </c>
      <c r="DZH337" s="340" t="s">
        <v>5</v>
      </c>
      <c r="DZI337" s="340" t="s">
        <v>5</v>
      </c>
      <c r="DZJ337" s="340" t="s">
        <v>5</v>
      </c>
      <c r="DZK337" s="340" t="s">
        <v>5</v>
      </c>
      <c r="DZL337" s="340" t="s">
        <v>5</v>
      </c>
      <c r="DZM337" s="340" t="s">
        <v>5</v>
      </c>
      <c r="DZN337" s="340" t="s">
        <v>5</v>
      </c>
      <c r="DZO337" s="340" t="s">
        <v>5</v>
      </c>
      <c r="DZP337" s="340" t="s">
        <v>5</v>
      </c>
      <c r="DZQ337" s="340" t="s">
        <v>5</v>
      </c>
      <c r="DZR337" s="340" t="s">
        <v>5</v>
      </c>
      <c r="DZS337" s="340" t="s">
        <v>5</v>
      </c>
      <c r="DZT337" s="340" t="s">
        <v>5</v>
      </c>
      <c r="DZU337" s="340" t="s">
        <v>5</v>
      </c>
      <c r="DZV337" s="340" t="s">
        <v>5</v>
      </c>
      <c r="DZW337" s="340" t="s">
        <v>5</v>
      </c>
      <c r="DZX337" s="340" t="s">
        <v>5</v>
      </c>
      <c r="DZY337" s="340" t="s">
        <v>5</v>
      </c>
      <c r="DZZ337" s="340" t="s">
        <v>5</v>
      </c>
      <c r="EAA337" s="340" t="s">
        <v>5</v>
      </c>
      <c r="EAB337" s="340" t="s">
        <v>5</v>
      </c>
      <c r="EAC337" s="340" t="s">
        <v>5</v>
      </c>
      <c r="EAD337" s="340" t="s">
        <v>5</v>
      </c>
      <c r="EAE337" s="340" t="s">
        <v>5</v>
      </c>
      <c r="EAF337" s="340" t="s">
        <v>5</v>
      </c>
      <c r="EAG337" s="340" t="s">
        <v>5</v>
      </c>
      <c r="EAH337" s="340" t="s">
        <v>5</v>
      </c>
      <c r="EAI337" s="340" t="s">
        <v>5</v>
      </c>
      <c r="EAJ337" s="340" t="s">
        <v>5</v>
      </c>
      <c r="EAK337" s="340" t="s">
        <v>5</v>
      </c>
      <c r="EAL337" s="340" t="s">
        <v>5</v>
      </c>
      <c r="EAM337" s="340" t="s">
        <v>5</v>
      </c>
      <c r="EAN337" s="340" t="s">
        <v>5</v>
      </c>
      <c r="EAO337" s="340" t="s">
        <v>5</v>
      </c>
      <c r="EAP337" s="340" t="s">
        <v>5</v>
      </c>
      <c r="EAQ337" s="340" t="s">
        <v>5</v>
      </c>
      <c r="EAR337" s="340" t="s">
        <v>5</v>
      </c>
      <c r="EAS337" s="340" t="s">
        <v>5</v>
      </c>
      <c r="EAT337" s="340" t="s">
        <v>5</v>
      </c>
      <c r="EAU337" s="340" t="s">
        <v>5</v>
      </c>
      <c r="EAV337" s="340" t="s">
        <v>5</v>
      </c>
      <c r="EAW337" s="340" t="s">
        <v>5</v>
      </c>
      <c r="EAX337" s="340" t="s">
        <v>5</v>
      </c>
      <c r="EAY337" s="340" t="s">
        <v>5</v>
      </c>
      <c r="EAZ337" s="340" t="s">
        <v>5</v>
      </c>
      <c r="EBA337" s="340" t="s">
        <v>5</v>
      </c>
      <c r="EBB337" s="340" t="s">
        <v>5</v>
      </c>
      <c r="EBC337" s="340" t="s">
        <v>5</v>
      </c>
      <c r="EBD337" s="340" t="s">
        <v>5</v>
      </c>
      <c r="EBE337" s="340" t="s">
        <v>5</v>
      </c>
      <c r="EBF337" s="340" t="s">
        <v>5</v>
      </c>
      <c r="EBG337" s="340" t="s">
        <v>5</v>
      </c>
      <c r="EBH337" s="340" t="s">
        <v>5</v>
      </c>
      <c r="EBI337" s="340" t="s">
        <v>5</v>
      </c>
      <c r="EBJ337" s="340" t="s">
        <v>5</v>
      </c>
      <c r="EBK337" s="340" t="s">
        <v>5</v>
      </c>
      <c r="EBL337" s="340" t="s">
        <v>5</v>
      </c>
      <c r="EBM337" s="340" t="s">
        <v>5</v>
      </c>
      <c r="EBN337" s="340" t="s">
        <v>5</v>
      </c>
      <c r="EBO337" s="340" t="s">
        <v>5</v>
      </c>
      <c r="EBP337" s="340" t="s">
        <v>5</v>
      </c>
      <c r="EBQ337" s="340" t="s">
        <v>5</v>
      </c>
      <c r="EBR337" s="340" t="s">
        <v>5</v>
      </c>
      <c r="EBS337" s="340" t="s">
        <v>5</v>
      </c>
      <c r="EBT337" s="340" t="s">
        <v>5</v>
      </c>
      <c r="EBU337" s="340" t="s">
        <v>5</v>
      </c>
      <c r="EBV337" s="340" t="s">
        <v>5</v>
      </c>
      <c r="EBW337" s="340" t="s">
        <v>5</v>
      </c>
      <c r="EBX337" s="340" t="s">
        <v>5</v>
      </c>
      <c r="EBY337" s="340" t="s">
        <v>5</v>
      </c>
      <c r="EBZ337" s="340" t="s">
        <v>5</v>
      </c>
      <c r="ECA337" s="340" t="s">
        <v>5</v>
      </c>
      <c r="ECB337" s="340" t="s">
        <v>5</v>
      </c>
      <c r="ECC337" s="340" t="s">
        <v>5</v>
      </c>
      <c r="ECD337" s="340" t="s">
        <v>5</v>
      </c>
      <c r="ECE337" s="340" t="s">
        <v>5</v>
      </c>
      <c r="ECF337" s="340" t="s">
        <v>5</v>
      </c>
      <c r="ECG337" s="340" t="s">
        <v>5</v>
      </c>
      <c r="ECH337" s="340" t="s">
        <v>5</v>
      </c>
      <c r="ECI337" s="340" t="s">
        <v>5</v>
      </c>
      <c r="ECJ337" s="340" t="s">
        <v>5</v>
      </c>
      <c r="ECK337" s="340" t="s">
        <v>5</v>
      </c>
      <c r="ECL337" s="340" t="s">
        <v>5</v>
      </c>
      <c r="ECM337" s="340" t="s">
        <v>5</v>
      </c>
      <c r="ECN337" s="340" t="s">
        <v>5</v>
      </c>
      <c r="ECO337" s="340" t="s">
        <v>5</v>
      </c>
      <c r="ECP337" s="340" t="s">
        <v>5</v>
      </c>
      <c r="ECQ337" s="340" t="s">
        <v>5</v>
      </c>
      <c r="ECR337" s="340" t="s">
        <v>5</v>
      </c>
      <c r="ECS337" s="340" t="s">
        <v>5</v>
      </c>
      <c r="ECT337" s="340" t="s">
        <v>5</v>
      </c>
      <c r="ECU337" s="340" t="s">
        <v>5</v>
      </c>
      <c r="ECV337" s="340" t="s">
        <v>5</v>
      </c>
      <c r="ECW337" s="340" t="s">
        <v>5</v>
      </c>
      <c r="ECX337" s="340" t="s">
        <v>5</v>
      </c>
      <c r="ECY337" s="340" t="s">
        <v>5</v>
      </c>
      <c r="ECZ337" s="340" t="s">
        <v>5</v>
      </c>
      <c r="EDA337" s="340" t="s">
        <v>5</v>
      </c>
      <c r="EDB337" s="340" t="s">
        <v>5</v>
      </c>
      <c r="EDC337" s="340" t="s">
        <v>5</v>
      </c>
      <c r="EDD337" s="340" t="s">
        <v>5</v>
      </c>
      <c r="EDE337" s="340" t="s">
        <v>5</v>
      </c>
      <c r="EDF337" s="340" t="s">
        <v>5</v>
      </c>
      <c r="EDG337" s="340" t="s">
        <v>5</v>
      </c>
      <c r="EDH337" s="340" t="s">
        <v>5</v>
      </c>
      <c r="EDI337" s="340" t="s">
        <v>5</v>
      </c>
      <c r="EDJ337" s="340" t="s">
        <v>5</v>
      </c>
      <c r="EDK337" s="340" t="s">
        <v>5</v>
      </c>
      <c r="EDL337" s="340" t="s">
        <v>5</v>
      </c>
      <c r="EDM337" s="340" t="s">
        <v>5</v>
      </c>
      <c r="EDN337" s="340" t="s">
        <v>5</v>
      </c>
      <c r="EDO337" s="340" t="s">
        <v>5</v>
      </c>
      <c r="EDP337" s="340" t="s">
        <v>5</v>
      </c>
      <c r="EDQ337" s="340" t="s">
        <v>5</v>
      </c>
      <c r="EDR337" s="340" t="s">
        <v>5</v>
      </c>
      <c r="EDS337" s="340" t="s">
        <v>5</v>
      </c>
      <c r="EDT337" s="340" t="s">
        <v>5</v>
      </c>
      <c r="EDU337" s="340" t="s">
        <v>5</v>
      </c>
      <c r="EDV337" s="340" t="s">
        <v>5</v>
      </c>
      <c r="EDW337" s="340" t="s">
        <v>5</v>
      </c>
      <c r="EDX337" s="340" t="s">
        <v>5</v>
      </c>
      <c r="EDY337" s="340" t="s">
        <v>5</v>
      </c>
      <c r="EDZ337" s="340" t="s">
        <v>5</v>
      </c>
      <c r="EEA337" s="340" t="s">
        <v>5</v>
      </c>
      <c r="EEB337" s="340" t="s">
        <v>5</v>
      </c>
      <c r="EEC337" s="340" t="s">
        <v>5</v>
      </c>
      <c r="EED337" s="340" t="s">
        <v>5</v>
      </c>
      <c r="EEE337" s="340" t="s">
        <v>5</v>
      </c>
      <c r="EEF337" s="340" t="s">
        <v>5</v>
      </c>
      <c r="EEG337" s="340" t="s">
        <v>5</v>
      </c>
      <c r="EEH337" s="340" t="s">
        <v>5</v>
      </c>
      <c r="EEI337" s="340" t="s">
        <v>5</v>
      </c>
      <c r="EEJ337" s="340" t="s">
        <v>5</v>
      </c>
      <c r="EEK337" s="340" t="s">
        <v>5</v>
      </c>
      <c r="EEL337" s="340" t="s">
        <v>5</v>
      </c>
      <c r="EEM337" s="340" t="s">
        <v>5</v>
      </c>
      <c r="EEN337" s="340" t="s">
        <v>5</v>
      </c>
      <c r="EEO337" s="340" t="s">
        <v>5</v>
      </c>
      <c r="EEP337" s="340" t="s">
        <v>5</v>
      </c>
      <c r="EEQ337" s="340" t="s">
        <v>5</v>
      </c>
      <c r="EER337" s="340" t="s">
        <v>5</v>
      </c>
      <c r="EES337" s="340" t="s">
        <v>5</v>
      </c>
      <c r="EET337" s="340" t="s">
        <v>5</v>
      </c>
      <c r="EEU337" s="340" t="s">
        <v>5</v>
      </c>
      <c r="EEV337" s="340" t="s">
        <v>5</v>
      </c>
      <c r="EEW337" s="340" t="s">
        <v>5</v>
      </c>
      <c r="EEX337" s="340" t="s">
        <v>5</v>
      </c>
      <c r="EEY337" s="340" t="s">
        <v>5</v>
      </c>
      <c r="EEZ337" s="340" t="s">
        <v>5</v>
      </c>
      <c r="EFA337" s="340" t="s">
        <v>5</v>
      </c>
      <c r="EFB337" s="340" t="s">
        <v>5</v>
      </c>
      <c r="EFC337" s="340" t="s">
        <v>5</v>
      </c>
      <c r="EFD337" s="340" t="s">
        <v>5</v>
      </c>
      <c r="EFE337" s="340" t="s">
        <v>5</v>
      </c>
      <c r="EFF337" s="340" t="s">
        <v>5</v>
      </c>
      <c r="EFG337" s="340" t="s">
        <v>5</v>
      </c>
      <c r="EFH337" s="340" t="s">
        <v>5</v>
      </c>
      <c r="EFI337" s="340" t="s">
        <v>5</v>
      </c>
      <c r="EFJ337" s="340" t="s">
        <v>5</v>
      </c>
      <c r="EFK337" s="340" t="s">
        <v>5</v>
      </c>
      <c r="EFL337" s="340" t="s">
        <v>5</v>
      </c>
      <c r="EFM337" s="340" t="s">
        <v>5</v>
      </c>
      <c r="EFN337" s="340" t="s">
        <v>5</v>
      </c>
      <c r="EFO337" s="340" t="s">
        <v>5</v>
      </c>
      <c r="EFP337" s="340" t="s">
        <v>5</v>
      </c>
      <c r="EFQ337" s="340" t="s">
        <v>5</v>
      </c>
      <c r="EFR337" s="340" t="s">
        <v>5</v>
      </c>
      <c r="EFS337" s="340" t="s">
        <v>5</v>
      </c>
      <c r="EFT337" s="340" t="s">
        <v>5</v>
      </c>
      <c r="EFU337" s="340" t="s">
        <v>5</v>
      </c>
      <c r="EFV337" s="340" t="s">
        <v>5</v>
      </c>
      <c r="EFW337" s="340" t="s">
        <v>5</v>
      </c>
      <c r="EFX337" s="340" t="s">
        <v>5</v>
      </c>
      <c r="EFY337" s="340" t="s">
        <v>5</v>
      </c>
      <c r="EFZ337" s="340" t="s">
        <v>5</v>
      </c>
      <c r="EGA337" s="340" t="s">
        <v>5</v>
      </c>
      <c r="EGB337" s="340" t="s">
        <v>5</v>
      </c>
      <c r="EGC337" s="340" t="s">
        <v>5</v>
      </c>
      <c r="EGD337" s="340" t="s">
        <v>5</v>
      </c>
      <c r="EGE337" s="340" t="s">
        <v>5</v>
      </c>
      <c r="EGF337" s="340" t="s">
        <v>5</v>
      </c>
      <c r="EGG337" s="340" t="s">
        <v>5</v>
      </c>
      <c r="EGH337" s="340" t="s">
        <v>5</v>
      </c>
      <c r="EGI337" s="340" t="s">
        <v>5</v>
      </c>
      <c r="EGJ337" s="340" t="s">
        <v>5</v>
      </c>
      <c r="EGK337" s="340" t="s">
        <v>5</v>
      </c>
      <c r="EGL337" s="340" t="s">
        <v>5</v>
      </c>
      <c r="EGM337" s="340" t="s">
        <v>5</v>
      </c>
      <c r="EGN337" s="340" t="s">
        <v>5</v>
      </c>
      <c r="EGO337" s="340" t="s">
        <v>5</v>
      </c>
      <c r="EGP337" s="340" t="s">
        <v>5</v>
      </c>
      <c r="EGQ337" s="340" t="s">
        <v>5</v>
      </c>
      <c r="EGR337" s="340" t="s">
        <v>5</v>
      </c>
      <c r="EGS337" s="340" t="s">
        <v>5</v>
      </c>
      <c r="EGT337" s="340" t="s">
        <v>5</v>
      </c>
      <c r="EGU337" s="340" t="s">
        <v>5</v>
      </c>
      <c r="EGV337" s="340" t="s">
        <v>5</v>
      </c>
      <c r="EGW337" s="340" t="s">
        <v>5</v>
      </c>
      <c r="EGX337" s="340" t="s">
        <v>5</v>
      </c>
      <c r="EGY337" s="340" t="s">
        <v>5</v>
      </c>
      <c r="EGZ337" s="340" t="s">
        <v>5</v>
      </c>
      <c r="EHA337" s="340" t="s">
        <v>5</v>
      </c>
      <c r="EHB337" s="340" t="s">
        <v>5</v>
      </c>
      <c r="EHC337" s="340" t="s">
        <v>5</v>
      </c>
      <c r="EHD337" s="340" t="s">
        <v>5</v>
      </c>
      <c r="EHE337" s="340" t="s">
        <v>5</v>
      </c>
      <c r="EHF337" s="340" t="s">
        <v>5</v>
      </c>
      <c r="EHG337" s="340" t="s">
        <v>5</v>
      </c>
      <c r="EHH337" s="340" t="s">
        <v>5</v>
      </c>
      <c r="EHI337" s="340" t="s">
        <v>5</v>
      </c>
      <c r="EHJ337" s="340" t="s">
        <v>5</v>
      </c>
      <c r="EHK337" s="340" t="s">
        <v>5</v>
      </c>
      <c r="EHL337" s="340" t="s">
        <v>5</v>
      </c>
      <c r="EHM337" s="340" t="s">
        <v>5</v>
      </c>
      <c r="EHN337" s="340" t="s">
        <v>5</v>
      </c>
      <c r="EHO337" s="340" t="s">
        <v>5</v>
      </c>
      <c r="EHP337" s="340" t="s">
        <v>5</v>
      </c>
      <c r="EHQ337" s="340" t="s">
        <v>5</v>
      </c>
      <c r="EHR337" s="340" t="s">
        <v>5</v>
      </c>
      <c r="EHS337" s="340" t="s">
        <v>5</v>
      </c>
      <c r="EHT337" s="340" t="s">
        <v>5</v>
      </c>
      <c r="EHU337" s="340" t="s">
        <v>5</v>
      </c>
      <c r="EHV337" s="340" t="s">
        <v>5</v>
      </c>
      <c r="EHW337" s="340" t="s">
        <v>5</v>
      </c>
      <c r="EHX337" s="340" t="s">
        <v>5</v>
      </c>
      <c r="EHY337" s="340" t="s">
        <v>5</v>
      </c>
      <c r="EHZ337" s="340" t="s">
        <v>5</v>
      </c>
      <c r="EIA337" s="340" t="s">
        <v>5</v>
      </c>
      <c r="EIB337" s="340" t="s">
        <v>5</v>
      </c>
      <c r="EIC337" s="340" t="s">
        <v>5</v>
      </c>
      <c r="EID337" s="340" t="s">
        <v>5</v>
      </c>
      <c r="EIE337" s="340" t="s">
        <v>5</v>
      </c>
      <c r="EIF337" s="340" t="s">
        <v>5</v>
      </c>
      <c r="EIG337" s="340" t="s">
        <v>5</v>
      </c>
      <c r="EIH337" s="340" t="s">
        <v>5</v>
      </c>
      <c r="EII337" s="340" t="s">
        <v>5</v>
      </c>
      <c r="EIJ337" s="340" t="s">
        <v>5</v>
      </c>
      <c r="EIK337" s="340" t="s">
        <v>5</v>
      </c>
      <c r="EIL337" s="340" t="s">
        <v>5</v>
      </c>
      <c r="EIM337" s="340" t="s">
        <v>5</v>
      </c>
      <c r="EIN337" s="340" t="s">
        <v>5</v>
      </c>
      <c r="EIO337" s="340" t="s">
        <v>5</v>
      </c>
      <c r="EIP337" s="340" t="s">
        <v>5</v>
      </c>
      <c r="EIQ337" s="340" t="s">
        <v>5</v>
      </c>
      <c r="EIR337" s="340" t="s">
        <v>5</v>
      </c>
      <c r="EIS337" s="340" t="s">
        <v>5</v>
      </c>
      <c r="EIT337" s="340" t="s">
        <v>5</v>
      </c>
      <c r="EIU337" s="340" t="s">
        <v>5</v>
      </c>
      <c r="EIV337" s="340" t="s">
        <v>5</v>
      </c>
      <c r="EIW337" s="340" t="s">
        <v>5</v>
      </c>
      <c r="EIX337" s="340" t="s">
        <v>5</v>
      </c>
      <c r="EIY337" s="340" t="s">
        <v>5</v>
      </c>
      <c r="EIZ337" s="340" t="s">
        <v>5</v>
      </c>
      <c r="EJA337" s="340" t="s">
        <v>5</v>
      </c>
      <c r="EJB337" s="340" t="s">
        <v>5</v>
      </c>
      <c r="EJC337" s="340" t="s">
        <v>5</v>
      </c>
      <c r="EJD337" s="340" t="s">
        <v>5</v>
      </c>
      <c r="EJE337" s="340" t="s">
        <v>5</v>
      </c>
      <c r="EJF337" s="340" t="s">
        <v>5</v>
      </c>
      <c r="EJG337" s="340" t="s">
        <v>5</v>
      </c>
      <c r="EJH337" s="340" t="s">
        <v>5</v>
      </c>
      <c r="EJI337" s="340" t="s">
        <v>5</v>
      </c>
      <c r="EJJ337" s="340" t="s">
        <v>5</v>
      </c>
      <c r="EJK337" s="340" t="s">
        <v>5</v>
      </c>
      <c r="EJL337" s="340" t="s">
        <v>5</v>
      </c>
      <c r="EJM337" s="340" t="s">
        <v>5</v>
      </c>
      <c r="EJN337" s="340" t="s">
        <v>5</v>
      </c>
      <c r="EJO337" s="340" t="s">
        <v>5</v>
      </c>
      <c r="EJP337" s="340" t="s">
        <v>5</v>
      </c>
      <c r="EJQ337" s="340" t="s">
        <v>5</v>
      </c>
      <c r="EJR337" s="340" t="s">
        <v>5</v>
      </c>
      <c r="EJS337" s="340" t="s">
        <v>5</v>
      </c>
      <c r="EJT337" s="340" t="s">
        <v>5</v>
      </c>
      <c r="EJU337" s="340" t="s">
        <v>5</v>
      </c>
      <c r="EJV337" s="340" t="s">
        <v>5</v>
      </c>
      <c r="EJW337" s="340" t="s">
        <v>5</v>
      </c>
      <c r="EJX337" s="340" t="s">
        <v>5</v>
      </c>
      <c r="EJY337" s="340" t="s">
        <v>5</v>
      </c>
      <c r="EJZ337" s="340" t="s">
        <v>5</v>
      </c>
      <c r="EKA337" s="340" t="s">
        <v>5</v>
      </c>
      <c r="EKB337" s="340" t="s">
        <v>5</v>
      </c>
      <c r="EKC337" s="340" t="s">
        <v>5</v>
      </c>
      <c r="EKD337" s="340" t="s">
        <v>5</v>
      </c>
      <c r="EKE337" s="340" t="s">
        <v>5</v>
      </c>
      <c r="EKF337" s="340" t="s">
        <v>5</v>
      </c>
      <c r="EKG337" s="340" t="s">
        <v>5</v>
      </c>
      <c r="EKH337" s="340" t="s">
        <v>5</v>
      </c>
      <c r="EKI337" s="340" t="s">
        <v>5</v>
      </c>
      <c r="EKJ337" s="340" t="s">
        <v>5</v>
      </c>
      <c r="EKK337" s="340" t="s">
        <v>5</v>
      </c>
      <c r="EKL337" s="340" t="s">
        <v>5</v>
      </c>
      <c r="EKM337" s="340" t="s">
        <v>5</v>
      </c>
      <c r="EKN337" s="340" t="s">
        <v>5</v>
      </c>
      <c r="EKO337" s="340" t="s">
        <v>5</v>
      </c>
      <c r="EKP337" s="340" t="s">
        <v>5</v>
      </c>
      <c r="EKQ337" s="340" t="s">
        <v>5</v>
      </c>
      <c r="EKR337" s="340" t="s">
        <v>5</v>
      </c>
      <c r="EKS337" s="340" t="s">
        <v>5</v>
      </c>
      <c r="EKT337" s="340" t="s">
        <v>5</v>
      </c>
      <c r="EKU337" s="340" t="s">
        <v>5</v>
      </c>
      <c r="EKV337" s="340" t="s">
        <v>5</v>
      </c>
      <c r="EKW337" s="340" t="s">
        <v>5</v>
      </c>
      <c r="EKX337" s="340" t="s">
        <v>5</v>
      </c>
      <c r="EKY337" s="340" t="s">
        <v>5</v>
      </c>
      <c r="EKZ337" s="340" t="s">
        <v>5</v>
      </c>
      <c r="ELA337" s="340" t="s">
        <v>5</v>
      </c>
      <c r="ELB337" s="340" t="s">
        <v>5</v>
      </c>
      <c r="ELC337" s="340" t="s">
        <v>5</v>
      </c>
      <c r="ELD337" s="340" t="s">
        <v>5</v>
      </c>
      <c r="ELE337" s="340" t="s">
        <v>5</v>
      </c>
      <c r="ELF337" s="340" t="s">
        <v>5</v>
      </c>
      <c r="ELG337" s="340" t="s">
        <v>5</v>
      </c>
      <c r="ELH337" s="340" t="s">
        <v>5</v>
      </c>
      <c r="ELI337" s="340" t="s">
        <v>5</v>
      </c>
      <c r="ELJ337" s="340" t="s">
        <v>5</v>
      </c>
      <c r="ELK337" s="340" t="s">
        <v>5</v>
      </c>
      <c r="ELL337" s="340" t="s">
        <v>5</v>
      </c>
      <c r="ELM337" s="340" t="s">
        <v>5</v>
      </c>
      <c r="ELN337" s="340" t="s">
        <v>5</v>
      </c>
      <c r="ELO337" s="340" t="s">
        <v>5</v>
      </c>
      <c r="ELP337" s="340" t="s">
        <v>5</v>
      </c>
      <c r="ELQ337" s="340" t="s">
        <v>5</v>
      </c>
      <c r="ELR337" s="340" t="s">
        <v>5</v>
      </c>
      <c r="ELS337" s="340" t="s">
        <v>5</v>
      </c>
      <c r="ELT337" s="340" t="s">
        <v>5</v>
      </c>
      <c r="ELU337" s="340" t="s">
        <v>5</v>
      </c>
      <c r="ELV337" s="340" t="s">
        <v>5</v>
      </c>
      <c r="ELW337" s="340" t="s">
        <v>5</v>
      </c>
      <c r="ELX337" s="340" t="s">
        <v>5</v>
      </c>
      <c r="ELY337" s="340" t="s">
        <v>5</v>
      </c>
      <c r="ELZ337" s="340" t="s">
        <v>5</v>
      </c>
      <c r="EMA337" s="340" t="s">
        <v>5</v>
      </c>
      <c r="EMB337" s="340" t="s">
        <v>5</v>
      </c>
      <c r="EMC337" s="340" t="s">
        <v>5</v>
      </c>
      <c r="EMD337" s="340" t="s">
        <v>5</v>
      </c>
      <c r="EME337" s="340" t="s">
        <v>5</v>
      </c>
      <c r="EMF337" s="340" t="s">
        <v>5</v>
      </c>
      <c r="EMG337" s="340" t="s">
        <v>5</v>
      </c>
      <c r="EMH337" s="340" t="s">
        <v>5</v>
      </c>
      <c r="EMI337" s="340" t="s">
        <v>5</v>
      </c>
      <c r="EMJ337" s="340" t="s">
        <v>5</v>
      </c>
      <c r="EMK337" s="340" t="s">
        <v>5</v>
      </c>
      <c r="EML337" s="340" t="s">
        <v>5</v>
      </c>
      <c r="EMM337" s="340" t="s">
        <v>5</v>
      </c>
      <c r="EMN337" s="340" t="s">
        <v>5</v>
      </c>
      <c r="EMO337" s="340" t="s">
        <v>5</v>
      </c>
      <c r="EMP337" s="340" t="s">
        <v>5</v>
      </c>
      <c r="EMQ337" s="340" t="s">
        <v>5</v>
      </c>
      <c r="EMR337" s="340" t="s">
        <v>5</v>
      </c>
      <c r="EMS337" s="340" t="s">
        <v>5</v>
      </c>
      <c r="EMT337" s="340" t="s">
        <v>5</v>
      </c>
      <c r="EMU337" s="340" t="s">
        <v>5</v>
      </c>
      <c r="EMV337" s="340" t="s">
        <v>5</v>
      </c>
      <c r="EMW337" s="340" t="s">
        <v>5</v>
      </c>
      <c r="EMX337" s="340" t="s">
        <v>5</v>
      </c>
      <c r="EMY337" s="340" t="s">
        <v>5</v>
      </c>
      <c r="EMZ337" s="340" t="s">
        <v>5</v>
      </c>
      <c r="ENA337" s="340" t="s">
        <v>5</v>
      </c>
      <c r="ENB337" s="340" t="s">
        <v>5</v>
      </c>
      <c r="ENC337" s="340" t="s">
        <v>5</v>
      </c>
      <c r="END337" s="340" t="s">
        <v>5</v>
      </c>
      <c r="ENE337" s="340" t="s">
        <v>5</v>
      </c>
      <c r="ENF337" s="340" t="s">
        <v>5</v>
      </c>
      <c r="ENG337" s="340" t="s">
        <v>5</v>
      </c>
      <c r="ENH337" s="340" t="s">
        <v>5</v>
      </c>
      <c r="ENI337" s="340" t="s">
        <v>5</v>
      </c>
      <c r="ENJ337" s="340" t="s">
        <v>5</v>
      </c>
      <c r="ENK337" s="340" t="s">
        <v>5</v>
      </c>
      <c r="ENL337" s="340" t="s">
        <v>5</v>
      </c>
      <c r="ENM337" s="340" t="s">
        <v>5</v>
      </c>
      <c r="ENN337" s="340" t="s">
        <v>5</v>
      </c>
      <c r="ENO337" s="340" t="s">
        <v>5</v>
      </c>
      <c r="ENP337" s="340" t="s">
        <v>5</v>
      </c>
      <c r="ENQ337" s="340" t="s">
        <v>5</v>
      </c>
      <c r="ENR337" s="340" t="s">
        <v>5</v>
      </c>
      <c r="ENS337" s="340" t="s">
        <v>5</v>
      </c>
      <c r="ENT337" s="340" t="s">
        <v>5</v>
      </c>
      <c r="ENU337" s="340" t="s">
        <v>5</v>
      </c>
      <c r="ENV337" s="340" t="s">
        <v>5</v>
      </c>
      <c r="ENW337" s="340" t="s">
        <v>5</v>
      </c>
      <c r="ENX337" s="340" t="s">
        <v>5</v>
      </c>
      <c r="ENY337" s="340" t="s">
        <v>5</v>
      </c>
      <c r="ENZ337" s="340" t="s">
        <v>5</v>
      </c>
      <c r="EOA337" s="340" t="s">
        <v>5</v>
      </c>
      <c r="EOB337" s="340" t="s">
        <v>5</v>
      </c>
      <c r="EOC337" s="340" t="s">
        <v>5</v>
      </c>
      <c r="EOD337" s="340" t="s">
        <v>5</v>
      </c>
      <c r="EOE337" s="340" t="s">
        <v>5</v>
      </c>
      <c r="EOF337" s="340" t="s">
        <v>5</v>
      </c>
      <c r="EOG337" s="340" t="s">
        <v>5</v>
      </c>
      <c r="EOH337" s="340" t="s">
        <v>5</v>
      </c>
      <c r="EOI337" s="340" t="s">
        <v>5</v>
      </c>
      <c r="EOJ337" s="340" t="s">
        <v>5</v>
      </c>
      <c r="EOK337" s="340" t="s">
        <v>5</v>
      </c>
      <c r="EOL337" s="340" t="s">
        <v>5</v>
      </c>
      <c r="EOM337" s="340" t="s">
        <v>5</v>
      </c>
      <c r="EON337" s="340" t="s">
        <v>5</v>
      </c>
      <c r="EOO337" s="340" t="s">
        <v>5</v>
      </c>
      <c r="EOP337" s="340" t="s">
        <v>5</v>
      </c>
      <c r="EOQ337" s="340" t="s">
        <v>5</v>
      </c>
      <c r="EOR337" s="340" t="s">
        <v>5</v>
      </c>
      <c r="EOS337" s="340" t="s">
        <v>5</v>
      </c>
      <c r="EOT337" s="340" t="s">
        <v>5</v>
      </c>
      <c r="EOU337" s="340" t="s">
        <v>5</v>
      </c>
      <c r="EOV337" s="340" t="s">
        <v>5</v>
      </c>
      <c r="EOW337" s="340" t="s">
        <v>5</v>
      </c>
      <c r="EOX337" s="340" t="s">
        <v>5</v>
      </c>
      <c r="EOY337" s="340" t="s">
        <v>5</v>
      </c>
      <c r="EOZ337" s="340" t="s">
        <v>5</v>
      </c>
      <c r="EPA337" s="340" t="s">
        <v>5</v>
      </c>
      <c r="EPB337" s="340" t="s">
        <v>5</v>
      </c>
      <c r="EPC337" s="340" t="s">
        <v>5</v>
      </c>
      <c r="EPD337" s="340" t="s">
        <v>5</v>
      </c>
      <c r="EPE337" s="340" t="s">
        <v>5</v>
      </c>
      <c r="EPF337" s="340" t="s">
        <v>5</v>
      </c>
      <c r="EPG337" s="340" t="s">
        <v>5</v>
      </c>
      <c r="EPH337" s="340" t="s">
        <v>5</v>
      </c>
      <c r="EPI337" s="340" t="s">
        <v>5</v>
      </c>
      <c r="EPJ337" s="340" t="s">
        <v>5</v>
      </c>
      <c r="EPK337" s="340" t="s">
        <v>5</v>
      </c>
      <c r="EPL337" s="340" t="s">
        <v>5</v>
      </c>
      <c r="EPM337" s="340" t="s">
        <v>5</v>
      </c>
      <c r="EPN337" s="340" t="s">
        <v>5</v>
      </c>
      <c r="EPO337" s="340" t="s">
        <v>5</v>
      </c>
      <c r="EPP337" s="340" t="s">
        <v>5</v>
      </c>
      <c r="EPQ337" s="340" t="s">
        <v>5</v>
      </c>
      <c r="EPR337" s="340" t="s">
        <v>5</v>
      </c>
      <c r="EPS337" s="340" t="s">
        <v>5</v>
      </c>
      <c r="EPT337" s="340" t="s">
        <v>5</v>
      </c>
      <c r="EPU337" s="340" t="s">
        <v>5</v>
      </c>
      <c r="EPV337" s="340" t="s">
        <v>5</v>
      </c>
      <c r="EPW337" s="340" t="s">
        <v>5</v>
      </c>
      <c r="EPX337" s="340" t="s">
        <v>5</v>
      </c>
      <c r="EPY337" s="340" t="s">
        <v>5</v>
      </c>
      <c r="EPZ337" s="340" t="s">
        <v>5</v>
      </c>
      <c r="EQA337" s="340" t="s">
        <v>5</v>
      </c>
      <c r="EQB337" s="340" t="s">
        <v>5</v>
      </c>
      <c r="EQC337" s="340" t="s">
        <v>5</v>
      </c>
      <c r="EQD337" s="340" t="s">
        <v>5</v>
      </c>
      <c r="EQE337" s="340" t="s">
        <v>5</v>
      </c>
      <c r="EQF337" s="340" t="s">
        <v>5</v>
      </c>
      <c r="EQG337" s="340" t="s">
        <v>5</v>
      </c>
      <c r="EQH337" s="340" t="s">
        <v>5</v>
      </c>
      <c r="EQI337" s="340" t="s">
        <v>5</v>
      </c>
      <c r="EQJ337" s="340" t="s">
        <v>5</v>
      </c>
      <c r="EQK337" s="340" t="s">
        <v>5</v>
      </c>
      <c r="EQL337" s="340" t="s">
        <v>5</v>
      </c>
      <c r="EQM337" s="340" t="s">
        <v>5</v>
      </c>
      <c r="EQN337" s="340" t="s">
        <v>5</v>
      </c>
      <c r="EQO337" s="340" t="s">
        <v>5</v>
      </c>
      <c r="EQP337" s="340" t="s">
        <v>5</v>
      </c>
      <c r="EQQ337" s="340" t="s">
        <v>5</v>
      </c>
      <c r="EQR337" s="340" t="s">
        <v>5</v>
      </c>
      <c r="EQS337" s="340" t="s">
        <v>5</v>
      </c>
      <c r="EQT337" s="340" t="s">
        <v>5</v>
      </c>
      <c r="EQU337" s="340" t="s">
        <v>5</v>
      </c>
      <c r="EQV337" s="340" t="s">
        <v>5</v>
      </c>
      <c r="EQW337" s="340" t="s">
        <v>5</v>
      </c>
      <c r="EQX337" s="340" t="s">
        <v>5</v>
      </c>
      <c r="EQY337" s="340" t="s">
        <v>5</v>
      </c>
      <c r="EQZ337" s="340" t="s">
        <v>5</v>
      </c>
      <c r="ERA337" s="340" t="s">
        <v>5</v>
      </c>
      <c r="ERB337" s="340" t="s">
        <v>5</v>
      </c>
      <c r="ERC337" s="340" t="s">
        <v>5</v>
      </c>
      <c r="ERD337" s="340" t="s">
        <v>5</v>
      </c>
      <c r="ERE337" s="340" t="s">
        <v>5</v>
      </c>
      <c r="ERF337" s="340" t="s">
        <v>5</v>
      </c>
      <c r="ERG337" s="340" t="s">
        <v>5</v>
      </c>
      <c r="ERH337" s="340" t="s">
        <v>5</v>
      </c>
      <c r="ERI337" s="340" t="s">
        <v>5</v>
      </c>
      <c r="ERJ337" s="340" t="s">
        <v>5</v>
      </c>
      <c r="ERK337" s="340" t="s">
        <v>5</v>
      </c>
      <c r="ERL337" s="340" t="s">
        <v>5</v>
      </c>
      <c r="ERM337" s="340" t="s">
        <v>5</v>
      </c>
      <c r="ERN337" s="340" t="s">
        <v>5</v>
      </c>
      <c r="ERO337" s="340" t="s">
        <v>5</v>
      </c>
      <c r="ERP337" s="340" t="s">
        <v>5</v>
      </c>
      <c r="ERQ337" s="340" t="s">
        <v>5</v>
      </c>
      <c r="ERR337" s="340" t="s">
        <v>5</v>
      </c>
      <c r="ERS337" s="340" t="s">
        <v>5</v>
      </c>
      <c r="ERT337" s="340" t="s">
        <v>5</v>
      </c>
      <c r="ERU337" s="340" t="s">
        <v>5</v>
      </c>
      <c r="ERV337" s="340" t="s">
        <v>5</v>
      </c>
      <c r="ERW337" s="340" t="s">
        <v>5</v>
      </c>
      <c r="ERX337" s="340" t="s">
        <v>5</v>
      </c>
      <c r="ERY337" s="340" t="s">
        <v>5</v>
      </c>
      <c r="ERZ337" s="340" t="s">
        <v>5</v>
      </c>
      <c r="ESA337" s="340" t="s">
        <v>5</v>
      </c>
      <c r="ESB337" s="340" t="s">
        <v>5</v>
      </c>
      <c r="ESC337" s="340" t="s">
        <v>5</v>
      </c>
      <c r="ESD337" s="340" t="s">
        <v>5</v>
      </c>
      <c r="ESE337" s="340" t="s">
        <v>5</v>
      </c>
      <c r="ESF337" s="340" t="s">
        <v>5</v>
      </c>
      <c r="ESG337" s="340" t="s">
        <v>5</v>
      </c>
      <c r="ESH337" s="340" t="s">
        <v>5</v>
      </c>
      <c r="ESI337" s="340" t="s">
        <v>5</v>
      </c>
      <c r="ESJ337" s="340" t="s">
        <v>5</v>
      </c>
      <c r="ESK337" s="340" t="s">
        <v>5</v>
      </c>
      <c r="ESL337" s="340" t="s">
        <v>5</v>
      </c>
      <c r="ESM337" s="340" t="s">
        <v>5</v>
      </c>
      <c r="ESN337" s="340" t="s">
        <v>5</v>
      </c>
      <c r="ESO337" s="340" t="s">
        <v>5</v>
      </c>
      <c r="ESP337" s="340" t="s">
        <v>5</v>
      </c>
      <c r="ESQ337" s="340" t="s">
        <v>5</v>
      </c>
      <c r="ESR337" s="340" t="s">
        <v>5</v>
      </c>
      <c r="ESS337" s="340" t="s">
        <v>5</v>
      </c>
      <c r="EST337" s="340" t="s">
        <v>5</v>
      </c>
      <c r="ESU337" s="340" t="s">
        <v>5</v>
      </c>
      <c r="ESV337" s="340" t="s">
        <v>5</v>
      </c>
      <c r="ESW337" s="340" t="s">
        <v>5</v>
      </c>
      <c r="ESX337" s="340" t="s">
        <v>5</v>
      </c>
      <c r="ESY337" s="340" t="s">
        <v>5</v>
      </c>
      <c r="ESZ337" s="340" t="s">
        <v>5</v>
      </c>
      <c r="ETA337" s="340" t="s">
        <v>5</v>
      </c>
      <c r="ETB337" s="340" t="s">
        <v>5</v>
      </c>
      <c r="ETC337" s="340" t="s">
        <v>5</v>
      </c>
      <c r="ETD337" s="340" t="s">
        <v>5</v>
      </c>
      <c r="ETE337" s="340" t="s">
        <v>5</v>
      </c>
      <c r="ETF337" s="340" t="s">
        <v>5</v>
      </c>
      <c r="ETG337" s="340" t="s">
        <v>5</v>
      </c>
      <c r="ETH337" s="340" t="s">
        <v>5</v>
      </c>
      <c r="ETI337" s="340" t="s">
        <v>5</v>
      </c>
      <c r="ETJ337" s="340" t="s">
        <v>5</v>
      </c>
      <c r="ETK337" s="340" t="s">
        <v>5</v>
      </c>
      <c r="ETL337" s="340" t="s">
        <v>5</v>
      </c>
      <c r="ETM337" s="340" t="s">
        <v>5</v>
      </c>
      <c r="ETN337" s="340" t="s">
        <v>5</v>
      </c>
      <c r="ETO337" s="340" t="s">
        <v>5</v>
      </c>
      <c r="ETP337" s="340" t="s">
        <v>5</v>
      </c>
      <c r="ETQ337" s="340" t="s">
        <v>5</v>
      </c>
      <c r="ETR337" s="340" t="s">
        <v>5</v>
      </c>
      <c r="ETS337" s="340" t="s">
        <v>5</v>
      </c>
      <c r="ETT337" s="340" t="s">
        <v>5</v>
      </c>
      <c r="ETU337" s="340" t="s">
        <v>5</v>
      </c>
      <c r="ETV337" s="340" t="s">
        <v>5</v>
      </c>
      <c r="ETW337" s="340" t="s">
        <v>5</v>
      </c>
      <c r="ETX337" s="340" t="s">
        <v>5</v>
      </c>
      <c r="ETY337" s="340" t="s">
        <v>5</v>
      </c>
      <c r="ETZ337" s="340" t="s">
        <v>5</v>
      </c>
      <c r="EUA337" s="340" t="s">
        <v>5</v>
      </c>
      <c r="EUB337" s="340" t="s">
        <v>5</v>
      </c>
      <c r="EUC337" s="340" t="s">
        <v>5</v>
      </c>
      <c r="EUD337" s="340" t="s">
        <v>5</v>
      </c>
      <c r="EUE337" s="340" t="s">
        <v>5</v>
      </c>
      <c r="EUF337" s="340" t="s">
        <v>5</v>
      </c>
      <c r="EUG337" s="340" t="s">
        <v>5</v>
      </c>
      <c r="EUH337" s="340" t="s">
        <v>5</v>
      </c>
      <c r="EUI337" s="340" t="s">
        <v>5</v>
      </c>
      <c r="EUJ337" s="340" t="s">
        <v>5</v>
      </c>
      <c r="EUK337" s="340" t="s">
        <v>5</v>
      </c>
      <c r="EUL337" s="340" t="s">
        <v>5</v>
      </c>
      <c r="EUM337" s="340" t="s">
        <v>5</v>
      </c>
      <c r="EUN337" s="340" t="s">
        <v>5</v>
      </c>
      <c r="EUO337" s="340" t="s">
        <v>5</v>
      </c>
      <c r="EUP337" s="340" t="s">
        <v>5</v>
      </c>
      <c r="EUQ337" s="340" t="s">
        <v>5</v>
      </c>
      <c r="EUR337" s="340" t="s">
        <v>5</v>
      </c>
      <c r="EUS337" s="340" t="s">
        <v>5</v>
      </c>
      <c r="EUT337" s="340" t="s">
        <v>5</v>
      </c>
      <c r="EUU337" s="340" t="s">
        <v>5</v>
      </c>
      <c r="EUV337" s="340" t="s">
        <v>5</v>
      </c>
      <c r="EUW337" s="340" t="s">
        <v>5</v>
      </c>
      <c r="EUX337" s="340" t="s">
        <v>5</v>
      </c>
      <c r="EUY337" s="340" t="s">
        <v>5</v>
      </c>
      <c r="EUZ337" s="340" t="s">
        <v>5</v>
      </c>
      <c r="EVA337" s="340" t="s">
        <v>5</v>
      </c>
      <c r="EVB337" s="340" t="s">
        <v>5</v>
      </c>
      <c r="EVC337" s="340" t="s">
        <v>5</v>
      </c>
      <c r="EVD337" s="340" t="s">
        <v>5</v>
      </c>
      <c r="EVE337" s="340" t="s">
        <v>5</v>
      </c>
      <c r="EVF337" s="340" t="s">
        <v>5</v>
      </c>
      <c r="EVG337" s="340" t="s">
        <v>5</v>
      </c>
      <c r="EVH337" s="340" t="s">
        <v>5</v>
      </c>
      <c r="EVI337" s="340" t="s">
        <v>5</v>
      </c>
      <c r="EVJ337" s="340" t="s">
        <v>5</v>
      </c>
      <c r="EVK337" s="340" t="s">
        <v>5</v>
      </c>
      <c r="EVL337" s="340" t="s">
        <v>5</v>
      </c>
      <c r="EVM337" s="340" t="s">
        <v>5</v>
      </c>
      <c r="EVN337" s="340" t="s">
        <v>5</v>
      </c>
      <c r="EVO337" s="340" t="s">
        <v>5</v>
      </c>
      <c r="EVP337" s="340" t="s">
        <v>5</v>
      </c>
      <c r="EVQ337" s="340" t="s">
        <v>5</v>
      </c>
      <c r="EVR337" s="340" t="s">
        <v>5</v>
      </c>
      <c r="EVS337" s="340" t="s">
        <v>5</v>
      </c>
      <c r="EVT337" s="340" t="s">
        <v>5</v>
      </c>
      <c r="EVU337" s="340" t="s">
        <v>5</v>
      </c>
      <c r="EVV337" s="340" t="s">
        <v>5</v>
      </c>
      <c r="EVW337" s="340" t="s">
        <v>5</v>
      </c>
      <c r="EVX337" s="340" t="s">
        <v>5</v>
      </c>
      <c r="EVY337" s="340" t="s">
        <v>5</v>
      </c>
      <c r="EVZ337" s="340" t="s">
        <v>5</v>
      </c>
      <c r="EWA337" s="340" t="s">
        <v>5</v>
      </c>
      <c r="EWB337" s="340" t="s">
        <v>5</v>
      </c>
      <c r="EWC337" s="340" t="s">
        <v>5</v>
      </c>
      <c r="EWD337" s="340" t="s">
        <v>5</v>
      </c>
      <c r="EWE337" s="340" t="s">
        <v>5</v>
      </c>
      <c r="EWF337" s="340" t="s">
        <v>5</v>
      </c>
      <c r="EWG337" s="340" t="s">
        <v>5</v>
      </c>
      <c r="EWH337" s="340" t="s">
        <v>5</v>
      </c>
      <c r="EWI337" s="340" t="s">
        <v>5</v>
      </c>
      <c r="EWJ337" s="340" t="s">
        <v>5</v>
      </c>
      <c r="EWK337" s="340" t="s">
        <v>5</v>
      </c>
      <c r="EWL337" s="340" t="s">
        <v>5</v>
      </c>
      <c r="EWM337" s="340" t="s">
        <v>5</v>
      </c>
      <c r="EWN337" s="340" t="s">
        <v>5</v>
      </c>
      <c r="EWO337" s="340" t="s">
        <v>5</v>
      </c>
      <c r="EWP337" s="340" t="s">
        <v>5</v>
      </c>
      <c r="EWQ337" s="340" t="s">
        <v>5</v>
      </c>
      <c r="EWR337" s="340" t="s">
        <v>5</v>
      </c>
      <c r="EWS337" s="340" t="s">
        <v>5</v>
      </c>
      <c r="EWT337" s="340" t="s">
        <v>5</v>
      </c>
      <c r="EWU337" s="340" t="s">
        <v>5</v>
      </c>
      <c r="EWV337" s="340" t="s">
        <v>5</v>
      </c>
      <c r="EWW337" s="340" t="s">
        <v>5</v>
      </c>
      <c r="EWX337" s="340" t="s">
        <v>5</v>
      </c>
      <c r="EWY337" s="340" t="s">
        <v>5</v>
      </c>
      <c r="EWZ337" s="340" t="s">
        <v>5</v>
      </c>
      <c r="EXA337" s="340" t="s">
        <v>5</v>
      </c>
      <c r="EXB337" s="340" t="s">
        <v>5</v>
      </c>
      <c r="EXC337" s="340" t="s">
        <v>5</v>
      </c>
      <c r="EXD337" s="340" t="s">
        <v>5</v>
      </c>
      <c r="EXE337" s="340" t="s">
        <v>5</v>
      </c>
      <c r="EXF337" s="340" t="s">
        <v>5</v>
      </c>
      <c r="EXG337" s="340" t="s">
        <v>5</v>
      </c>
      <c r="EXH337" s="340" t="s">
        <v>5</v>
      </c>
      <c r="EXI337" s="340" t="s">
        <v>5</v>
      </c>
      <c r="EXJ337" s="340" t="s">
        <v>5</v>
      </c>
      <c r="EXK337" s="340" t="s">
        <v>5</v>
      </c>
      <c r="EXL337" s="340" t="s">
        <v>5</v>
      </c>
      <c r="EXM337" s="340" t="s">
        <v>5</v>
      </c>
      <c r="EXN337" s="340" t="s">
        <v>5</v>
      </c>
      <c r="EXO337" s="340" t="s">
        <v>5</v>
      </c>
      <c r="EXP337" s="340" t="s">
        <v>5</v>
      </c>
      <c r="EXQ337" s="340" t="s">
        <v>5</v>
      </c>
      <c r="EXR337" s="340" t="s">
        <v>5</v>
      </c>
      <c r="EXS337" s="340" t="s">
        <v>5</v>
      </c>
      <c r="EXT337" s="340" t="s">
        <v>5</v>
      </c>
      <c r="EXU337" s="340" t="s">
        <v>5</v>
      </c>
      <c r="EXV337" s="340" t="s">
        <v>5</v>
      </c>
      <c r="EXW337" s="340" t="s">
        <v>5</v>
      </c>
      <c r="EXX337" s="340" t="s">
        <v>5</v>
      </c>
      <c r="EXY337" s="340" t="s">
        <v>5</v>
      </c>
      <c r="EXZ337" s="340" t="s">
        <v>5</v>
      </c>
      <c r="EYA337" s="340" t="s">
        <v>5</v>
      </c>
      <c r="EYB337" s="340" t="s">
        <v>5</v>
      </c>
      <c r="EYC337" s="340" t="s">
        <v>5</v>
      </c>
      <c r="EYD337" s="340" t="s">
        <v>5</v>
      </c>
      <c r="EYE337" s="340" t="s">
        <v>5</v>
      </c>
      <c r="EYF337" s="340" t="s">
        <v>5</v>
      </c>
      <c r="EYG337" s="340" t="s">
        <v>5</v>
      </c>
      <c r="EYH337" s="340" t="s">
        <v>5</v>
      </c>
      <c r="EYI337" s="340" t="s">
        <v>5</v>
      </c>
      <c r="EYJ337" s="340" t="s">
        <v>5</v>
      </c>
      <c r="EYK337" s="340" t="s">
        <v>5</v>
      </c>
      <c r="EYL337" s="340" t="s">
        <v>5</v>
      </c>
      <c r="EYM337" s="340" t="s">
        <v>5</v>
      </c>
      <c r="EYN337" s="340" t="s">
        <v>5</v>
      </c>
      <c r="EYO337" s="340" t="s">
        <v>5</v>
      </c>
      <c r="EYP337" s="340" t="s">
        <v>5</v>
      </c>
      <c r="EYQ337" s="340" t="s">
        <v>5</v>
      </c>
      <c r="EYR337" s="340" t="s">
        <v>5</v>
      </c>
      <c r="EYS337" s="340" t="s">
        <v>5</v>
      </c>
      <c r="EYT337" s="340" t="s">
        <v>5</v>
      </c>
      <c r="EYU337" s="340" t="s">
        <v>5</v>
      </c>
      <c r="EYV337" s="340" t="s">
        <v>5</v>
      </c>
      <c r="EYW337" s="340" t="s">
        <v>5</v>
      </c>
      <c r="EYX337" s="340" t="s">
        <v>5</v>
      </c>
      <c r="EYY337" s="340" t="s">
        <v>5</v>
      </c>
      <c r="EYZ337" s="340" t="s">
        <v>5</v>
      </c>
      <c r="EZA337" s="340" t="s">
        <v>5</v>
      </c>
      <c r="EZB337" s="340" t="s">
        <v>5</v>
      </c>
      <c r="EZC337" s="340" t="s">
        <v>5</v>
      </c>
      <c r="EZD337" s="340" t="s">
        <v>5</v>
      </c>
      <c r="EZE337" s="340" t="s">
        <v>5</v>
      </c>
      <c r="EZF337" s="340" t="s">
        <v>5</v>
      </c>
      <c r="EZG337" s="340" t="s">
        <v>5</v>
      </c>
      <c r="EZH337" s="340" t="s">
        <v>5</v>
      </c>
      <c r="EZI337" s="340" t="s">
        <v>5</v>
      </c>
      <c r="EZJ337" s="340" t="s">
        <v>5</v>
      </c>
      <c r="EZK337" s="340" t="s">
        <v>5</v>
      </c>
      <c r="EZL337" s="340" t="s">
        <v>5</v>
      </c>
      <c r="EZM337" s="340" t="s">
        <v>5</v>
      </c>
      <c r="EZN337" s="340" t="s">
        <v>5</v>
      </c>
      <c r="EZO337" s="340" t="s">
        <v>5</v>
      </c>
      <c r="EZP337" s="340" t="s">
        <v>5</v>
      </c>
      <c r="EZQ337" s="340" t="s">
        <v>5</v>
      </c>
      <c r="EZR337" s="340" t="s">
        <v>5</v>
      </c>
      <c r="EZS337" s="340" t="s">
        <v>5</v>
      </c>
      <c r="EZT337" s="340" t="s">
        <v>5</v>
      </c>
      <c r="EZU337" s="340" t="s">
        <v>5</v>
      </c>
      <c r="EZV337" s="340" t="s">
        <v>5</v>
      </c>
      <c r="EZW337" s="340" t="s">
        <v>5</v>
      </c>
      <c r="EZX337" s="340" t="s">
        <v>5</v>
      </c>
      <c r="EZY337" s="340" t="s">
        <v>5</v>
      </c>
      <c r="EZZ337" s="340" t="s">
        <v>5</v>
      </c>
      <c r="FAA337" s="340" t="s">
        <v>5</v>
      </c>
      <c r="FAB337" s="340" t="s">
        <v>5</v>
      </c>
      <c r="FAC337" s="340" t="s">
        <v>5</v>
      </c>
      <c r="FAD337" s="340" t="s">
        <v>5</v>
      </c>
      <c r="FAE337" s="340" t="s">
        <v>5</v>
      </c>
      <c r="FAF337" s="340" t="s">
        <v>5</v>
      </c>
      <c r="FAG337" s="340" t="s">
        <v>5</v>
      </c>
      <c r="FAH337" s="340" t="s">
        <v>5</v>
      </c>
      <c r="FAI337" s="340" t="s">
        <v>5</v>
      </c>
      <c r="FAJ337" s="340" t="s">
        <v>5</v>
      </c>
      <c r="FAK337" s="340" t="s">
        <v>5</v>
      </c>
      <c r="FAL337" s="340" t="s">
        <v>5</v>
      </c>
      <c r="FAM337" s="340" t="s">
        <v>5</v>
      </c>
      <c r="FAN337" s="340" t="s">
        <v>5</v>
      </c>
      <c r="FAO337" s="340" t="s">
        <v>5</v>
      </c>
      <c r="FAP337" s="340" t="s">
        <v>5</v>
      </c>
      <c r="FAQ337" s="340" t="s">
        <v>5</v>
      </c>
      <c r="FAR337" s="340" t="s">
        <v>5</v>
      </c>
      <c r="FAS337" s="340" t="s">
        <v>5</v>
      </c>
      <c r="FAT337" s="340" t="s">
        <v>5</v>
      </c>
      <c r="FAU337" s="340" t="s">
        <v>5</v>
      </c>
      <c r="FAV337" s="340" t="s">
        <v>5</v>
      </c>
      <c r="FAW337" s="340" t="s">
        <v>5</v>
      </c>
      <c r="FAX337" s="340" t="s">
        <v>5</v>
      </c>
      <c r="FAY337" s="340" t="s">
        <v>5</v>
      </c>
      <c r="FAZ337" s="340" t="s">
        <v>5</v>
      </c>
      <c r="FBA337" s="340" t="s">
        <v>5</v>
      </c>
      <c r="FBB337" s="340" t="s">
        <v>5</v>
      </c>
      <c r="FBC337" s="340" t="s">
        <v>5</v>
      </c>
      <c r="FBD337" s="340" t="s">
        <v>5</v>
      </c>
      <c r="FBE337" s="340" t="s">
        <v>5</v>
      </c>
      <c r="FBF337" s="340" t="s">
        <v>5</v>
      </c>
      <c r="FBG337" s="340" t="s">
        <v>5</v>
      </c>
      <c r="FBH337" s="340" t="s">
        <v>5</v>
      </c>
      <c r="FBI337" s="340" t="s">
        <v>5</v>
      </c>
      <c r="FBJ337" s="340" t="s">
        <v>5</v>
      </c>
      <c r="FBK337" s="340" t="s">
        <v>5</v>
      </c>
      <c r="FBL337" s="340" t="s">
        <v>5</v>
      </c>
      <c r="FBM337" s="340" t="s">
        <v>5</v>
      </c>
      <c r="FBN337" s="340" t="s">
        <v>5</v>
      </c>
      <c r="FBO337" s="340" t="s">
        <v>5</v>
      </c>
      <c r="FBP337" s="340" t="s">
        <v>5</v>
      </c>
      <c r="FBQ337" s="340" t="s">
        <v>5</v>
      </c>
      <c r="FBR337" s="340" t="s">
        <v>5</v>
      </c>
      <c r="FBS337" s="340" t="s">
        <v>5</v>
      </c>
      <c r="FBT337" s="340" t="s">
        <v>5</v>
      </c>
      <c r="FBU337" s="340" t="s">
        <v>5</v>
      </c>
      <c r="FBV337" s="340" t="s">
        <v>5</v>
      </c>
      <c r="FBW337" s="340" t="s">
        <v>5</v>
      </c>
      <c r="FBX337" s="340" t="s">
        <v>5</v>
      </c>
      <c r="FBY337" s="340" t="s">
        <v>5</v>
      </c>
      <c r="FBZ337" s="340" t="s">
        <v>5</v>
      </c>
      <c r="FCA337" s="340" t="s">
        <v>5</v>
      </c>
      <c r="FCB337" s="340" t="s">
        <v>5</v>
      </c>
      <c r="FCC337" s="340" t="s">
        <v>5</v>
      </c>
      <c r="FCD337" s="340" t="s">
        <v>5</v>
      </c>
      <c r="FCE337" s="340" t="s">
        <v>5</v>
      </c>
      <c r="FCF337" s="340" t="s">
        <v>5</v>
      </c>
      <c r="FCG337" s="340" t="s">
        <v>5</v>
      </c>
      <c r="FCH337" s="340" t="s">
        <v>5</v>
      </c>
      <c r="FCI337" s="340" t="s">
        <v>5</v>
      </c>
      <c r="FCJ337" s="340" t="s">
        <v>5</v>
      </c>
      <c r="FCK337" s="340" t="s">
        <v>5</v>
      </c>
      <c r="FCL337" s="340" t="s">
        <v>5</v>
      </c>
      <c r="FCM337" s="340" t="s">
        <v>5</v>
      </c>
      <c r="FCN337" s="340" t="s">
        <v>5</v>
      </c>
      <c r="FCO337" s="340" t="s">
        <v>5</v>
      </c>
      <c r="FCP337" s="340" t="s">
        <v>5</v>
      </c>
      <c r="FCQ337" s="340" t="s">
        <v>5</v>
      </c>
      <c r="FCR337" s="340" t="s">
        <v>5</v>
      </c>
      <c r="FCS337" s="340" t="s">
        <v>5</v>
      </c>
      <c r="FCT337" s="340" t="s">
        <v>5</v>
      </c>
      <c r="FCU337" s="340" t="s">
        <v>5</v>
      </c>
      <c r="FCV337" s="340" t="s">
        <v>5</v>
      </c>
      <c r="FCW337" s="340" t="s">
        <v>5</v>
      </c>
      <c r="FCX337" s="340" t="s">
        <v>5</v>
      </c>
      <c r="FCY337" s="340" t="s">
        <v>5</v>
      </c>
      <c r="FCZ337" s="340" t="s">
        <v>5</v>
      </c>
      <c r="FDA337" s="340" t="s">
        <v>5</v>
      </c>
      <c r="FDB337" s="340" t="s">
        <v>5</v>
      </c>
      <c r="FDC337" s="340" t="s">
        <v>5</v>
      </c>
      <c r="FDD337" s="340" t="s">
        <v>5</v>
      </c>
      <c r="FDE337" s="340" t="s">
        <v>5</v>
      </c>
      <c r="FDF337" s="340" t="s">
        <v>5</v>
      </c>
      <c r="FDG337" s="340" t="s">
        <v>5</v>
      </c>
      <c r="FDH337" s="340" t="s">
        <v>5</v>
      </c>
      <c r="FDI337" s="340" t="s">
        <v>5</v>
      </c>
      <c r="FDJ337" s="340" t="s">
        <v>5</v>
      </c>
      <c r="FDK337" s="340" t="s">
        <v>5</v>
      </c>
      <c r="FDL337" s="340" t="s">
        <v>5</v>
      </c>
      <c r="FDM337" s="340" t="s">
        <v>5</v>
      </c>
      <c r="FDN337" s="340" t="s">
        <v>5</v>
      </c>
      <c r="FDO337" s="340" t="s">
        <v>5</v>
      </c>
      <c r="FDP337" s="340" t="s">
        <v>5</v>
      </c>
      <c r="FDQ337" s="340" t="s">
        <v>5</v>
      </c>
      <c r="FDR337" s="340" t="s">
        <v>5</v>
      </c>
      <c r="FDS337" s="340" t="s">
        <v>5</v>
      </c>
      <c r="FDT337" s="340" t="s">
        <v>5</v>
      </c>
      <c r="FDU337" s="340" t="s">
        <v>5</v>
      </c>
      <c r="FDV337" s="340" t="s">
        <v>5</v>
      </c>
      <c r="FDW337" s="340" t="s">
        <v>5</v>
      </c>
      <c r="FDX337" s="340" t="s">
        <v>5</v>
      </c>
      <c r="FDY337" s="340" t="s">
        <v>5</v>
      </c>
      <c r="FDZ337" s="340" t="s">
        <v>5</v>
      </c>
      <c r="FEA337" s="340" t="s">
        <v>5</v>
      </c>
      <c r="FEB337" s="340" t="s">
        <v>5</v>
      </c>
      <c r="FEC337" s="340" t="s">
        <v>5</v>
      </c>
      <c r="FED337" s="340" t="s">
        <v>5</v>
      </c>
      <c r="FEE337" s="340" t="s">
        <v>5</v>
      </c>
      <c r="FEF337" s="340" t="s">
        <v>5</v>
      </c>
      <c r="FEG337" s="340" t="s">
        <v>5</v>
      </c>
      <c r="FEH337" s="340" t="s">
        <v>5</v>
      </c>
      <c r="FEI337" s="340" t="s">
        <v>5</v>
      </c>
      <c r="FEJ337" s="340" t="s">
        <v>5</v>
      </c>
      <c r="FEK337" s="340" t="s">
        <v>5</v>
      </c>
      <c r="FEL337" s="340" t="s">
        <v>5</v>
      </c>
      <c r="FEM337" s="340" t="s">
        <v>5</v>
      </c>
      <c r="FEN337" s="340" t="s">
        <v>5</v>
      </c>
      <c r="FEO337" s="340" t="s">
        <v>5</v>
      </c>
      <c r="FEP337" s="340" t="s">
        <v>5</v>
      </c>
      <c r="FEQ337" s="340" t="s">
        <v>5</v>
      </c>
      <c r="FER337" s="340" t="s">
        <v>5</v>
      </c>
      <c r="FES337" s="340" t="s">
        <v>5</v>
      </c>
      <c r="FET337" s="340" t="s">
        <v>5</v>
      </c>
      <c r="FEU337" s="340" t="s">
        <v>5</v>
      </c>
      <c r="FEV337" s="340" t="s">
        <v>5</v>
      </c>
      <c r="FEW337" s="340" t="s">
        <v>5</v>
      </c>
      <c r="FEX337" s="340" t="s">
        <v>5</v>
      </c>
      <c r="FEY337" s="340" t="s">
        <v>5</v>
      </c>
      <c r="FEZ337" s="340" t="s">
        <v>5</v>
      </c>
      <c r="FFA337" s="340" t="s">
        <v>5</v>
      </c>
      <c r="FFB337" s="340" t="s">
        <v>5</v>
      </c>
      <c r="FFC337" s="340" t="s">
        <v>5</v>
      </c>
      <c r="FFD337" s="340" t="s">
        <v>5</v>
      </c>
      <c r="FFE337" s="340" t="s">
        <v>5</v>
      </c>
      <c r="FFF337" s="340" t="s">
        <v>5</v>
      </c>
      <c r="FFG337" s="340" t="s">
        <v>5</v>
      </c>
      <c r="FFH337" s="340" t="s">
        <v>5</v>
      </c>
      <c r="FFI337" s="340" t="s">
        <v>5</v>
      </c>
      <c r="FFJ337" s="340" t="s">
        <v>5</v>
      </c>
      <c r="FFK337" s="340" t="s">
        <v>5</v>
      </c>
      <c r="FFL337" s="340" t="s">
        <v>5</v>
      </c>
      <c r="FFM337" s="340" t="s">
        <v>5</v>
      </c>
      <c r="FFN337" s="340" t="s">
        <v>5</v>
      </c>
      <c r="FFO337" s="340" t="s">
        <v>5</v>
      </c>
      <c r="FFP337" s="340" t="s">
        <v>5</v>
      </c>
      <c r="FFQ337" s="340" t="s">
        <v>5</v>
      </c>
      <c r="FFR337" s="340" t="s">
        <v>5</v>
      </c>
      <c r="FFS337" s="340" t="s">
        <v>5</v>
      </c>
      <c r="FFT337" s="340" t="s">
        <v>5</v>
      </c>
      <c r="FFU337" s="340" t="s">
        <v>5</v>
      </c>
      <c r="FFV337" s="340" t="s">
        <v>5</v>
      </c>
      <c r="FFW337" s="340" t="s">
        <v>5</v>
      </c>
      <c r="FFX337" s="340" t="s">
        <v>5</v>
      </c>
      <c r="FFY337" s="340" t="s">
        <v>5</v>
      </c>
      <c r="FFZ337" s="340" t="s">
        <v>5</v>
      </c>
      <c r="FGA337" s="340" t="s">
        <v>5</v>
      </c>
      <c r="FGB337" s="340" t="s">
        <v>5</v>
      </c>
      <c r="FGC337" s="340" t="s">
        <v>5</v>
      </c>
      <c r="FGD337" s="340" t="s">
        <v>5</v>
      </c>
      <c r="FGE337" s="340" t="s">
        <v>5</v>
      </c>
      <c r="FGF337" s="340" t="s">
        <v>5</v>
      </c>
      <c r="FGG337" s="340" t="s">
        <v>5</v>
      </c>
      <c r="FGH337" s="340" t="s">
        <v>5</v>
      </c>
      <c r="FGI337" s="340" t="s">
        <v>5</v>
      </c>
      <c r="FGJ337" s="340" t="s">
        <v>5</v>
      </c>
      <c r="FGK337" s="340" t="s">
        <v>5</v>
      </c>
      <c r="FGL337" s="340" t="s">
        <v>5</v>
      </c>
      <c r="FGM337" s="340" t="s">
        <v>5</v>
      </c>
      <c r="FGN337" s="340" t="s">
        <v>5</v>
      </c>
      <c r="FGO337" s="340" t="s">
        <v>5</v>
      </c>
      <c r="FGP337" s="340" t="s">
        <v>5</v>
      </c>
      <c r="FGQ337" s="340" t="s">
        <v>5</v>
      </c>
      <c r="FGR337" s="340" t="s">
        <v>5</v>
      </c>
      <c r="FGS337" s="340" t="s">
        <v>5</v>
      </c>
      <c r="FGT337" s="340" t="s">
        <v>5</v>
      </c>
      <c r="FGU337" s="340" t="s">
        <v>5</v>
      </c>
      <c r="FGV337" s="340" t="s">
        <v>5</v>
      </c>
      <c r="FGW337" s="340" t="s">
        <v>5</v>
      </c>
      <c r="FGX337" s="340" t="s">
        <v>5</v>
      </c>
      <c r="FGY337" s="340" t="s">
        <v>5</v>
      </c>
      <c r="FGZ337" s="340" t="s">
        <v>5</v>
      </c>
      <c r="FHA337" s="340" t="s">
        <v>5</v>
      </c>
      <c r="FHB337" s="340" t="s">
        <v>5</v>
      </c>
      <c r="FHC337" s="340" t="s">
        <v>5</v>
      </c>
      <c r="FHD337" s="340" t="s">
        <v>5</v>
      </c>
      <c r="FHE337" s="340" t="s">
        <v>5</v>
      </c>
      <c r="FHF337" s="340" t="s">
        <v>5</v>
      </c>
      <c r="FHG337" s="340" t="s">
        <v>5</v>
      </c>
      <c r="FHH337" s="340" t="s">
        <v>5</v>
      </c>
      <c r="FHI337" s="340" t="s">
        <v>5</v>
      </c>
      <c r="FHJ337" s="340" t="s">
        <v>5</v>
      </c>
      <c r="FHK337" s="340" t="s">
        <v>5</v>
      </c>
      <c r="FHL337" s="340" t="s">
        <v>5</v>
      </c>
      <c r="FHM337" s="340" t="s">
        <v>5</v>
      </c>
      <c r="FHN337" s="340" t="s">
        <v>5</v>
      </c>
      <c r="FHO337" s="340" t="s">
        <v>5</v>
      </c>
      <c r="FHP337" s="340" t="s">
        <v>5</v>
      </c>
      <c r="FHQ337" s="340" t="s">
        <v>5</v>
      </c>
      <c r="FHR337" s="340" t="s">
        <v>5</v>
      </c>
      <c r="FHS337" s="340" t="s">
        <v>5</v>
      </c>
      <c r="FHT337" s="340" t="s">
        <v>5</v>
      </c>
      <c r="FHU337" s="340" t="s">
        <v>5</v>
      </c>
      <c r="FHV337" s="340" t="s">
        <v>5</v>
      </c>
      <c r="FHW337" s="340" t="s">
        <v>5</v>
      </c>
      <c r="FHX337" s="340" t="s">
        <v>5</v>
      </c>
      <c r="FHY337" s="340" t="s">
        <v>5</v>
      </c>
      <c r="FHZ337" s="340" t="s">
        <v>5</v>
      </c>
      <c r="FIA337" s="340" t="s">
        <v>5</v>
      </c>
      <c r="FIB337" s="340" t="s">
        <v>5</v>
      </c>
      <c r="FIC337" s="340" t="s">
        <v>5</v>
      </c>
      <c r="FID337" s="340" t="s">
        <v>5</v>
      </c>
      <c r="FIE337" s="340" t="s">
        <v>5</v>
      </c>
      <c r="FIF337" s="340" t="s">
        <v>5</v>
      </c>
      <c r="FIG337" s="340" t="s">
        <v>5</v>
      </c>
      <c r="FIH337" s="340" t="s">
        <v>5</v>
      </c>
      <c r="FII337" s="340" t="s">
        <v>5</v>
      </c>
      <c r="FIJ337" s="340" t="s">
        <v>5</v>
      </c>
      <c r="FIK337" s="340" t="s">
        <v>5</v>
      </c>
      <c r="FIL337" s="340" t="s">
        <v>5</v>
      </c>
      <c r="FIM337" s="340" t="s">
        <v>5</v>
      </c>
      <c r="FIN337" s="340" t="s">
        <v>5</v>
      </c>
      <c r="FIO337" s="340" t="s">
        <v>5</v>
      </c>
      <c r="FIP337" s="340" t="s">
        <v>5</v>
      </c>
      <c r="FIQ337" s="340" t="s">
        <v>5</v>
      </c>
      <c r="FIR337" s="340" t="s">
        <v>5</v>
      </c>
      <c r="FIS337" s="340" t="s">
        <v>5</v>
      </c>
      <c r="FIT337" s="340" t="s">
        <v>5</v>
      </c>
      <c r="FIU337" s="340" t="s">
        <v>5</v>
      </c>
      <c r="FIV337" s="340" t="s">
        <v>5</v>
      </c>
      <c r="FIW337" s="340" t="s">
        <v>5</v>
      </c>
      <c r="FIX337" s="340" t="s">
        <v>5</v>
      </c>
      <c r="FIY337" s="340" t="s">
        <v>5</v>
      </c>
      <c r="FIZ337" s="340" t="s">
        <v>5</v>
      </c>
      <c r="FJA337" s="340" t="s">
        <v>5</v>
      </c>
      <c r="FJB337" s="340" t="s">
        <v>5</v>
      </c>
      <c r="FJC337" s="340" t="s">
        <v>5</v>
      </c>
      <c r="FJD337" s="340" t="s">
        <v>5</v>
      </c>
      <c r="FJE337" s="340" t="s">
        <v>5</v>
      </c>
      <c r="FJF337" s="340" t="s">
        <v>5</v>
      </c>
      <c r="FJG337" s="340" t="s">
        <v>5</v>
      </c>
      <c r="FJH337" s="340" t="s">
        <v>5</v>
      </c>
      <c r="FJI337" s="340" t="s">
        <v>5</v>
      </c>
      <c r="FJJ337" s="340" t="s">
        <v>5</v>
      </c>
      <c r="FJK337" s="340" t="s">
        <v>5</v>
      </c>
      <c r="FJL337" s="340" t="s">
        <v>5</v>
      </c>
      <c r="FJM337" s="340" t="s">
        <v>5</v>
      </c>
      <c r="FJN337" s="340" t="s">
        <v>5</v>
      </c>
      <c r="FJO337" s="340" t="s">
        <v>5</v>
      </c>
      <c r="FJP337" s="340" t="s">
        <v>5</v>
      </c>
      <c r="FJQ337" s="340" t="s">
        <v>5</v>
      </c>
      <c r="FJR337" s="340" t="s">
        <v>5</v>
      </c>
      <c r="FJS337" s="340" t="s">
        <v>5</v>
      </c>
      <c r="FJT337" s="340" t="s">
        <v>5</v>
      </c>
      <c r="FJU337" s="340" t="s">
        <v>5</v>
      </c>
      <c r="FJV337" s="340" t="s">
        <v>5</v>
      </c>
      <c r="FJW337" s="340" t="s">
        <v>5</v>
      </c>
      <c r="FJX337" s="340" t="s">
        <v>5</v>
      </c>
      <c r="FJY337" s="340" t="s">
        <v>5</v>
      </c>
      <c r="FJZ337" s="340" t="s">
        <v>5</v>
      </c>
      <c r="FKA337" s="340" t="s">
        <v>5</v>
      </c>
      <c r="FKB337" s="340" t="s">
        <v>5</v>
      </c>
      <c r="FKC337" s="340" t="s">
        <v>5</v>
      </c>
      <c r="FKD337" s="340" t="s">
        <v>5</v>
      </c>
      <c r="FKE337" s="340" t="s">
        <v>5</v>
      </c>
      <c r="FKF337" s="340" t="s">
        <v>5</v>
      </c>
      <c r="FKG337" s="340" t="s">
        <v>5</v>
      </c>
      <c r="FKH337" s="340" t="s">
        <v>5</v>
      </c>
      <c r="FKI337" s="340" t="s">
        <v>5</v>
      </c>
      <c r="FKJ337" s="340" t="s">
        <v>5</v>
      </c>
      <c r="FKK337" s="340" t="s">
        <v>5</v>
      </c>
      <c r="FKL337" s="340" t="s">
        <v>5</v>
      </c>
      <c r="FKM337" s="340" t="s">
        <v>5</v>
      </c>
      <c r="FKN337" s="340" t="s">
        <v>5</v>
      </c>
      <c r="FKO337" s="340" t="s">
        <v>5</v>
      </c>
      <c r="FKP337" s="340" t="s">
        <v>5</v>
      </c>
      <c r="FKQ337" s="340" t="s">
        <v>5</v>
      </c>
      <c r="FKR337" s="340" t="s">
        <v>5</v>
      </c>
      <c r="FKS337" s="340" t="s">
        <v>5</v>
      </c>
      <c r="FKT337" s="340" t="s">
        <v>5</v>
      </c>
      <c r="FKU337" s="340" t="s">
        <v>5</v>
      </c>
      <c r="FKV337" s="340" t="s">
        <v>5</v>
      </c>
      <c r="FKW337" s="340" t="s">
        <v>5</v>
      </c>
      <c r="FKX337" s="340" t="s">
        <v>5</v>
      </c>
      <c r="FKY337" s="340" t="s">
        <v>5</v>
      </c>
      <c r="FKZ337" s="340" t="s">
        <v>5</v>
      </c>
      <c r="FLA337" s="340" t="s">
        <v>5</v>
      </c>
      <c r="FLB337" s="340" t="s">
        <v>5</v>
      </c>
      <c r="FLC337" s="340" t="s">
        <v>5</v>
      </c>
      <c r="FLD337" s="340" t="s">
        <v>5</v>
      </c>
      <c r="FLE337" s="340" t="s">
        <v>5</v>
      </c>
      <c r="FLF337" s="340" t="s">
        <v>5</v>
      </c>
      <c r="FLG337" s="340" t="s">
        <v>5</v>
      </c>
      <c r="FLH337" s="340" t="s">
        <v>5</v>
      </c>
      <c r="FLI337" s="340" t="s">
        <v>5</v>
      </c>
      <c r="FLJ337" s="340" t="s">
        <v>5</v>
      </c>
      <c r="FLK337" s="340" t="s">
        <v>5</v>
      </c>
      <c r="FLL337" s="340" t="s">
        <v>5</v>
      </c>
      <c r="FLM337" s="340" t="s">
        <v>5</v>
      </c>
      <c r="FLN337" s="340" t="s">
        <v>5</v>
      </c>
      <c r="FLO337" s="340" t="s">
        <v>5</v>
      </c>
      <c r="FLP337" s="340" t="s">
        <v>5</v>
      </c>
      <c r="FLQ337" s="340" t="s">
        <v>5</v>
      </c>
      <c r="FLR337" s="340" t="s">
        <v>5</v>
      </c>
      <c r="FLS337" s="340" t="s">
        <v>5</v>
      </c>
      <c r="FLT337" s="340" t="s">
        <v>5</v>
      </c>
      <c r="FLU337" s="340" t="s">
        <v>5</v>
      </c>
      <c r="FLV337" s="340" t="s">
        <v>5</v>
      </c>
      <c r="FLW337" s="340" t="s">
        <v>5</v>
      </c>
      <c r="FLX337" s="340" t="s">
        <v>5</v>
      </c>
      <c r="FLY337" s="340" t="s">
        <v>5</v>
      </c>
      <c r="FLZ337" s="340" t="s">
        <v>5</v>
      </c>
      <c r="FMA337" s="340" t="s">
        <v>5</v>
      </c>
      <c r="FMB337" s="340" t="s">
        <v>5</v>
      </c>
      <c r="FMC337" s="340" t="s">
        <v>5</v>
      </c>
      <c r="FMD337" s="340" t="s">
        <v>5</v>
      </c>
      <c r="FME337" s="340" t="s">
        <v>5</v>
      </c>
      <c r="FMF337" s="340" t="s">
        <v>5</v>
      </c>
      <c r="FMG337" s="340" t="s">
        <v>5</v>
      </c>
      <c r="FMH337" s="340" t="s">
        <v>5</v>
      </c>
      <c r="FMI337" s="340" t="s">
        <v>5</v>
      </c>
      <c r="FMJ337" s="340" t="s">
        <v>5</v>
      </c>
      <c r="FMK337" s="340" t="s">
        <v>5</v>
      </c>
      <c r="FML337" s="340" t="s">
        <v>5</v>
      </c>
      <c r="FMM337" s="340" t="s">
        <v>5</v>
      </c>
      <c r="FMN337" s="340" t="s">
        <v>5</v>
      </c>
      <c r="FMO337" s="340" t="s">
        <v>5</v>
      </c>
      <c r="FMP337" s="340" t="s">
        <v>5</v>
      </c>
      <c r="FMQ337" s="340" t="s">
        <v>5</v>
      </c>
      <c r="FMR337" s="340" t="s">
        <v>5</v>
      </c>
      <c r="FMS337" s="340" t="s">
        <v>5</v>
      </c>
      <c r="FMT337" s="340" t="s">
        <v>5</v>
      </c>
      <c r="FMU337" s="340" t="s">
        <v>5</v>
      </c>
      <c r="FMV337" s="340" t="s">
        <v>5</v>
      </c>
      <c r="FMW337" s="340" t="s">
        <v>5</v>
      </c>
      <c r="FMX337" s="340" t="s">
        <v>5</v>
      </c>
      <c r="FMY337" s="340" t="s">
        <v>5</v>
      </c>
      <c r="FMZ337" s="340" t="s">
        <v>5</v>
      </c>
      <c r="FNA337" s="340" t="s">
        <v>5</v>
      </c>
      <c r="FNB337" s="340" t="s">
        <v>5</v>
      </c>
      <c r="FNC337" s="340" t="s">
        <v>5</v>
      </c>
      <c r="FND337" s="340" t="s">
        <v>5</v>
      </c>
      <c r="FNE337" s="340" t="s">
        <v>5</v>
      </c>
      <c r="FNF337" s="340" t="s">
        <v>5</v>
      </c>
      <c r="FNG337" s="340" t="s">
        <v>5</v>
      </c>
      <c r="FNH337" s="340" t="s">
        <v>5</v>
      </c>
      <c r="FNI337" s="340" t="s">
        <v>5</v>
      </c>
      <c r="FNJ337" s="340" t="s">
        <v>5</v>
      </c>
      <c r="FNK337" s="340" t="s">
        <v>5</v>
      </c>
      <c r="FNL337" s="340" t="s">
        <v>5</v>
      </c>
      <c r="FNM337" s="340" t="s">
        <v>5</v>
      </c>
      <c r="FNN337" s="340" t="s">
        <v>5</v>
      </c>
      <c r="FNO337" s="340" t="s">
        <v>5</v>
      </c>
      <c r="FNP337" s="340" t="s">
        <v>5</v>
      </c>
      <c r="FNQ337" s="340" t="s">
        <v>5</v>
      </c>
      <c r="FNR337" s="340" t="s">
        <v>5</v>
      </c>
      <c r="FNS337" s="340" t="s">
        <v>5</v>
      </c>
      <c r="FNT337" s="340" t="s">
        <v>5</v>
      </c>
      <c r="FNU337" s="340" t="s">
        <v>5</v>
      </c>
      <c r="FNV337" s="340" t="s">
        <v>5</v>
      </c>
      <c r="FNW337" s="340" t="s">
        <v>5</v>
      </c>
      <c r="FNX337" s="340" t="s">
        <v>5</v>
      </c>
      <c r="FNY337" s="340" t="s">
        <v>5</v>
      </c>
      <c r="FNZ337" s="340" t="s">
        <v>5</v>
      </c>
      <c r="FOA337" s="340" t="s">
        <v>5</v>
      </c>
      <c r="FOB337" s="340" t="s">
        <v>5</v>
      </c>
      <c r="FOC337" s="340" t="s">
        <v>5</v>
      </c>
      <c r="FOD337" s="340" t="s">
        <v>5</v>
      </c>
      <c r="FOE337" s="340" t="s">
        <v>5</v>
      </c>
      <c r="FOF337" s="340" t="s">
        <v>5</v>
      </c>
      <c r="FOG337" s="340" t="s">
        <v>5</v>
      </c>
      <c r="FOH337" s="340" t="s">
        <v>5</v>
      </c>
      <c r="FOI337" s="340" t="s">
        <v>5</v>
      </c>
      <c r="FOJ337" s="340" t="s">
        <v>5</v>
      </c>
      <c r="FOK337" s="340" t="s">
        <v>5</v>
      </c>
      <c r="FOL337" s="340" t="s">
        <v>5</v>
      </c>
      <c r="FOM337" s="340" t="s">
        <v>5</v>
      </c>
      <c r="FON337" s="340" t="s">
        <v>5</v>
      </c>
      <c r="FOO337" s="340" t="s">
        <v>5</v>
      </c>
      <c r="FOP337" s="340" t="s">
        <v>5</v>
      </c>
      <c r="FOQ337" s="340" t="s">
        <v>5</v>
      </c>
      <c r="FOR337" s="340" t="s">
        <v>5</v>
      </c>
      <c r="FOS337" s="340" t="s">
        <v>5</v>
      </c>
      <c r="FOT337" s="340" t="s">
        <v>5</v>
      </c>
      <c r="FOU337" s="340" t="s">
        <v>5</v>
      </c>
      <c r="FOV337" s="340" t="s">
        <v>5</v>
      </c>
      <c r="FOW337" s="340" t="s">
        <v>5</v>
      </c>
      <c r="FOX337" s="340" t="s">
        <v>5</v>
      </c>
      <c r="FOY337" s="340" t="s">
        <v>5</v>
      </c>
      <c r="FOZ337" s="340" t="s">
        <v>5</v>
      </c>
      <c r="FPA337" s="340" t="s">
        <v>5</v>
      </c>
      <c r="FPB337" s="340" t="s">
        <v>5</v>
      </c>
      <c r="FPC337" s="340" t="s">
        <v>5</v>
      </c>
      <c r="FPD337" s="340" t="s">
        <v>5</v>
      </c>
      <c r="FPE337" s="340" t="s">
        <v>5</v>
      </c>
      <c r="FPF337" s="340" t="s">
        <v>5</v>
      </c>
      <c r="FPG337" s="340" t="s">
        <v>5</v>
      </c>
      <c r="FPH337" s="340" t="s">
        <v>5</v>
      </c>
      <c r="FPI337" s="340" t="s">
        <v>5</v>
      </c>
      <c r="FPJ337" s="340" t="s">
        <v>5</v>
      </c>
      <c r="FPK337" s="340" t="s">
        <v>5</v>
      </c>
      <c r="FPL337" s="340" t="s">
        <v>5</v>
      </c>
      <c r="FPM337" s="340" t="s">
        <v>5</v>
      </c>
      <c r="FPN337" s="340" t="s">
        <v>5</v>
      </c>
      <c r="FPO337" s="340" t="s">
        <v>5</v>
      </c>
      <c r="FPP337" s="340" t="s">
        <v>5</v>
      </c>
      <c r="FPQ337" s="340" t="s">
        <v>5</v>
      </c>
      <c r="FPR337" s="340" t="s">
        <v>5</v>
      </c>
      <c r="FPS337" s="340" t="s">
        <v>5</v>
      </c>
      <c r="FPT337" s="340" t="s">
        <v>5</v>
      </c>
      <c r="FPU337" s="340" t="s">
        <v>5</v>
      </c>
      <c r="FPV337" s="340" t="s">
        <v>5</v>
      </c>
      <c r="FPW337" s="340" t="s">
        <v>5</v>
      </c>
      <c r="FPX337" s="340" t="s">
        <v>5</v>
      </c>
      <c r="FPY337" s="340" t="s">
        <v>5</v>
      </c>
      <c r="FPZ337" s="340" t="s">
        <v>5</v>
      </c>
      <c r="FQA337" s="340" t="s">
        <v>5</v>
      </c>
      <c r="FQB337" s="340" t="s">
        <v>5</v>
      </c>
      <c r="FQC337" s="340" t="s">
        <v>5</v>
      </c>
      <c r="FQD337" s="340" t="s">
        <v>5</v>
      </c>
      <c r="FQE337" s="340" t="s">
        <v>5</v>
      </c>
      <c r="FQF337" s="340" t="s">
        <v>5</v>
      </c>
      <c r="FQG337" s="340" t="s">
        <v>5</v>
      </c>
      <c r="FQH337" s="340" t="s">
        <v>5</v>
      </c>
      <c r="FQI337" s="340" t="s">
        <v>5</v>
      </c>
      <c r="FQJ337" s="340" t="s">
        <v>5</v>
      </c>
      <c r="FQK337" s="340" t="s">
        <v>5</v>
      </c>
      <c r="FQL337" s="340" t="s">
        <v>5</v>
      </c>
      <c r="FQM337" s="340" t="s">
        <v>5</v>
      </c>
      <c r="FQN337" s="340" t="s">
        <v>5</v>
      </c>
      <c r="FQO337" s="340" t="s">
        <v>5</v>
      </c>
      <c r="FQP337" s="340" t="s">
        <v>5</v>
      </c>
      <c r="FQQ337" s="340" t="s">
        <v>5</v>
      </c>
      <c r="FQR337" s="340" t="s">
        <v>5</v>
      </c>
      <c r="FQS337" s="340" t="s">
        <v>5</v>
      </c>
      <c r="FQT337" s="340" t="s">
        <v>5</v>
      </c>
      <c r="FQU337" s="340" t="s">
        <v>5</v>
      </c>
      <c r="FQV337" s="340" t="s">
        <v>5</v>
      </c>
      <c r="FQW337" s="340" t="s">
        <v>5</v>
      </c>
      <c r="FQX337" s="340" t="s">
        <v>5</v>
      </c>
      <c r="FQY337" s="340" t="s">
        <v>5</v>
      </c>
      <c r="FQZ337" s="340" t="s">
        <v>5</v>
      </c>
      <c r="FRA337" s="340" t="s">
        <v>5</v>
      </c>
      <c r="FRB337" s="340" t="s">
        <v>5</v>
      </c>
      <c r="FRC337" s="340" t="s">
        <v>5</v>
      </c>
      <c r="FRD337" s="340" t="s">
        <v>5</v>
      </c>
      <c r="FRE337" s="340" t="s">
        <v>5</v>
      </c>
      <c r="FRF337" s="340" t="s">
        <v>5</v>
      </c>
      <c r="FRG337" s="340" t="s">
        <v>5</v>
      </c>
      <c r="FRH337" s="340" t="s">
        <v>5</v>
      </c>
      <c r="FRI337" s="340" t="s">
        <v>5</v>
      </c>
      <c r="FRJ337" s="340" t="s">
        <v>5</v>
      </c>
      <c r="FRK337" s="340" t="s">
        <v>5</v>
      </c>
      <c r="FRL337" s="340" t="s">
        <v>5</v>
      </c>
      <c r="FRM337" s="340" t="s">
        <v>5</v>
      </c>
      <c r="FRN337" s="340" t="s">
        <v>5</v>
      </c>
      <c r="FRO337" s="340" t="s">
        <v>5</v>
      </c>
      <c r="FRP337" s="340" t="s">
        <v>5</v>
      </c>
      <c r="FRQ337" s="340" t="s">
        <v>5</v>
      </c>
      <c r="FRR337" s="340" t="s">
        <v>5</v>
      </c>
      <c r="FRS337" s="340" t="s">
        <v>5</v>
      </c>
      <c r="FRT337" s="340" t="s">
        <v>5</v>
      </c>
      <c r="FRU337" s="340" t="s">
        <v>5</v>
      </c>
      <c r="FRV337" s="340" t="s">
        <v>5</v>
      </c>
      <c r="FRW337" s="340" t="s">
        <v>5</v>
      </c>
      <c r="FRX337" s="340" t="s">
        <v>5</v>
      </c>
      <c r="FRY337" s="340" t="s">
        <v>5</v>
      </c>
      <c r="FRZ337" s="340" t="s">
        <v>5</v>
      </c>
      <c r="FSA337" s="340" t="s">
        <v>5</v>
      </c>
      <c r="FSB337" s="340" t="s">
        <v>5</v>
      </c>
      <c r="FSC337" s="340" t="s">
        <v>5</v>
      </c>
      <c r="FSD337" s="340" t="s">
        <v>5</v>
      </c>
      <c r="FSE337" s="340" t="s">
        <v>5</v>
      </c>
      <c r="FSF337" s="340" t="s">
        <v>5</v>
      </c>
      <c r="FSG337" s="340" t="s">
        <v>5</v>
      </c>
      <c r="FSH337" s="340" t="s">
        <v>5</v>
      </c>
      <c r="FSI337" s="340" t="s">
        <v>5</v>
      </c>
      <c r="FSJ337" s="340" t="s">
        <v>5</v>
      </c>
      <c r="FSK337" s="340" t="s">
        <v>5</v>
      </c>
      <c r="FSL337" s="340" t="s">
        <v>5</v>
      </c>
      <c r="FSM337" s="340" t="s">
        <v>5</v>
      </c>
      <c r="FSN337" s="340" t="s">
        <v>5</v>
      </c>
      <c r="FSO337" s="340" t="s">
        <v>5</v>
      </c>
      <c r="FSP337" s="340" t="s">
        <v>5</v>
      </c>
      <c r="FSQ337" s="340" t="s">
        <v>5</v>
      </c>
      <c r="FSR337" s="340" t="s">
        <v>5</v>
      </c>
      <c r="FSS337" s="340" t="s">
        <v>5</v>
      </c>
      <c r="FST337" s="340" t="s">
        <v>5</v>
      </c>
      <c r="FSU337" s="340" t="s">
        <v>5</v>
      </c>
      <c r="FSV337" s="340" t="s">
        <v>5</v>
      </c>
      <c r="FSW337" s="340" t="s">
        <v>5</v>
      </c>
      <c r="FSX337" s="340" t="s">
        <v>5</v>
      </c>
      <c r="FSY337" s="340" t="s">
        <v>5</v>
      </c>
      <c r="FSZ337" s="340" t="s">
        <v>5</v>
      </c>
      <c r="FTA337" s="340" t="s">
        <v>5</v>
      </c>
      <c r="FTB337" s="340" t="s">
        <v>5</v>
      </c>
      <c r="FTC337" s="340" t="s">
        <v>5</v>
      </c>
      <c r="FTD337" s="340" t="s">
        <v>5</v>
      </c>
      <c r="FTE337" s="340" t="s">
        <v>5</v>
      </c>
      <c r="FTF337" s="340" t="s">
        <v>5</v>
      </c>
      <c r="FTG337" s="340" t="s">
        <v>5</v>
      </c>
      <c r="FTH337" s="340" t="s">
        <v>5</v>
      </c>
      <c r="FTI337" s="340" t="s">
        <v>5</v>
      </c>
      <c r="FTJ337" s="340" t="s">
        <v>5</v>
      </c>
      <c r="FTK337" s="340" t="s">
        <v>5</v>
      </c>
      <c r="FTL337" s="340" t="s">
        <v>5</v>
      </c>
      <c r="FTM337" s="340" t="s">
        <v>5</v>
      </c>
      <c r="FTN337" s="340" t="s">
        <v>5</v>
      </c>
      <c r="FTO337" s="340" t="s">
        <v>5</v>
      </c>
      <c r="FTP337" s="340" t="s">
        <v>5</v>
      </c>
      <c r="FTQ337" s="340" t="s">
        <v>5</v>
      </c>
      <c r="FTR337" s="340" t="s">
        <v>5</v>
      </c>
      <c r="FTS337" s="340" t="s">
        <v>5</v>
      </c>
      <c r="FTT337" s="340" t="s">
        <v>5</v>
      </c>
      <c r="FTU337" s="340" t="s">
        <v>5</v>
      </c>
      <c r="FTV337" s="340" t="s">
        <v>5</v>
      </c>
      <c r="FTW337" s="340" t="s">
        <v>5</v>
      </c>
      <c r="FTX337" s="340" t="s">
        <v>5</v>
      </c>
      <c r="FTY337" s="340" t="s">
        <v>5</v>
      </c>
      <c r="FTZ337" s="340" t="s">
        <v>5</v>
      </c>
      <c r="FUA337" s="340" t="s">
        <v>5</v>
      </c>
      <c r="FUB337" s="340" t="s">
        <v>5</v>
      </c>
      <c r="FUC337" s="340" t="s">
        <v>5</v>
      </c>
      <c r="FUD337" s="340" t="s">
        <v>5</v>
      </c>
      <c r="FUE337" s="340" t="s">
        <v>5</v>
      </c>
      <c r="FUF337" s="340" t="s">
        <v>5</v>
      </c>
      <c r="FUG337" s="340" t="s">
        <v>5</v>
      </c>
      <c r="FUH337" s="340" t="s">
        <v>5</v>
      </c>
      <c r="FUI337" s="340" t="s">
        <v>5</v>
      </c>
      <c r="FUJ337" s="340" t="s">
        <v>5</v>
      </c>
      <c r="FUK337" s="340" t="s">
        <v>5</v>
      </c>
      <c r="FUL337" s="340" t="s">
        <v>5</v>
      </c>
      <c r="FUM337" s="340" t="s">
        <v>5</v>
      </c>
      <c r="FUN337" s="340" t="s">
        <v>5</v>
      </c>
      <c r="FUO337" s="340" t="s">
        <v>5</v>
      </c>
      <c r="FUP337" s="340" t="s">
        <v>5</v>
      </c>
      <c r="FUQ337" s="340" t="s">
        <v>5</v>
      </c>
      <c r="FUR337" s="340" t="s">
        <v>5</v>
      </c>
      <c r="FUS337" s="340" t="s">
        <v>5</v>
      </c>
      <c r="FUT337" s="340" t="s">
        <v>5</v>
      </c>
      <c r="FUU337" s="340" t="s">
        <v>5</v>
      </c>
      <c r="FUV337" s="340" t="s">
        <v>5</v>
      </c>
      <c r="FUW337" s="340" t="s">
        <v>5</v>
      </c>
      <c r="FUX337" s="340" t="s">
        <v>5</v>
      </c>
      <c r="FUY337" s="340" t="s">
        <v>5</v>
      </c>
      <c r="FUZ337" s="340" t="s">
        <v>5</v>
      </c>
      <c r="FVA337" s="340" t="s">
        <v>5</v>
      </c>
      <c r="FVB337" s="340" t="s">
        <v>5</v>
      </c>
      <c r="FVC337" s="340" t="s">
        <v>5</v>
      </c>
      <c r="FVD337" s="340" t="s">
        <v>5</v>
      </c>
      <c r="FVE337" s="340" t="s">
        <v>5</v>
      </c>
      <c r="FVF337" s="340" t="s">
        <v>5</v>
      </c>
      <c r="FVG337" s="340" t="s">
        <v>5</v>
      </c>
      <c r="FVH337" s="340" t="s">
        <v>5</v>
      </c>
      <c r="FVI337" s="340" t="s">
        <v>5</v>
      </c>
      <c r="FVJ337" s="340" t="s">
        <v>5</v>
      </c>
      <c r="FVK337" s="340" t="s">
        <v>5</v>
      </c>
      <c r="FVL337" s="340" t="s">
        <v>5</v>
      </c>
      <c r="FVM337" s="340" t="s">
        <v>5</v>
      </c>
      <c r="FVN337" s="340" t="s">
        <v>5</v>
      </c>
      <c r="FVO337" s="340" t="s">
        <v>5</v>
      </c>
      <c r="FVP337" s="340" t="s">
        <v>5</v>
      </c>
      <c r="FVQ337" s="340" t="s">
        <v>5</v>
      </c>
      <c r="FVR337" s="340" t="s">
        <v>5</v>
      </c>
      <c r="FVS337" s="340" t="s">
        <v>5</v>
      </c>
      <c r="FVT337" s="340" t="s">
        <v>5</v>
      </c>
      <c r="FVU337" s="340" t="s">
        <v>5</v>
      </c>
      <c r="FVV337" s="340" t="s">
        <v>5</v>
      </c>
      <c r="FVW337" s="340" t="s">
        <v>5</v>
      </c>
      <c r="FVX337" s="340" t="s">
        <v>5</v>
      </c>
      <c r="FVY337" s="340" t="s">
        <v>5</v>
      </c>
      <c r="FVZ337" s="340" t="s">
        <v>5</v>
      </c>
      <c r="FWA337" s="340" t="s">
        <v>5</v>
      </c>
      <c r="FWB337" s="340" t="s">
        <v>5</v>
      </c>
      <c r="FWC337" s="340" t="s">
        <v>5</v>
      </c>
      <c r="FWD337" s="340" t="s">
        <v>5</v>
      </c>
      <c r="FWE337" s="340" t="s">
        <v>5</v>
      </c>
      <c r="FWF337" s="340" t="s">
        <v>5</v>
      </c>
      <c r="FWG337" s="340" t="s">
        <v>5</v>
      </c>
      <c r="FWH337" s="340" t="s">
        <v>5</v>
      </c>
      <c r="FWI337" s="340" t="s">
        <v>5</v>
      </c>
      <c r="FWJ337" s="340" t="s">
        <v>5</v>
      </c>
      <c r="FWK337" s="340" t="s">
        <v>5</v>
      </c>
      <c r="FWL337" s="340" t="s">
        <v>5</v>
      </c>
      <c r="FWM337" s="340" t="s">
        <v>5</v>
      </c>
      <c r="FWN337" s="340" t="s">
        <v>5</v>
      </c>
      <c r="FWO337" s="340" t="s">
        <v>5</v>
      </c>
      <c r="FWP337" s="340" t="s">
        <v>5</v>
      </c>
      <c r="FWQ337" s="340" t="s">
        <v>5</v>
      </c>
      <c r="FWR337" s="340" t="s">
        <v>5</v>
      </c>
      <c r="FWS337" s="340" t="s">
        <v>5</v>
      </c>
      <c r="FWT337" s="340" t="s">
        <v>5</v>
      </c>
      <c r="FWU337" s="340" t="s">
        <v>5</v>
      </c>
      <c r="FWV337" s="340" t="s">
        <v>5</v>
      </c>
      <c r="FWW337" s="340" t="s">
        <v>5</v>
      </c>
      <c r="FWX337" s="340" t="s">
        <v>5</v>
      </c>
      <c r="FWY337" s="340" t="s">
        <v>5</v>
      </c>
      <c r="FWZ337" s="340" t="s">
        <v>5</v>
      </c>
      <c r="FXA337" s="340" t="s">
        <v>5</v>
      </c>
      <c r="FXB337" s="340" t="s">
        <v>5</v>
      </c>
      <c r="FXC337" s="340" t="s">
        <v>5</v>
      </c>
      <c r="FXD337" s="340" t="s">
        <v>5</v>
      </c>
      <c r="FXE337" s="340" t="s">
        <v>5</v>
      </c>
      <c r="FXF337" s="340" t="s">
        <v>5</v>
      </c>
      <c r="FXG337" s="340" t="s">
        <v>5</v>
      </c>
      <c r="FXH337" s="340" t="s">
        <v>5</v>
      </c>
      <c r="FXI337" s="340" t="s">
        <v>5</v>
      </c>
      <c r="FXJ337" s="340" t="s">
        <v>5</v>
      </c>
      <c r="FXK337" s="340" t="s">
        <v>5</v>
      </c>
      <c r="FXL337" s="340" t="s">
        <v>5</v>
      </c>
      <c r="FXM337" s="340" t="s">
        <v>5</v>
      </c>
      <c r="FXN337" s="340" t="s">
        <v>5</v>
      </c>
      <c r="FXO337" s="340" t="s">
        <v>5</v>
      </c>
      <c r="FXP337" s="340" t="s">
        <v>5</v>
      </c>
      <c r="FXQ337" s="340" t="s">
        <v>5</v>
      </c>
      <c r="FXR337" s="340" t="s">
        <v>5</v>
      </c>
      <c r="FXS337" s="340" t="s">
        <v>5</v>
      </c>
      <c r="FXT337" s="340" t="s">
        <v>5</v>
      </c>
      <c r="FXU337" s="340" t="s">
        <v>5</v>
      </c>
      <c r="FXV337" s="340" t="s">
        <v>5</v>
      </c>
      <c r="FXW337" s="340" t="s">
        <v>5</v>
      </c>
      <c r="FXX337" s="340" t="s">
        <v>5</v>
      </c>
      <c r="FXY337" s="340" t="s">
        <v>5</v>
      </c>
      <c r="FXZ337" s="340" t="s">
        <v>5</v>
      </c>
      <c r="FYA337" s="340" t="s">
        <v>5</v>
      </c>
      <c r="FYB337" s="340" t="s">
        <v>5</v>
      </c>
      <c r="FYC337" s="340" t="s">
        <v>5</v>
      </c>
      <c r="FYD337" s="340" t="s">
        <v>5</v>
      </c>
      <c r="FYE337" s="340" t="s">
        <v>5</v>
      </c>
      <c r="FYF337" s="340" t="s">
        <v>5</v>
      </c>
      <c r="FYG337" s="340" t="s">
        <v>5</v>
      </c>
      <c r="FYH337" s="340" t="s">
        <v>5</v>
      </c>
      <c r="FYI337" s="340" t="s">
        <v>5</v>
      </c>
      <c r="FYJ337" s="340" t="s">
        <v>5</v>
      </c>
      <c r="FYK337" s="340" t="s">
        <v>5</v>
      </c>
      <c r="FYL337" s="340" t="s">
        <v>5</v>
      </c>
      <c r="FYM337" s="340" t="s">
        <v>5</v>
      </c>
      <c r="FYN337" s="340" t="s">
        <v>5</v>
      </c>
      <c r="FYO337" s="340" t="s">
        <v>5</v>
      </c>
      <c r="FYP337" s="340" t="s">
        <v>5</v>
      </c>
      <c r="FYQ337" s="340" t="s">
        <v>5</v>
      </c>
      <c r="FYR337" s="340" t="s">
        <v>5</v>
      </c>
      <c r="FYS337" s="340" t="s">
        <v>5</v>
      </c>
      <c r="FYT337" s="340" t="s">
        <v>5</v>
      </c>
      <c r="FYU337" s="340" t="s">
        <v>5</v>
      </c>
      <c r="FYV337" s="340" t="s">
        <v>5</v>
      </c>
      <c r="FYW337" s="340" t="s">
        <v>5</v>
      </c>
      <c r="FYX337" s="340" t="s">
        <v>5</v>
      </c>
      <c r="FYY337" s="340" t="s">
        <v>5</v>
      </c>
      <c r="FYZ337" s="340" t="s">
        <v>5</v>
      </c>
      <c r="FZA337" s="340" t="s">
        <v>5</v>
      </c>
      <c r="FZB337" s="340" t="s">
        <v>5</v>
      </c>
      <c r="FZC337" s="340" t="s">
        <v>5</v>
      </c>
      <c r="FZD337" s="340" t="s">
        <v>5</v>
      </c>
      <c r="FZE337" s="340" t="s">
        <v>5</v>
      </c>
      <c r="FZF337" s="340" t="s">
        <v>5</v>
      </c>
      <c r="FZG337" s="340" t="s">
        <v>5</v>
      </c>
      <c r="FZH337" s="340" t="s">
        <v>5</v>
      </c>
      <c r="FZI337" s="340" t="s">
        <v>5</v>
      </c>
      <c r="FZJ337" s="340" t="s">
        <v>5</v>
      </c>
      <c r="FZK337" s="340" t="s">
        <v>5</v>
      </c>
      <c r="FZL337" s="340" t="s">
        <v>5</v>
      </c>
      <c r="FZM337" s="340" t="s">
        <v>5</v>
      </c>
      <c r="FZN337" s="340" t="s">
        <v>5</v>
      </c>
      <c r="FZO337" s="340" t="s">
        <v>5</v>
      </c>
      <c r="FZP337" s="340" t="s">
        <v>5</v>
      </c>
      <c r="FZQ337" s="340" t="s">
        <v>5</v>
      </c>
      <c r="FZR337" s="340" t="s">
        <v>5</v>
      </c>
      <c r="FZS337" s="340" t="s">
        <v>5</v>
      </c>
      <c r="FZT337" s="340" t="s">
        <v>5</v>
      </c>
      <c r="FZU337" s="340" t="s">
        <v>5</v>
      </c>
      <c r="FZV337" s="340" t="s">
        <v>5</v>
      </c>
      <c r="FZW337" s="340" t="s">
        <v>5</v>
      </c>
      <c r="FZX337" s="340" t="s">
        <v>5</v>
      </c>
      <c r="FZY337" s="340" t="s">
        <v>5</v>
      </c>
      <c r="FZZ337" s="340" t="s">
        <v>5</v>
      </c>
      <c r="GAA337" s="340" t="s">
        <v>5</v>
      </c>
      <c r="GAB337" s="340" t="s">
        <v>5</v>
      </c>
      <c r="GAC337" s="340" t="s">
        <v>5</v>
      </c>
      <c r="GAD337" s="340" t="s">
        <v>5</v>
      </c>
      <c r="GAE337" s="340" t="s">
        <v>5</v>
      </c>
      <c r="GAF337" s="340" t="s">
        <v>5</v>
      </c>
      <c r="GAG337" s="340" t="s">
        <v>5</v>
      </c>
      <c r="GAH337" s="340" t="s">
        <v>5</v>
      </c>
      <c r="GAI337" s="340" t="s">
        <v>5</v>
      </c>
      <c r="GAJ337" s="340" t="s">
        <v>5</v>
      </c>
      <c r="GAK337" s="340" t="s">
        <v>5</v>
      </c>
      <c r="GAL337" s="340" t="s">
        <v>5</v>
      </c>
      <c r="GAM337" s="340" t="s">
        <v>5</v>
      </c>
      <c r="GAN337" s="340" t="s">
        <v>5</v>
      </c>
      <c r="GAO337" s="340" t="s">
        <v>5</v>
      </c>
      <c r="GAP337" s="340" t="s">
        <v>5</v>
      </c>
      <c r="GAQ337" s="340" t="s">
        <v>5</v>
      </c>
      <c r="GAR337" s="340" t="s">
        <v>5</v>
      </c>
      <c r="GAS337" s="340" t="s">
        <v>5</v>
      </c>
      <c r="GAT337" s="340" t="s">
        <v>5</v>
      </c>
      <c r="GAU337" s="340" t="s">
        <v>5</v>
      </c>
      <c r="GAV337" s="340" t="s">
        <v>5</v>
      </c>
      <c r="GAW337" s="340" t="s">
        <v>5</v>
      </c>
      <c r="GAX337" s="340" t="s">
        <v>5</v>
      </c>
      <c r="GAY337" s="340" t="s">
        <v>5</v>
      </c>
      <c r="GAZ337" s="340" t="s">
        <v>5</v>
      </c>
      <c r="GBA337" s="340" t="s">
        <v>5</v>
      </c>
      <c r="GBB337" s="340" t="s">
        <v>5</v>
      </c>
      <c r="GBC337" s="340" t="s">
        <v>5</v>
      </c>
      <c r="GBD337" s="340" t="s">
        <v>5</v>
      </c>
      <c r="GBE337" s="340" t="s">
        <v>5</v>
      </c>
      <c r="GBF337" s="340" t="s">
        <v>5</v>
      </c>
      <c r="GBG337" s="340" t="s">
        <v>5</v>
      </c>
      <c r="GBH337" s="340" t="s">
        <v>5</v>
      </c>
      <c r="GBI337" s="340" t="s">
        <v>5</v>
      </c>
      <c r="GBJ337" s="340" t="s">
        <v>5</v>
      </c>
      <c r="GBK337" s="340" t="s">
        <v>5</v>
      </c>
      <c r="GBL337" s="340" t="s">
        <v>5</v>
      </c>
      <c r="GBM337" s="340" t="s">
        <v>5</v>
      </c>
      <c r="GBN337" s="340" t="s">
        <v>5</v>
      </c>
      <c r="GBO337" s="340" t="s">
        <v>5</v>
      </c>
      <c r="GBP337" s="340" t="s">
        <v>5</v>
      </c>
      <c r="GBQ337" s="340" t="s">
        <v>5</v>
      </c>
      <c r="GBR337" s="340" t="s">
        <v>5</v>
      </c>
      <c r="GBS337" s="340" t="s">
        <v>5</v>
      </c>
      <c r="GBT337" s="340" t="s">
        <v>5</v>
      </c>
      <c r="GBU337" s="340" t="s">
        <v>5</v>
      </c>
      <c r="GBV337" s="340" t="s">
        <v>5</v>
      </c>
      <c r="GBW337" s="340" t="s">
        <v>5</v>
      </c>
      <c r="GBX337" s="340" t="s">
        <v>5</v>
      </c>
      <c r="GBY337" s="340" t="s">
        <v>5</v>
      </c>
      <c r="GBZ337" s="340" t="s">
        <v>5</v>
      </c>
      <c r="GCA337" s="340" t="s">
        <v>5</v>
      </c>
      <c r="GCB337" s="340" t="s">
        <v>5</v>
      </c>
      <c r="GCC337" s="340" t="s">
        <v>5</v>
      </c>
      <c r="GCD337" s="340" t="s">
        <v>5</v>
      </c>
      <c r="GCE337" s="340" t="s">
        <v>5</v>
      </c>
      <c r="GCF337" s="340" t="s">
        <v>5</v>
      </c>
      <c r="GCG337" s="340" t="s">
        <v>5</v>
      </c>
      <c r="GCH337" s="340" t="s">
        <v>5</v>
      </c>
      <c r="GCI337" s="340" t="s">
        <v>5</v>
      </c>
      <c r="GCJ337" s="340" t="s">
        <v>5</v>
      </c>
      <c r="GCK337" s="340" t="s">
        <v>5</v>
      </c>
      <c r="GCL337" s="340" t="s">
        <v>5</v>
      </c>
      <c r="GCM337" s="340" t="s">
        <v>5</v>
      </c>
      <c r="GCN337" s="340" t="s">
        <v>5</v>
      </c>
      <c r="GCO337" s="340" t="s">
        <v>5</v>
      </c>
      <c r="GCP337" s="340" t="s">
        <v>5</v>
      </c>
      <c r="GCQ337" s="340" t="s">
        <v>5</v>
      </c>
      <c r="GCR337" s="340" t="s">
        <v>5</v>
      </c>
      <c r="GCS337" s="340" t="s">
        <v>5</v>
      </c>
      <c r="GCT337" s="340" t="s">
        <v>5</v>
      </c>
      <c r="GCU337" s="340" t="s">
        <v>5</v>
      </c>
      <c r="GCV337" s="340" t="s">
        <v>5</v>
      </c>
      <c r="GCW337" s="340" t="s">
        <v>5</v>
      </c>
      <c r="GCX337" s="340" t="s">
        <v>5</v>
      </c>
      <c r="GCY337" s="340" t="s">
        <v>5</v>
      </c>
      <c r="GCZ337" s="340" t="s">
        <v>5</v>
      </c>
      <c r="GDA337" s="340" t="s">
        <v>5</v>
      </c>
      <c r="GDB337" s="340" t="s">
        <v>5</v>
      </c>
      <c r="GDC337" s="340" t="s">
        <v>5</v>
      </c>
      <c r="GDD337" s="340" t="s">
        <v>5</v>
      </c>
      <c r="GDE337" s="340" t="s">
        <v>5</v>
      </c>
      <c r="GDF337" s="340" t="s">
        <v>5</v>
      </c>
      <c r="GDG337" s="340" t="s">
        <v>5</v>
      </c>
      <c r="GDH337" s="340" t="s">
        <v>5</v>
      </c>
      <c r="GDI337" s="340" t="s">
        <v>5</v>
      </c>
      <c r="GDJ337" s="340" t="s">
        <v>5</v>
      </c>
      <c r="GDK337" s="340" t="s">
        <v>5</v>
      </c>
      <c r="GDL337" s="340" t="s">
        <v>5</v>
      </c>
      <c r="GDM337" s="340" t="s">
        <v>5</v>
      </c>
      <c r="GDN337" s="340" t="s">
        <v>5</v>
      </c>
      <c r="GDO337" s="340" t="s">
        <v>5</v>
      </c>
      <c r="GDP337" s="340" t="s">
        <v>5</v>
      </c>
      <c r="GDQ337" s="340" t="s">
        <v>5</v>
      </c>
      <c r="GDR337" s="340" t="s">
        <v>5</v>
      </c>
      <c r="GDS337" s="340" t="s">
        <v>5</v>
      </c>
      <c r="GDT337" s="340" t="s">
        <v>5</v>
      </c>
      <c r="GDU337" s="340" t="s">
        <v>5</v>
      </c>
      <c r="GDV337" s="340" t="s">
        <v>5</v>
      </c>
      <c r="GDW337" s="340" t="s">
        <v>5</v>
      </c>
      <c r="GDX337" s="340" t="s">
        <v>5</v>
      </c>
      <c r="GDY337" s="340" t="s">
        <v>5</v>
      </c>
      <c r="GDZ337" s="340" t="s">
        <v>5</v>
      </c>
      <c r="GEA337" s="340" t="s">
        <v>5</v>
      </c>
      <c r="GEB337" s="340" t="s">
        <v>5</v>
      </c>
      <c r="GEC337" s="340" t="s">
        <v>5</v>
      </c>
      <c r="GED337" s="340" t="s">
        <v>5</v>
      </c>
      <c r="GEE337" s="340" t="s">
        <v>5</v>
      </c>
      <c r="GEF337" s="340" t="s">
        <v>5</v>
      </c>
      <c r="GEG337" s="340" t="s">
        <v>5</v>
      </c>
      <c r="GEH337" s="340" t="s">
        <v>5</v>
      </c>
      <c r="GEI337" s="340" t="s">
        <v>5</v>
      </c>
      <c r="GEJ337" s="340" t="s">
        <v>5</v>
      </c>
      <c r="GEK337" s="340" t="s">
        <v>5</v>
      </c>
      <c r="GEL337" s="340" t="s">
        <v>5</v>
      </c>
      <c r="GEM337" s="340" t="s">
        <v>5</v>
      </c>
      <c r="GEN337" s="340" t="s">
        <v>5</v>
      </c>
      <c r="GEO337" s="340" t="s">
        <v>5</v>
      </c>
      <c r="GEP337" s="340" t="s">
        <v>5</v>
      </c>
      <c r="GEQ337" s="340" t="s">
        <v>5</v>
      </c>
      <c r="GER337" s="340" t="s">
        <v>5</v>
      </c>
      <c r="GES337" s="340" t="s">
        <v>5</v>
      </c>
      <c r="GET337" s="340" t="s">
        <v>5</v>
      </c>
      <c r="GEU337" s="340" t="s">
        <v>5</v>
      </c>
      <c r="GEV337" s="340" t="s">
        <v>5</v>
      </c>
      <c r="GEW337" s="340" t="s">
        <v>5</v>
      </c>
      <c r="GEX337" s="340" t="s">
        <v>5</v>
      </c>
      <c r="GEY337" s="340" t="s">
        <v>5</v>
      </c>
      <c r="GEZ337" s="340" t="s">
        <v>5</v>
      </c>
      <c r="GFA337" s="340" t="s">
        <v>5</v>
      </c>
      <c r="GFB337" s="340" t="s">
        <v>5</v>
      </c>
      <c r="GFC337" s="340" t="s">
        <v>5</v>
      </c>
      <c r="GFD337" s="340" t="s">
        <v>5</v>
      </c>
      <c r="GFE337" s="340" t="s">
        <v>5</v>
      </c>
      <c r="GFF337" s="340" t="s">
        <v>5</v>
      </c>
      <c r="GFG337" s="340" t="s">
        <v>5</v>
      </c>
      <c r="GFH337" s="340" t="s">
        <v>5</v>
      </c>
      <c r="GFI337" s="340" t="s">
        <v>5</v>
      </c>
      <c r="GFJ337" s="340" t="s">
        <v>5</v>
      </c>
      <c r="GFK337" s="340" t="s">
        <v>5</v>
      </c>
      <c r="GFL337" s="340" t="s">
        <v>5</v>
      </c>
      <c r="GFM337" s="340" t="s">
        <v>5</v>
      </c>
      <c r="GFN337" s="340" t="s">
        <v>5</v>
      </c>
      <c r="GFO337" s="340" t="s">
        <v>5</v>
      </c>
      <c r="GFP337" s="340" t="s">
        <v>5</v>
      </c>
      <c r="GFQ337" s="340" t="s">
        <v>5</v>
      </c>
      <c r="GFR337" s="340" t="s">
        <v>5</v>
      </c>
      <c r="GFS337" s="340" t="s">
        <v>5</v>
      </c>
      <c r="GFT337" s="340" t="s">
        <v>5</v>
      </c>
      <c r="GFU337" s="340" t="s">
        <v>5</v>
      </c>
      <c r="GFV337" s="340" t="s">
        <v>5</v>
      </c>
      <c r="GFW337" s="340" t="s">
        <v>5</v>
      </c>
      <c r="GFX337" s="340" t="s">
        <v>5</v>
      </c>
      <c r="GFY337" s="340" t="s">
        <v>5</v>
      </c>
      <c r="GFZ337" s="340" t="s">
        <v>5</v>
      </c>
      <c r="GGA337" s="340" t="s">
        <v>5</v>
      </c>
      <c r="GGB337" s="340" t="s">
        <v>5</v>
      </c>
      <c r="GGC337" s="340" t="s">
        <v>5</v>
      </c>
      <c r="GGD337" s="340" t="s">
        <v>5</v>
      </c>
      <c r="GGE337" s="340" t="s">
        <v>5</v>
      </c>
      <c r="GGF337" s="340" t="s">
        <v>5</v>
      </c>
      <c r="GGG337" s="340" t="s">
        <v>5</v>
      </c>
      <c r="GGH337" s="340" t="s">
        <v>5</v>
      </c>
      <c r="GGI337" s="340" t="s">
        <v>5</v>
      </c>
      <c r="GGJ337" s="340" t="s">
        <v>5</v>
      </c>
      <c r="GGK337" s="340" t="s">
        <v>5</v>
      </c>
      <c r="GGL337" s="340" t="s">
        <v>5</v>
      </c>
      <c r="GGM337" s="340" t="s">
        <v>5</v>
      </c>
      <c r="GGN337" s="340" t="s">
        <v>5</v>
      </c>
      <c r="GGO337" s="340" t="s">
        <v>5</v>
      </c>
      <c r="GGP337" s="340" t="s">
        <v>5</v>
      </c>
      <c r="GGQ337" s="340" t="s">
        <v>5</v>
      </c>
      <c r="GGR337" s="340" t="s">
        <v>5</v>
      </c>
      <c r="GGS337" s="340" t="s">
        <v>5</v>
      </c>
      <c r="GGT337" s="340" t="s">
        <v>5</v>
      </c>
      <c r="GGU337" s="340" t="s">
        <v>5</v>
      </c>
      <c r="GGV337" s="340" t="s">
        <v>5</v>
      </c>
      <c r="GGW337" s="340" t="s">
        <v>5</v>
      </c>
      <c r="GGX337" s="340" t="s">
        <v>5</v>
      </c>
      <c r="GGY337" s="340" t="s">
        <v>5</v>
      </c>
      <c r="GGZ337" s="340" t="s">
        <v>5</v>
      </c>
      <c r="GHA337" s="340" t="s">
        <v>5</v>
      </c>
      <c r="GHB337" s="340" t="s">
        <v>5</v>
      </c>
      <c r="GHC337" s="340" t="s">
        <v>5</v>
      </c>
      <c r="GHD337" s="340" t="s">
        <v>5</v>
      </c>
      <c r="GHE337" s="340" t="s">
        <v>5</v>
      </c>
      <c r="GHF337" s="340" t="s">
        <v>5</v>
      </c>
      <c r="GHG337" s="340" t="s">
        <v>5</v>
      </c>
      <c r="GHH337" s="340" t="s">
        <v>5</v>
      </c>
      <c r="GHI337" s="340" t="s">
        <v>5</v>
      </c>
      <c r="GHJ337" s="340" t="s">
        <v>5</v>
      </c>
      <c r="GHK337" s="340" t="s">
        <v>5</v>
      </c>
      <c r="GHL337" s="340" t="s">
        <v>5</v>
      </c>
      <c r="GHM337" s="340" t="s">
        <v>5</v>
      </c>
      <c r="GHN337" s="340" t="s">
        <v>5</v>
      </c>
      <c r="GHO337" s="340" t="s">
        <v>5</v>
      </c>
      <c r="GHP337" s="340" t="s">
        <v>5</v>
      </c>
      <c r="GHQ337" s="340" t="s">
        <v>5</v>
      </c>
      <c r="GHR337" s="340" t="s">
        <v>5</v>
      </c>
      <c r="GHS337" s="340" t="s">
        <v>5</v>
      </c>
      <c r="GHT337" s="340" t="s">
        <v>5</v>
      </c>
      <c r="GHU337" s="340" t="s">
        <v>5</v>
      </c>
      <c r="GHV337" s="340" t="s">
        <v>5</v>
      </c>
      <c r="GHW337" s="340" t="s">
        <v>5</v>
      </c>
      <c r="GHX337" s="340" t="s">
        <v>5</v>
      </c>
      <c r="GHY337" s="340" t="s">
        <v>5</v>
      </c>
      <c r="GHZ337" s="340" t="s">
        <v>5</v>
      </c>
      <c r="GIA337" s="340" t="s">
        <v>5</v>
      </c>
      <c r="GIB337" s="340" t="s">
        <v>5</v>
      </c>
      <c r="GIC337" s="340" t="s">
        <v>5</v>
      </c>
      <c r="GID337" s="340" t="s">
        <v>5</v>
      </c>
      <c r="GIE337" s="340" t="s">
        <v>5</v>
      </c>
      <c r="GIF337" s="340" t="s">
        <v>5</v>
      </c>
      <c r="GIG337" s="340" t="s">
        <v>5</v>
      </c>
      <c r="GIH337" s="340" t="s">
        <v>5</v>
      </c>
      <c r="GII337" s="340" t="s">
        <v>5</v>
      </c>
      <c r="GIJ337" s="340" t="s">
        <v>5</v>
      </c>
      <c r="GIK337" s="340" t="s">
        <v>5</v>
      </c>
      <c r="GIL337" s="340" t="s">
        <v>5</v>
      </c>
      <c r="GIM337" s="340" t="s">
        <v>5</v>
      </c>
      <c r="GIN337" s="340" t="s">
        <v>5</v>
      </c>
      <c r="GIO337" s="340" t="s">
        <v>5</v>
      </c>
      <c r="GIP337" s="340" t="s">
        <v>5</v>
      </c>
      <c r="GIQ337" s="340" t="s">
        <v>5</v>
      </c>
      <c r="GIR337" s="340" t="s">
        <v>5</v>
      </c>
      <c r="GIS337" s="340" t="s">
        <v>5</v>
      </c>
      <c r="GIT337" s="340" t="s">
        <v>5</v>
      </c>
      <c r="GIU337" s="340" t="s">
        <v>5</v>
      </c>
      <c r="GIV337" s="340" t="s">
        <v>5</v>
      </c>
      <c r="GIW337" s="340" t="s">
        <v>5</v>
      </c>
      <c r="GIX337" s="340" t="s">
        <v>5</v>
      </c>
      <c r="GIY337" s="340" t="s">
        <v>5</v>
      </c>
      <c r="GIZ337" s="340" t="s">
        <v>5</v>
      </c>
      <c r="GJA337" s="340" t="s">
        <v>5</v>
      </c>
      <c r="GJB337" s="340" t="s">
        <v>5</v>
      </c>
      <c r="GJC337" s="340" t="s">
        <v>5</v>
      </c>
      <c r="GJD337" s="340" t="s">
        <v>5</v>
      </c>
      <c r="GJE337" s="340" t="s">
        <v>5</v>
      </c>
      <c r="GJF337" s="340" t="s">
        <v>5</v>
      </c>
      <c r="GJG337" s="340" t="s">
        <v>5</v>
      </c>
      <c r="GJH337" s="340" t="s">
        <v>5</v>
      </c>
      <c r="GJI337" s="340" t="s">
        <v>5</v>
      </c>
      <c r="GJJ337" s="340" t="s">
        <v>5</v>
      </c>
      <c r="GJK337" s="340" t="s">
        <v>5</v>
      </c>
      <c r="GJL337" s="340" t="s">
        <v>5</v>
      </c>
      <c r="GJM337" s="340" t="s">
        <v>5</v>
      </c>
      <c r="GJN337" s="340" t="s">
        <v>5</v>
      </c>
      <c r="GJO337" s="340" t="s">
        <v>5</v>
      </c>
      <c r="GJP337" s="340" t="s">
        <v>5</v>
      </c>
      <c r="GJQ337" s="340" t="s">
        <v>5</v>
      </c>
      <c r="GJR337" s="340" t="s">
        <v>5</v>
      </c>
      <c r="GJS337" s="340" t="s">
        <v>5</v>
      </c>
      <c r="GJT337" s="340" t="s">
        <v>5</v>
      </c>
      <c r="GJU337" s="340" t="s">
        <v>5</v>
      </c>
      <c r="GJV337" s="340" t="s">
        <v>5</v>
      </c>
      <c r="GJW337" s="340" t="s">
        <v>5</v>
      </c>
      <c r="GJX337" s="340" t="s">
        <v>5</v>
      </c>
      <c r="GJY337" s="340" t="s">
        <v>5</v>
      </c>
      <c r="GJZ337" s="340" t="s">
        <v>5</v>
      </c>
      <c r="GKA337" s="340" t="s">
        <v>5</v>
      </c>
      <c r="GKB337" s="340" t="s">
        <v>5</v>
      </c>
      <c r="GKC337" s="340" t="s">
        <v>5</v>
      </c>
      <c r="GKD337" s="340" t="s">
        <v>5</v>
      </c>
      <c r="GKE337" s="340" t="s">
        <v>5</v>
      </c>
      <c r="GKF337" s="340" t="s">
        <v>5</v>
      </c>
      <c r="GKG337" s="340" t="s">
        <v>5</v>
      </c>
      <c r="GKH337" s="340" t="s">
        <v>5</v>
      </c>
      <c r="GKI337" s="340" t="s">
        <v>5</v>
      </c>
      <c r="GKJ337" s="340" t="s">
        <v>5</v>
      </c>
      <c r="GKK337" s="340" t="s">
        <v>5</v>
      </c>
      <c r="GKL337" s="340" t="s">
        <v>5</v>
      </c>
      <c r="GKM337" s="340" t="s">
        <v>5</v>
      </c>
      <c r="GKN337" s="340" t="s">
        <v>5</v>
      </c>
      <c r="GKO337" s="340" t="s">
        <v>5</v>
      </c>
      <c r="GKP337" s="340" t="s">
        <v>5</v>
      </c>
      <c r="GKQ337" s="340" t="s">
        <v>5</v>
      </c>
      <c r="GKR337" s="340" t="s">
        <v>5</v>
      </c>
      <c r="GKS337" s="340" t="s">
        <v>5</v>
      </c>
      <c r="GKT337" s="340" t="s">
        <v>5</v>
      </c>
      <c r="GKU337" s="340" t="s">
        <v>5</v>
      </c>
      <c r="GKV337" s="340" t="s">
        <v>5</v>
      </c>
      <c r="GKW337" s="340" t="s">
        <v>5</v>
      </c>
      <c r="GKX337" s="340" t="s">
        <v>5</v>
      </c>
      <c r="GKY337" s="340" t="s">
        <v>5</v>
      </c>
      <c r="GKZ337" s="340" t="s">
        <v>5</v>
      </c>
      <c r="GLA337" s="340" t="s">
        <v>5</v>
      </c>
      <c r="GLB337" s="340" t="s">
        <v>5</v>
      </c>
      <c r="GLC337" s="340" t="s">
        <v>5</v>
      </c>
      <c r="GLD337" s="340" t="s">
        <v>5</v>
      </c>
      <c r="GLE337" s="340" t="s">
        <v>5</v>
      </c>
      <c r="GLF337" s="340" t="s">
        <v>5</v>
      </c>
      <c r="GLG337" s="340" t="s">
        <v>5</v>
      </c>
      <c r="GLH337" s="340" t="s">
        <v>5</v>
      </c>
      <c r="GLI337" s="340" t="s">
        <v>5</v>
      </c>
      <c r="GLJ337" s="340" t="s">
        <v>5</v>
      </c>
      <c r="GLK337" s="340" t="s">
        <v>5</v>
      </c>
      <c r="GLL337" s="340" t="s">
        <v>5</v>
      </c>
      <c r="GLM337" s="340" t="s">
        <v>5</v>
      </c>
      <c r="GLN337" s="340" t="s">
        <v>5</v>
      </c>
      <c r="GLO337" s="340" t="s">
        <v>5</v>
      </c>
      <c r="GLP337" s="340" t="s">
        <v>5</v>
      </c>
      <c r="GLQ337" s="340" t="s">
        <v>5</v>
      </c>
      <c r="GLR337" s="340" t="s">
        <v>5</v>
      </c>
      <c r="GLS337" s="340" t="s">
        <v>5</v>
      </c>
      <c r="GLT337" s="340" t="s">
        <v>5</v>
      </c>
      <c r="GLU337" s="340" t="s">
        <v>5</v>
      </c>
      <c r="GLV337" s="340" t="s">
        <v>5</v>
      </c>
      <c r="GLW337" s="340" t="s">
        <v>5</v>
      </c>
      <c r="GLX337" s="340" t="s">
        <v>5</v>
      </c>
      <c r="GLY337" s="340" t="s">
        <v>5</v>
      </c>
      <c r="GLZ337" s="340" t="s">
        <v>5</v>
      </c>
      <c r="GMA337" s="340" t="s">
        <v>5</v>
      </c>
      <c r="GMB337" s="340" t="s">
        <v>5</v>
      </c>
      <c r="GMC337" s="340" t="s">
        <v>5</v>
      </c>
      <c r="GMD337" s="340" t="s">
        <v>5</v>
      </c>
      <c r="GME337" s="340" t="s">
        <v>5</v>
      </c>
      <c r="GMF337" s="340" t="s">
        <v>5</v>
      </c>
      <c r="GMG337" s="340" t="s">
        <v>5</v>
      </c>
      <c r="GMH337" s="340" t="s">
        <v>5</v>
      </c>
      <c r="GMI337" s="340" t="s">
        <v>5</v>
      </c>
      <c r="GMJ337" s="340" t="s">
        <v>5</v>
      </c>
      <c r="GMK337" s="340" t="s">
        <v>5</v>
      </c>
      <c r="GML337" s="340" t="s">
        <v>5</v>
      </c>
      <c r="GMM337" s="340" t="s">
        <v>5</v>
      </c>
      <c r="GMN337" s="340" t="s">
        <v>5</v>
      </c>
      <c r="GMO337" s="340" t="s">
        <v>5</v>
      </c>
      <c r="GMP337" s="340" t="s">
        <v>5</v>
      </c>
      <c r="GMQ337" s="340" t="s">
        <v>5</v>
      </c>
      <c r="GMR337" s="340" t="s">
        <v>5</v>
      </c>
      <c r="GMS337" s="340" t="s">
        <v>5</v>
      </c>
      <c r="GMT337" s="340" t="s">
        <v>5</v>
      </c>
      <c r="GMU337" s="340" t="s">
        <v>5</v>
      </c>
      <c r="GMV337" s="340" t="s">
        <v>5</v>
      </c>
      <c r="GMW337" s="340" t="s">
        <v>5</v>
      </c>
      <c r="GMX337" s="340" t="s">
        <v>5</v>
      </c>
      <c r="GMY337" s="340" t="s">
        <v>5</v>
      </c>
      <c r="GMZ337" s="340" t="s">
        <v>5</v>
      </c>
      <c r="GNA337" s="340" t="s">
        <v>5</v>
      </c>
      <c r="GNB337" s="340" t="s">
        <v>5</v>
      </c>
      <c r="GNC337" s="340" t="s">
        <v>5</v>
      </c>
      <c r="GND337" s="340" t="s">
        <v>5</v>
      </c>
      <c r="GNE337" s="340" t="s">
        <v>5</v>
      </c>
      <c r="GNF337" s="340" t="s">
        <v>5</v>
      </c>
      <c r="GNG337" s="340" t="s">
        <v>5</v>
      </c>
      <c r="GNH337" s="340" t="s">
        <v>5</v>
      </c>
      <c r="GNI337" s="340" t="s">
        <v>5</v>
      </c>
      <c r="GNJ337" s="340" t="s">
        <v>5</v>
      </c>
      <c r="GNK337" s="340" t="s">
        <v>5</v>
      </c>
      <c r="GNL337" s="340" t="s">
        <v>5</v>
      </c>
      <c r="GNM337" s="340" t="s">
        <v>5</v>
      </c>
      <c r="GNN337" s="340" t="s">
        <v>5</v>
      </c>
      <c r="GNO337" s="340" t="s">
        <v>5</v>
      </c>
      <c r="GNP337" s="340" t="s">
        <v>5</v>
      </c>
      <c r="GNQ337" s="340" t="s">
        <v>5</v>
      </c>
      <c r="GNR337" s="340" t="s">
        <v>5</v>
      </c>
      <c r="GNS337" s="340" t="s">
        <v>5</v>
      </c>
      <c r="GNT337" s="340" t="s">
        <v>5</v>
      </c>
      <c r="GNU337" s="340" t="s">
        <v>5</v>
      </c>
      <c r="GNV337" s="340" t="s">
        <v>5</v>
      </c>
      <c r="GNW337" s="340" t="s">
        <v>5</v>
      </c>
      <c r="GNX337" s="340" t="s">
        <v>5</v>
      </c>
      <c r="GNY337" s="340" t="s">
        <v>5</v>
      </c>
      <c r="GNZ337" s="340" t="s">
        <v>5</v>
      </c>
      <c r="GOA337" s="340" t="s">
        <v>5</v>
      </c>
      <c r="GOB337" s="340" t="s">
        <v>5</v>
      </c>
      <c r="GOC337" s="340" t="s">
        <v>5</v>
      </c>
      <c r="GOD337" s="340" t="s">
        <v>5</v>
      </c>
      <c r="GOE337" s="340" t="s">
        <v>5</v>
      </c>
      <c r="GOF337" s="340" t="s">
        <v>5</v>
      </c>
      <c r="GOG337" s="340" t="s">
        <v>5</v>
      </c>
      <c r="GOH337" s="340" t="s">
        <v>5</v>
      </c>
      <c r="GOI337" s="340" t="s">
        <v>5</v>
      </c>
      <c r="GOJ337" s="340" t="s">
        <v>5</v>
      </c>
      <c r="GOK337" s="340" t="s">
        <v>5</v>
      </c>
      <c r="GOL337" s="340" t="s">
        <v>5</v>
      </c>
      <c r="GOM337" s="340" t="s">
        <v>5</v>
      </c>
      <c r="GON337" s="340" t="s">
        <v>5</v>
      </c>
      <c r="GOO337" s="340" t="s">
        <v>5</v>
      </c>
      <c r="GOP337" s="340" t="s">
        <v>5</v>
      </c>
      <c r="GOQ337" s="340" t="s">
        <v>5</v>
      </c>
      <c r="GOR337" s="340" t="s">
        <v>5</v>
      </c>
      <c r="GOS337" s="340" t="s">
        <v>5</v>
      </c>
      <c r="GOT337" s="340" t="s">
        <v>5</v>
      </c>
      <c r="GOU337" s="340" t="s">
        <v>5</v>
      </c>
      <c r="GOV337" s="340" t="s">
        <v>5</v>
      </c>
      <c r="GOW337" s="340" t="s">
        <v>5</v>
      </c>
      <c r="GOX337" s="340" t="s">
        <v>5</v>
      </c>
      <c r="GOY337" s="340" t="s">
        <v>5</v>
      </c>
      <c r="GOZ337" s="340" t="s">
        <v>5</v>
      </c>
      <c r="GPA337" s="340" t="s">
        <v>5</v>
      </c>
      <c r="GPB337" s="340" t="s">
        <v>5</v>
      </c>
      <c r="GPC337" s="340" t="s">
        <v>5</v>
      </c>
      <c r="GPD337" s="340" t="s">
        <v>5</v>
      </c>
      <c r="GPE337" s="340" t="s">
        <v>5</v>
      </c>
      <c r="GPF337" s="340" t="s">
        <v>5</v>
      </c>
      <c r="GPG337" s="340" t="s">
        <v>5</v>
      </c>
      <c r="GPH337" s="340" t="s">
        <v>5</v>
      </c>
      <c r="GPI337" s="340" t="s">
        <v>5</v>
      </c>
      <c r="GPJ337" s="340" t="s">
        <v>5</v>
      </c>
      <c r="GPK337" s="340" t="s">
        <v>5</v>
      </c>
      <c r="GPL337" s="340" t="s">
        <v>5</v>
      </c>
      <c r="GPM337" s="340" t="s">
        <v>5</v>
      </c>
      <c r="GPN337" s="340" t="s">
        <v>5</v>
      </c>
      <c r="GPO337" s="340" t="s">
        <v>5</v>
      </c>
      <c r="GPP337" s="340" t="s">
        <v>5</v>
      </c>
      <c r="GPQ337" s="340" t="s">
        <v>5</v>
      </c>
      <c r="GPR337" s="340" t="s">
        <v>5</v>
      </c>
      <c r="GPS337" s="340" t="s">
        <v>5</v>
      </c>
      <c r="GPT337" s="340" t="s">
        <v>5</v>
      </c>
      <c r="GPU337" s="340" t="s">
        <v>5</v>
      </c>
      <c r="GPV337" s="340" t="s">
        <v>5</v>
      </c>
      <c r="GPW337" s="340" t="s">
        <v>5</v>
      </c>
      <c r="GPX337" s="340" t="s">
        <v>5</v>
      </c>
      <c r="GPY337" s="340" t="s">
        <v>5</v>
      </c>
      <c r="GPZ337" s="340" t="s">
        <v>5</v>
      </c>
      <c r="GQA337" s="340" t="s">
        <v>5</v>
      </c>
      <c r="GQB337" s="340" t="s">
        <v>5</v>
      </c>
      <c r="GQC337" s="340" t="s">
        <v>5</v>
      </c>
      <c r="GQD337" s="340" t="s">
        <v>5</v>
      </c>
      <c r="GQE337" s="340" t="s">
        <v>5</v>
      </c>
      <c r="GQF337" s="340" t="s">
        <v>5</v>
      </c>
      <c r="GQG337" s="340" t="s">
        <v>5</v>
      </c>
      <c r="GQH337" s="340" t="s">
        <v>5</v>
      </c>
      <c r="GQI337" s="340" t="s">
        <v>5</v>
      </c>
      <c r="GQJ337" s="340" t="s">
        <v>5</v>
      </c>
      <c r="GQK337" s="340" t="s">
        <v>5</v>
      </c>
      <c r="GQL337" s="340" t="s">
        <v>5</v>
      </c>
      <c r="GQM337" s="340" t="s">
        <v>5</v>
      </c>
      <c r="GQN337" s="340" t="s">
        <v>5</v>
      </c>
      <c r="GQO337" s="340" t="s">
        <v>5</v>
      </c>
      <c r="GQP337" s="340" t="s">
        <v>5</v>
      </c>
      <c r="GQQ337" s="340" t="s">
        <v>5</v>
      </c>
      <c r="GQR337" s="340" t="s">
        <v>5</v>
      </c>
      <c r="GQS337" s="340" t="s">
        <v>5</v>
      </c>
      <c r="GQT337" s="340" t="s">
        <v>5</v>
      </c>
      <c r="GQU337" s="340" t="s">
        <v>5</v>
      </c>
      <c r="GQV337" s="340" t="s">
        <v>5</v>
      </c>
      <c r="GQW337" s="340" t="s">
        <v>5</v>
      </c>
      <c r="GQX337" s="340" t="s">
        <v>5</v>
      </c>
      <c r="GQY337" s="340" t="s">
        <v>5</v>
      </c>
      <c r="GQZ337" s="340" t="s">
        <v>5</v>
      </c>
      <c r="GRA337" s="340" t="s">
        <v>5</v>
      </c>
      <c r="GRB337" s="340" t="s">
        <v>5</v>
      </c>
      <c r="GRC337" s="340" t="s">
        <v>5</v>
      </c>
      <c r="GRD337" s="340" t="s">
        <v>5</v>
      </c>
      <c r="GRE337" s="340" t="s">
        <v>5</v>
      </c>
      <c r="GRF337" s="340" t="s">
        <v>5</v>
      </c>
      <c r="GRG337" s="340" t="s">
        <v>5</v>
      </c>
      <c r="GRH337" s="340" t="s">
        <v>5</v>
      </c>
      <c r="GRI337" s="340" t="s">
        <v>5</v>
      </c>
      <c r="GRJ337" s="340" t="s">
        <v>5</v>
      </c>
      <c r="GRK337" s="340" t="s">
        <v>5</v>
      </c>
      <c r="GRL337" s="340" t="s">
        <v>5</v>
      </c>
      <c r="GRM337" s="340" t="s">
        <v>5</v>
      </c>
      <c r="GRN337" s="340" t="s">
        <v>5</v>
      </c>
      <c r="GRO337" s="340" t="s">
        <v>5</v>
      </c>
      <c r="GRP337" s="340" t="s">
        <v>5</v>
      </c>
      <c r="GRQ337" s="340" t="s">
        <v>5</v>
      </c>
      <c r="GRR337" s="340" t="s">
        <v>5</v>
      </c>
      <c r="GRS337" s="340" t="s">
        <v>5</v>
      </c>
      <c r="GRT337" s="340" t="s">
        <v>5</v>
      </c>
      <c r="GRU337" s="340" t="s">
        <v>5</v>
      </c>
      <c r="GRV337" s="340" t="s">
        <v>5</v>
      </c>
      <c r="GRW337" s="340" t="s">
        <v>5</v>
      </c>
      <c r="GRX337" s="340" t="s">
        <v>5</v>
      </c>
      <c r="GRY337" s="340" t="s">
        <v>5</v>
      </c>
      <c r="GRZ337" s="340" t="s">
        <v>5</v>
      </c>
      <c r="GSA337" s="340" t="s">
        <v>5</v>
      </c>
      <c r="GSB337" s="340" t="s">
        <v>5</v>
      </c>
      <c r="GSC337" s="340" t="s">
        <v>5</v>
      </c>
      <c r="GSD337" s="340" t="s">
        <v>5</v>
      </c>
      <c r="GSE337" s="340" t="s">
        <v>5</v>
      </c>
      <c r="GSF337" s="340" t="s">
        <v>5</v>
      </c>
      <c r="GSG337" s="340" t="s">
        <v>5</v>
      </c>
      <c r="GSH337" s="340" t="s">
        <v>5</v>
      </c>
      <c r="GSI337" s="340" t="s">
        <v>5</v>
      </c>
      <c r="GSJ337" s="340" t="s">
        <v>5</v>
      </c>
      <c r="GSK337" s="340" t="s">
        <v>5</v>
      </c>
      <c r="GSL337" s="340" t="s">
        <v>5</v>
      </c>
      <c r="GSM337" s="340" t="s">
        <v>5</v>
      </c>
      <c r="GSN337" s="340" t="s">
        <v>5</v>
      </c>
      <c r="GSO337" s="340" t="s">
        <v>5</v>
      </c>
      <c r="GSP337" s="340" t="s">
        <v>5</v>
      </c>
      <c r="GSQ337" s="340" t="s">
        <v>5</v>
      </c>
      <c r="GSR337" s="340" t="s">
        <v>5</v>
      </c>
      <c r="GSS337" s="340" t="s">
        <v>5</v>
      </c>
      <c r="GST337" s="340" t="s">
        <v>5</v>
      </c>
      <c r="GSU337" s="340" t="s">
        <v>5</v>
      </c>
      <c r="GSV337" s="340" t="s">
        <v>5</v>
      </c>
      <c r="GSW337" s="340" t="s">
        <v>5</v>
      </c>
      <c r="GSX337" s="340" t="s">
        <v>5</v>
      </c>
      <c r="GSY337" s="340" t="s">
        <v>5</v>
      </c>
      <c r="GSZ337" s="340" t="s">
        <v>5</v>
      </c>
      <c r="GTA337" s="340" t="s">
        <v>5</v>
      </c>
      <c r="GTB337" s="340" t="s">
        <v>5</v>
      </c>
      <c r="GTC337" s="340" t="s">
        <v>5</v>
      </c>
      <c r="GTD337" s="340" t="s">
        <v>5</v>
      </c>
      <c r="GTE337" s="340" t="s">
        <v>5</v>
      </c>
      <c r="GTF337" s="340" t="s">
        <v>5</v>
      </c>
      <c r="GTG337" s="340" t="s">
        <v>5</v>
      </c>
      <c r="GTH337" s="340" t="s">
        <v>5</v>
      </c>
      <c r="GTI337" s="340" t="s">
        <v>5</v>
      </c>
      <c r="GTJ337" s="340" t="s">
        <v>5</v>
      </c>
      <c r="GTK337" s="340" t="s">
        <v>5</v>
      </c>
      <c r="GTL337" s="340" t="s">
        <v>5</v>
      </c>
      <c r="GTM337" s="340" t="s">
        <v>5</v>
      </c>
      <c r="GTN337" s="340" t="s">
        <v>5</v>
      </c>
      <c r="GTO337" s="340" t="s">
        <v>5</v>
      </c>
      <c r="GTP337" s="340" t="s">
        <v>5</v>
      </c>
      <c r="GTQ337" s="340" t="s">
        <v>5</v>
      </c>
      <c r="GTR337" s="340" t="s">
        <v>5</v>
      </c>
      <c r="GTS337" s="340" t="s">
        <v>5</v>
      </c>
      <c r="GTT337" s="340" t="s">
        <v>5</v>
      </c>
      <c r="GTU337" s="340" t="s">
        <v>5</v>
      </c>
      <c r="GTV337" s="340" t="s">
        <v>5</v>
      </c>
      <c r="GTW337" s="340" t="s">
        <v>5</v>
      </c>
      <c r="GTX337" s="340" t="s">
        <v>5</v>
      </c>
      <c r="GTY337" s="340" t="s">
        <v>5</v>
      </c>
      <c r="GTZ337" s="340" t="s">
        <v>5</v>
      </c>
      <c r="GUA337" s="340" t="s">
        <v>5</v>
      </c>
      <c r="GUB337" s="340" t="s">
        <v>5</v>
      </c>
      <c r="GUC337" s="340" t="s">
        <v>5</v>
      </c>
      <c r="GUD337" s="340" t="s">
        <v>5</v>
      </c>
      <c r="GUE337" s="340" t="s">
        <v>5</v>
      </c>
      <c r="GUF337" s="340" t="s">
        <v>5</v>
      </c>
      <c r="GUG337" s="340" t="s">
        <v>5</v>
      </c>
      <c r="GUH337" s="340" t="s">
        <v>5</v>
      </c>
      <c r="GUI337" s="340" t="s">
        <v>5</v>
      </c>
      <c r="GUJ337" s="340" t="s">
        <v>5</v>
      </c>
      <c r="GUK337" s="340" t="s">
        <v>5</v>
      </c>
      <c r="GUL337" s="340" t="s">
        <v>5</v>
      </c>
      <c r="GUM337" s="340" t="s">
        <v>5</v>
      </c>
      <c r="GUN337" s="340" t="s">
        <v>5</v>
      </c>
      <c r="GUO337" s="340" t="s">
        <v>5</v>
      </c>
      <c r="GUP337" s="340" t="s">
        <v>5</v>
      </c>
      <c r="GUQ337" s="340" t="s">
        <v>5</v>
      </c>
      <c r="GUR337" s="340" t="s">
        <v>5</v>
      </c>
      <c r="GUS337" s="340" t="s">
        <v>5</v>
      </c>
      <c r="GUT337" s="340" t="s">
        <v>5</v>
      </c>
      <c r="GUU337" s="340" t="s">
        <v>5</v>
      </c>
      <c r="GUV337" s="340" t="s">
        <v>5</v>
      </c>
      <c r="GUW337" s="340" t="s">
        <v>5</v>
      </c>
      <c r="GUX337" s="340" t="s">
        <v>5</v>
      </c>
      <c r="GUY337" s="340" t="s">
        <v>5</v>
      </c>
      <c r="GUZ337" s="340" t="s">
        <v>5</v>
      </c>
      <c r="GVA337" s="340" t="s">
        <v>5</v>
      </c>
      <c r="GVB337" s="340" t="s">
        <v>5</v>
      </c>
      <c r="GVC337" s="340" t="s">
        <v>5</v>
      </c>
      <c r="GVD337" s="340" t="s">
        <v>5</v>
      </c>
      <c r="GVE337" s="340" t="s">
        <v>5</v>
      </c>
      <c r="GVF337" s="340" t="s">
        <v>5</v>
      </c>
      <c r="GVG337" s="340" t="s">
        <v>5</v>
      </c>
      <c r="GVH337" s="340" t="s">
        <v>5</v>
      </c>
      <c r="GVI337" s="340" t="s">
        <v>5</v>
      </c>
      <c r="GVJ337" s="340" t="s">
        <v>5</v>
      </c>
      <c r="GVK337" s="340" t="s">
        <v>5</v>
      </c>
      <c r="GVL337" s="340" t="s">
        <v>5</v>
      </c>
      <c r="GVM337" s="340" t="s">
        <v>5</v>
      </c>
      <c r="GVN337" s="340" t="s">
        <v>5</v>
      </c>
      <c r="GVO337" s="340" t="s">
        <v>5</v>
      </c>
      <c r="GVP337" s="340" t="s">
        <v>5</v>
      </c>
      <c r="GVQ337" s="340" t="s">
        <v>5</v>
      </c>
      <c r="GVR337" s="340" t="s">
        <v>5</v>
      </c>
      <c r="GVS337" s="340" t="s">
        <v>5</v>
      </c>
      <c r="GVT337" s="340" t="s">
        <v>5</v>
      </c>
      <c r="GVU337" s="340" t="s">
        <v>5</v>
      </c>
      <c r="GVV337" s="340" t="s">
        <v>5</v>
      </c>
      <c r="GVW337" s="340" t="s">
        <v>5</v>
      </c>
      <c r="GVX337" s="340" t="s">
        <v>5</v>
      </c>
      <c r="GVY337" s="340" t="s">
        <v>5</v>
      </c>
      <c r="GVZ337" s="340" t="s">
        <v>5</v>
      </c>
      <c r="GWA337" s="340" t="s">
        <v>5</v>
      </c>
      <c r="GWB337" s="340" t="s">
        <v>5</v>
      </c>
      <c r="GWC337" s="340" t="s">
        <v>5</v>
      </c>
      <c r="GWD337" s="340" t="s">
        <v>5</v>
      </c>
      <c r="GWE337" s="340" t="s">
        <v>5</v>
      </c>
      <c r="GWF337" s="340" t="s">
        <v>5</v>
      </c>
      <c r="GWG337" s="340" t="s">
        <v>5</v>
      </c>
      <c r="GWH337" s="340" t="s">
        <v>5</v>
      </c>
      <c r="GWI337" s="340" t="s">
        <v>5</v>
      </c>
      <c r="GWJ337" s="340" t="s">
        <v>5</v>
      </c>
      <c r="GWK337" s="340" t="s">
        <v>5</v>
      </c>
      <c r="GWL337" s="340" t="s">
        <v>5</v>
      </c>
      <c r="GWM337" s="340" t="s">
        <v>5</v>
      </c>
      <c r="GWN337" s="340" t="s">
        <v>5</v>
      </c>
      <c r="GWO337" s="340" t="s">
        <v>5</v>
      </c>
      <c r="GWP337" s="340" t="s">
        <v>5</v>
      </c>
      <c r="GWQ337" s="340" t="s">
        <v>5</v>
      </c>
      <c r="GWR337" s="340" t="s">
        <v>5</v>
      </c>
      <c r="GWS337" s="340" t="s">
        <v>5</v>
      </c>
      <c r="GWT337" s="340" t="s">
        <v>5</v>
      </c>
      <c r="GWU337" s="340" t="s">
        <v>5</v>
      </c>
      <c r="GWV337" s="340" t="s">
        <v>5</v>
      </c>
      <c r="GWW337" s="340" t="s">
        <v>5</v>
      </c>
      <c r="GWX337" s="340" t="s">
        <v>5</v>
      </c>
      <c r="GWY337" s="340" t="s">
        <v>5</v>
      </c>
      <c r="GWZ337" s="340" t="s">
        <v>5</v>
      </c>
      <c r="GXA337" s="340" t="s">
        <v>5</v>
      </c>
      <c r="GXB337" s="340" t="s">
        <v>5</v>
      </c>
      <c r="GXC337" s="340" t="s">
        <v>5</v>
      </c>
      <c r="GXD337" s="340" t="s">
        <v>5</v>
      </c>
      <c r="GXE337" s="340" t="s">
        <v>5</v>
      </c>
      <c r="GXF337" s="340" t="s">
        <v>5</v>
      </c>
      <c r="GXG337" s="340" t="s">
        <v>5</v>
      </c>
      <c r="GXH337" s="340" t="s">
        <v>5</v>
      </c>
      <c r="GXI337" s="340" t="s">
        <v>5</v>
      </c>
      <c r="GXJ337" s="340" t="s">
        <v>5</v>
      </c>
      <c r="GXK337" s="340" t="s">
        <v>5</v>
      </c>
      <c r="GXL337" s="340" t="s">
        <v>5</v>
      </c>
      <c r="GXM337" s="340" t="s">
        <v>5</v>
      </c>
      <c r="GXN337" s="340" t="s">
        <v>5</v>
      </c>
      <c r="GXO337" s="340" t="s">
        <v>5</v>
      </c>
      <c r="GXP337" s="340" t="s">
        <v>5</v>
      </c>
      <c r="GXQ337" s="340" t="s">
        <v>5</v>
      </c>
      <c r="GXR337" s="340" t="s">
        <v>5</v>
      </c>
      <c r="GXS337" s="340" t="s">
        <v>5</v>
      </c>
      <c r="GXT337" s="340" t="s">
        <v>5</v>
      </c>
      <c r="GXU337" s="340" t="s">
        <v>5</v>
      </c>
      <c r="GXV337" s="340" t="s">
        <v>5</v>
      </c>
      <c r="GXW337" s="340" t="s">
        <v>5</v>
      </c>
      <c r="GXX337" s="340" t="s">
        <v>5</v>
      </c>
      <c r="GXY337" s="340" t="s">
        <v>5</v>
      </c>
      <c r="GXZ337" s="340" t="s">
        <v>5</v>
      </c>
      <c r="GYA337" s="340" t="s">
        <v>5</v>
      </c>
      <c r="GYB337" s="340" t="s">
        <v>5</v>
      </c>
      <c r="GYC337" s="340" t="s">
        <v>5</v>
      </c>
      <c r="GYD337" s="340" t="s">
        <v>5</v>
      </c>
      <c r="GYE337" s="340" t="s">
        <v>5</v>
      </c>
      <c r="GYF337" s="340" t="s">
        <v>5</v>
      </c>
      <c r="GYG337" s="340" t="s">
        <v>5</v>
      </c>
      <c r="GYH337" s="340" t="s">
        <v>5</v>
      </c>
      <c r="GYI337" s="340" t="s">
        <v>5</v>
      </c>
      <c r="GYJ337" s="340" t="s">
        <v>5</v>
      </c>
      <c r="GYK337" s="340" t="s">
        <v>5</v>
      </c>
      <c r="GYL337" s="340" t="s">
        <v>5</v>
      </c>
      <c r="GYM337" s="340" t="s">
        <v>5</v>
      </c>
      <c r="GYN337" s="340" t="s">
        <v>5</v>
      </c>
      <c r="GYO337" s="340" t="s">
        <v>5</v>
      </c>
      <c r="GYP337" s="340" t="s">
        <v>5</v>
      </c>
      <c r="GYQ337" s="340" t="s">
        <v>5</v>
      </c>
      <c r="GYR337" s="340" t="s">
        <v>5</v>
      </c>
      <c r="GYS337" s="340" t="s">
        <v>5</v>
      </c>
      <c r="GYT337" s="340" t="s">
        <v>5</v>
      </c>
      <c r="GYU337" s="340" t="s">
        <v>5</v>
      </c>
      <c r="GYV337" s="340" t="s">
        <v>5</v>
      </c>
      <c r="GYW337" s="340" t="s">
        <v>5</v>
      </c>
      <c r="GYX337" s="340" t="s">
        <v>5</v>
      </c>
      <c r="GYY337" s="340" t="s">
        <v>5</v>
      </c>
      <c r="GYZ337" s="340" t="s">
        <v>5</v>
      </c>
      <c r="GZA337" s="340" t="s">
        <v>5</v>
      </c>
      <c r="GZB337" s="340" t="s">
        <v>5</v>
      </c>
      <c r="GZC337" s="340" t="s">
        <v>5</v>
      </c>
      <c r="GZD337" s="340" t="s">
        <v>5</v>
      </c>
      <c r="GZE337" s="340" t="s">
        <v>5</v>
      </c>
      <c r="GZF337" s="340" t="s">
        <v>5</v>
      </c>
      <c r="GZG337" s="340" t="s">
        <v>5</v>
      </c>
      <c r="GZH337" s="340" t="s">
        <v>5</v>
      </c>
      <c r="GZI337" s="340" t="s">
        <v>5</v>
      </c>
      <c r="GZJ337" s="340" t="s">
        <v>5</v>
      </c>
      <c r="GZK337" s="340" t="s">
        <v>5</v>
      </c>
      <c r="GZL337" s="340" t="s">
        <v>5</v>
      </c>
      <c r="GZM337" s="340" t="s">
        <v>5</v>
      </c>
      <c r="GZN337" s="340" t="s">
        <v>5</v>
      </c>
      <c r="GZO337" s="340" t="s">
        <v>5</v>
      </c>
      <c r="GZP337" s="340" t="s">
        <v>5</v>
      </c>
      <c r="GZQ337" s="340" t="s">
        <v>5</v>
      </c>
      <c r="GZR337" s="340" t="s">
        <v>5</v>
      </c>
      <c r="GZS337" s="340" t="s">
        <v>5</v>
      </c>
      <c r="GZT337" s="340" t="s">
        <v>5</v>
      </c>
      <c r="GZU337" s="340" t="s">
        <v>5</v>
      </c>
      <c r="GZV337" s="340" t="s">
        <v>5</v>
      </c>
      <c r="GZW337" s="340" t="s">
        <v>5</v>
      </c>
      <c r="GZX337" s="340" t="s">
        <v>5</v>
      </c>
      <c r="GZY337" s="340" t="s">
        <v>5</v>
      </c>
      <c r="GZZ337" s="340" t="s">
        <v>5</v>
      </c>
      <c r="HAA337" s="340" t="s">
        <v>5</v>
      </c>
      <c r="HAB337" s="340" t="s">
        <v>5</v>
      </c>
      <c r="HAC337" s="340" t="s">
        <v>5</v>
      </c>
      <c r="HAD337" s="340" t="s">
        <v>5</v>
      </c>
      <c r="HAE337" s="340" t="s">
        <v>5</v>
      </c>
      <c r="HAF337" s="340" t="s">
        <v>5</v>
      </c>
      <c r="HAG337" s="340" t="s">
        <v>5</v>
      </c>
      <c r="HAH337" s="340" t="s">
        <v>5</v>
      </c>
      <c r="HAI337" s="340" t="s">
        <v>5</v>
      </c>
      <c r="HAJ337" s="340" t="s">
        <v>5</v>
      </c>
      <c r="HAK337" s="340" t="s">
        <v>5</v>
      </c>
      <c r="HAL337" s="340" t="s">
        <v>5</v>
      </c>
      <c r="HAM337" s="340" t="s">
        <v>5</v>
      </c>
      <c r="HAN337" s="340" t="s">
        <v>5</v>
      </c>
      <c r="HAO337" s="340" t="s">
        <v>5</v>
      </c>
      <c r="HAP337" s="340" t="s">
        <v>5</v>
      </c>
      <c r="HAQ337" s="340" t="s">
        <v>5</v>
      </c>
      <c r="HAR337" s="340" t="s">
        <v>5</v>
      </c>
      <c r="HAS337" s="340" t="s">
        <v>5</v>
      </c>
      <c r="HAT337" s="340" t="s">
        <v>5</v>
      </c>
      <c r="HAU337" s="340" t="s">
        <v>5</v>
      </c>
      <c r="HAV337" s="340" t="s">
        <v>5</v>
      </c>
      <c r="HAW337" s="340" t="s">
        <v>5</v>
      </c>
      <c r="HAX337" s="340" t="s">
        <v>5</v>
      </c>
      <c r="HAY337" s="340" t="s">
        <v>5</v>
      </c>
      <c r="HAZ337" s="340" t="s">
        <v>5</v>
      </c>
      <c r="HBA337" s="340" t="s">
        <v>5</v>
      </c>
      <c r="HBB337" s="340" t="s">
        <v>5</v>
      </c>
      <c r="HBC337" s="340" t="s">
        <v>5</v>
      </c>
      <c r="HBD337" s="340" t="s">
        <v>5</v>
      </c>
      <c r="HBE337" s="340" t="s">
        <v>5</v>
      </c>
      <c r="HBF337" s="340" t="s">
        <v>5</v>
      </c>
      <c r="HBG337" s="340" t="s">
        <v>5</v>
      </c>
      <c r="HBH337" s="340" t="s">
        <v>5</v>
      </c>
      <c r="HBI337" s="340" t="s">
        <v>5</v>
      </c>
      <c r="HBJ337" s="340" t="s">
        <v>5</v>
      </c>
      <c r="HBK337" s="340" t="s">
        <v>5</v>
      </c>
      <c r="HBL337" s="340" t="s">
        <v>5</v>
      </c>
      <c r="HBM337" s="340" t="s">
        <v>5</v>
      </c>
      <c r="HBN337" s="340" t="s">
        <v>5</v>
      </c>
      <c r="HBO337" s="340" t="s">
        <v>5</v>
      </c>
      <c r="HBP337" s="340" t="s">
        <v>5</v>
      </c>
      <c r="HBQ337" s="340" t="s">
        <v>5</v>
      </c>
      <c r="HBR337" s="340" t="s">
        <v>5</v>
      </c>
      <c r="HBS337" s="340" t="s">
        <v>5</v>
      </c>
      <c r="HBT337" s="340" t="s">
        <v>5</v>
      </c>
      <c r="HBU337" s="340" t="s">
        <v>5</v>
      </c>
      <c r="HBV337" s="340" t="s">
        <v>5</v>
      </c>
      <c r="HBW337" s="340" t="s">
        <v>5</v>
      </c>
      <c r="HBX337" s="340" t="s">
        <v>5</v>
      </c>
      <c r="HBY337" s="340" t="s">
        <v>5</v>
      </c>
      <c r="HBZ337" s="340" t="s">
        <v>5</v>
      </c>
      <c r="HCA337" s="340" t="s">
        <v>5</v>
      </c>
      <c r="HCB337" s="340" t="s">
        <v>5</v>
      </c>
      <c r="HCC337" s="340" t="s">
        <v>5</v>
      </c>
      <c r="HCD337" s="340" t="s">
        <v>5</v>
      </c>
      <c r="HCE337" s="340" t="s">
        <v>5</v>
      </c>
      <c r="HCF337" s="340" t="s">
        <v>5</v>
      </c>
      <c r="HCG337" s="340" t="s">
        <v>5</v>
      </c>
      <c r="HCH337" s="340" t="s">
        <v>5</v>
      </c>
      <c r="HCI337" s="340" t="s">
        <v>5</v>
      </c>
      <c r="HCJ337" s="340" t="s">
        <v>5</v>
      </c>
      <c r="HCK337" s="340" t="s">
        <v>5</v>
      </c>
      <c r="HCL337" s="340" t="s">
        <v>5</v>
      </c>
      <c r="HCM337" s="340" t="s">
        <v>5</v>
      </c>
      <c r="HCN337" s="340" t="s">
        <v>5</v>
      </c>
      <c r="HCO337" s="340" t="s">
        <v>5</v>
      </c>
      <c r="HCP337" s="340" t="s">
        <v>5</v>
      </c>
      <c r="HCQ337" s="340" t="s">
        <v>5</v>
      </c>
      <c r="HCR337" s="340" t="s">
        <v>5</v>
      </c>
      <c r="HCS337" s="340" t="s">
        <v>5</v>
      </c>
      <c r="HCT337" s="340" t="s">
        <v>5</v>
      </c>
      <c r="HCU337" s="340" t="s">
        <v>5</v>
      </c>
      <c r="HCV337" s="340" t="s">
        <v>5</v>
      </c>
      <c r="HCW337" s="340" t="s">
        <v>5</v>
      </c>
      <c r="HCX337" s="340" t="s">
        <v>5</v>
      </c>
      <c r="HCY337" s="340" t="s">
        <v>5</v>
      </c>
      <c r="HCZ337" s="340" t="s">
        <v>5</v>
      </c>
      <c r="HDA337" s="340" t="s">
        <v>5</v>
      </c>
      <c r="HDB337" s="340" t="s">
        <v>5</v>
      </c>
      <c r="HDC337" s="340" t="s">
        <v>5</v>
      </c>
      <c r="HDD337" s="340" t="s">
        <v>5</v>
      </c>
      <c r="HDE337" s="340" t="s">
        <v>5</v>
      </c>
      <c r="HDF337" s="340" t="s">
        <v>5</v>
      </c>
      <c r="HDG337" s="340" t="s">
        <v>5</v>
      </c>
      <c r="HDH337" s="340" t="s">
        <v>5</v>
      </c>
      <c r="HDI337" s="340" t="s">
        <v>5</v>
      </c>
      <c r="HDJ337" s="340" t="s">
        <v>5</v>
      </c>
      <c r="HDK337" s="340" t="s">
        <v>5</v>
      </c>
      <c r="HDL337" s="340" t="s">
        <v>5</v>
      </c>
      <c r="HDM337" s="340" t="s">
        <v>5</v>
      </c>
      <c r="HDN337" s="340" t="s">
        <v>5</v>
      </c>
      <c r="HDO337" s="340" t="s">
        <v>5</v>
      </c>
      <c r="HDP337" s="340" t="s">
        <v>5</v>
      </c>
      <c r="HDQ337" s="340" t="s">
        <v>5</v>
      </c>
      <c r="HDR337" s="340" t="s">
        <v>5</v>
      </c>
      <c r="HDS337" s="340" t="s">
        <v>5</v>
      </c>
      <c r="HDT337" s="340" t="s">
        <v>5</v>
      </c>
      <c r="HDU337" s="340" t="s">
        <v>5</v>
      </c>
      <c r="HDV337" s="340" t="s">
        <v>5</v>
      </c>
      <c r="HDW337" s="340" t="s">
        <v>5</v>
      </c>
      <c r="HDX337" s="340" t="s">
        <v>5</v>
      </c>
      <c r="HDY337" s="340" t="s">
        <v>5</v>
      </c>
      <c r="HDZ337" s="340" t="s">
        <v>5</v>
      </c>
      <c r="HEA337" s="340" t="s">
        <v>5</v>
      </c>
      <c r="HEB337" s="340" t="s">
        <v>5</v>
      </c>
      <c r="HEC337" s="340" t="s">
        <v>5</v>
      </c>
      <c r="HED337" s="340" t="s">
        <v>5</v>
      </c>
      <c r="HEE337" s="340" t="s">
        <v>5</v>
      </c>
      <c r="HEF337" s="340" t="s">
        <v>5</v>
      </c>
      <c r="HEG337" s="340" t="s">
        <v>5</v>
      </c>
      <c r="HEH337" s="340" t="s">
        <v>5</v>
      </c>
      <c r="HEI337" s="340" t="s">
        <v>5</v>
      </c>
      <c r="HEJ337" s="340" t="s">
        <v>5</v>
      </c>
      <c r="HEK337" s="340" t="s">
        <v>5</v>
      </c>
      <c r="HEL337" s="340" t="s">
        <v>5</v>
      </c>
      <c r="HEM337" s="340" t="s">
        <v>5</v>
      </c>
      <c r="HEN337" s="340" t="s">
        <v>5</v>
      </c>
      <c r="HEO337" s="340" t="s">
        <v>5</v>
      </c>
      <c r="HEP337" s="340" t="s">
        <v>5</v>
      </c>
      <c r="HEQ337" s="340" t="s">
        <v>5</v>
      </c>
      <c r="HER337" s="340" t="s">
        <v>5</v>
      </c>
      <c r="HES337" s="340" t="s">
        <v>5</v>
      </c>
      <c r="HET337" s="340" t="s">
        <v>5</v>
      </c>
      <c r="HEU337" s="340" t="s">
        <v>5</v>
      </c>
      <c r="HEV337" s="340" t="s">
        <v>5</v>
      </c>
      <c r="HEW337" s="340" t="s">
        <v>5</v>
      </c>
      <c r="HEX337" s="340" t="s">
        <v>5</v>
      </c>
      <c r="HEY337" s="340" t="s">
        <v>5</v>
      </c>
      <c r="HEZ337" s="340" t="s">
        <v>5</v>
      </c>
      <c r="HFA337" s="340" t="s">
        <v>5</v>
      </c>
      <c r="HFB337" s="340" t="s">
        <v>5</v>
      </c>
      <c r="HFC337" s="340" t="s">
        <v>5</v>
      </c>
      <c r="HFD337" s="340" t="s">
        <v>5</v>
      </c>
      <c r="HFE337" s="340" t="s">
        <v>5</v>
      </c>
      <c r="HFF337" s="340" t="s">
        <v>5</v>
      </c>
      <c r="HFG337" s="340" t="s">
        <v>5</v>
      </c>
      <c r="HFH337" s="340" t="s">
        <v>5</v>
      </c>
      <c r="HFI337" s="340" t="s">
        <v>5</v>
      </c>
      <c r="HFJ337" s="340" t="s">
        <v>5</v>
      </c>
      <c r="HFK337" s="340" t="s">
        <v>5</v>
      </c>
      <c r="HFL337" s="340" t="s">
        <v>5</v>
      </c>
      <c r="HFM337" s="340" t="s">
        <v>5</v>
      </c>
      <c r="HFN337" s="340" t="s">
        <v>5</v>
      </c>
      <c r="HFO337" s="340" t="s">
        <v>5</v>
      </c>
      <c r="HFP337" s="340" t="s">
        <v>5</v>
      </c>
      <c r="HFQ337" s="340" t="s">
        <v>5</v>
      </c>
      <c r="HFR337" s="340" t="s">
        <v>5</v>
      </c>
      <c r="HFS337" s="340" t="s">
        <v>5</v>
      </c>
      <c r="HFT337" s="340" t="s">
        <v>5</v>
      </c>
      <c r="HFU337" s="340" t="s">
        <v>5</v>
      </c>
      <c r="HFV337" s="340" t="s">
        <v>5</v>
      </c>
      <c r="HFW337" s="340" t="s">
        <v>5</v>
      </c>
      <c r="HFX337" s="340" t="s">
        <v>5</v>
      </c>
      <c r="HFY337" s="340" t="s">
        <v>5</v>
      </c>
      <c r="HFZ337" s="340" t="s">
        <v>5</v>
      </c>
      <c r="HGA337" s="340" t="s">
        <v>5</v>
      </c>
      <c r="HGB337" s="340" t="s">
        <v>5</v>
      </c>
      <c r="HGC337" s="340" t="s">
        <v>5</v>
      </c>
      <c r="HGD337" s="340" t="s">
        <v>5</v>
      </c>
      <c r="HGE337" s="340" t="s">
        <v>5</v>
      </c>
      <c r="HGF337" s="340" t="s">
        <v>5</v>
      </c>
      <c r="HGG337" s="340" t="s">
        <v>5</v>
      </c>
      <c r="HGH337" s="340" t="s">
        <v>5</v>
      </c>
      <c r="HGI337" s="340" t="s">
        <v>5</v>
      </c>
      <c r="HGJ337" s="340" t="s">
        <v>5</v>
      </c>
      <c r="HGK337" s="340" t="s">
        <v>5</v>
      </c>
      <c r="HGL337" s="340" t="s">
        <v>5</v>
      </c>
      <c r="HGM337" s="340" t="s">
        <v>5</v>
      </c>
      <c r="HGN337" s="340" t="s">
        <v>5</v>
      </c>
      <c r="HGO337" s="340" t="s">
        <v>5</v>
      </c>
      <c r="HGP337" s="340" t="s">
        <v>5</v>
      </c>
      <c r="HGQ337" s="340" t="s">
        <v>5</v>
      </c>
      <c r="HGR337" s="340" t="s">
        <v>5</v>
      </c>
      <c r="HGS337" s="340" t="s">
        <v>5</v>
      </c>
      <c r="HGT337" s="340" t="s">
        <v>5</v>
      </c>
      <c r="HGU337" s="340" t="s">
        <v>5</v>
      </c>
      <c r="HGV337" s="340" t="s">
        <v>5</v>
      </c>
      <c r="HGW337" s="340" t="s">
        <v>5</v>
      </c>
      <c r="HGX337" s="340" t="s">
        <v>5</v>
      </c>
      <c r="HGY337" s="340" t="s">
        <v>5</v>
      </c>
      <c r="HGZ337" s="340" t="s">
        <v>5</v>
      </c>
      <c r="HHA337" s="340" t="s">
        <v>5</v>
      </c>
      <c r="HHB337" s="340" t="s">
        <v>5</v>
      </c>
      <c r="HHC337" s="340" t="s">
        <v>5</v>
      </c>
      <c r="HHD337" s="340" t="s">
        <v>5</v>
      </c>
      <c r="HHE337" s="340" t="s">
        <v>5</v>
      </c>
      <c r="HHF337" s="340" t="s">
        <v>5</v>
      </c>
      <c r="HHG337" s="340" t="s">
        <v>5</v>
      </c>
      <c r="HHH337" s="340" t="s">
        <v>5</v>
      </c>
      <c r="HHI337" s="340" t="s">
        <v>5</v>
      </c>
      <c r="HHJ337" s="340" t="s">
        <v>5</v>
      </c>
      <c r="HHK337" s="340" t="s">
        <v>5</v>
      </c>
      <c r="HHL337" s="340" t="s">
        <v>5</v>
      </c>
      <c r="HHM337" s="340" t="s">
        <v>5</v>
      </c>
      <c r="HHN337" s="340" t="s">
        <v>5</v>
      </c>
      <c r="HHO337" s="340" t="s">
        <v>5</v>
      </c>
      <c r="HHP337" s="340" t="s">
        <v>5</v>
      </c>
      <c r="HHQ337" s="340" t="s">
        <v>5</v>
      </c>
      <c r="HHR337" s="340" t="s">
        <v>5</v>
      </c>
      <c r="HHS337" s="340" t="s">
        <v>5</v>
      </c>
      <c r="HHT337" s="340" t="s">
        <v>5</v>
      </c>
      <c r="HHU337" s="340" t="s">
        <v>5</v>
      </c>
      <c r="HHV337" s="340" t="s">
        <v>5</v>
      </c>
      <c r="HHW337" s="340" t="s">
        <v>5</v>
      </c>
      <c r="HHX337" s="340" t="s">
        <v>5</v>
      </c>
      <c r="HHY337" s="340" t="s">
        <v>5</v>
      </c>
      <c r="HHZ337" s="340" t="s">
        <v>5</v>
      </c>
      <c r="HIA337" s="340" t="s">
        <v>5</v>
      </c>
      <c r="HIB337" s="340" t="s">
        <v>5</v>
      </c>
      <c r="HIC337" s="340" t="s">
        <v>5</v>
      </c>
      <c r="HID337" s="340" t="s">
        <v>5</v>
      </c>
      <c r="HIE337" s="340" t="s">
        <v>5</v>
      </c>
      <c r="HIF337" s="340" t="s">
        <v>5</v>
      </c>
      <c r="HIG337" s="340" t="s">
        <v>5</v>
      </c>
      <c r="HIH337" s="340" t="s">
        <v>5</v>
      </c>
      <c r="HII337" s="340" t="s">
        <v>5</v>
      </c>
      <c r="HIJ337" s="340" t="s">
        <v>5</v>
      </c>
      <c r="HIK337" s="340" t="s">
        <v>5</v>
      </c>
      <c r="HIL337" s="340" t="s">
        <v>5</v>
      </c>
      <c r="HIM337" s="340" t="s">
        <v>5</v>
      </c>
      <c r="HIN337" s="340" t="s">
        <v>5</v>
      </c>
      <c r="HIO337" s="340" t="s">
        <v>5</v>
      </c>
      <c r="HIP337" s="340" t="s">
        <v>5</v>
      </c>
      <c r="HIQ337" s="340" t="s">
        <v>5</v>
      </c>
      <c r="HIR337" s="340" t="s">
        <v>5</v>
      </c>
      <c r="HIS337" s="340" t="s">
        <v>5</v>
      </c>
      <c r="HIT337" s="340" t="s">
        <v>5</v>
      </c>
      <c r="HIU337" s="340" t="s">
        <v>5</v>
      </c>
      <c r="HIV337" s="340" t="s">
        <v>5</v>
      </c>
      <c r="HIW337" s="340" t="s">
        <v>5</v>
      </c>
      <c r="HIX337" s="340" t="s">
        <v>5</v>
      </c>
      <c r="HIY337" s="340" t="s">
        <v>5</v>
      </c>
      <c r="HIZ337" s="340" t="s">
        <v>5</v>
      </c>
      <c r="HJA337" s="340" t="s">
        <v>5</v>
      </c>
      <c r="HJB337" s="340" t="s">
        <v>5</v>
      </c>
      <c r="HJC337" s="340" t="s">
        <v>5</v>
      </c>
      <c r="HJD337" s="340" t="s">
        <v>5</v>
      </c>
      <c r="HJE337" s="340" t="s">
        <v>5</v>
      </c>
      <c r="HJF337" s="340" t="s">
        <v>5</v>
      </c>
      <c r="HJG337" s="340" t="s">
        <v>5</v>
      </c>
      <c r="HJH337" s="340" t="s">
        <v>5</v>
      </c>
      <c r="HJI337" s="340" t="s">
        <v>5</v>
      </c>
      <c r="HJJ337" s="340" t="s">
        <v>5</v>
      </c>
      <c r="HJK337" s="340" t="s">
        <v>5</v>
      </c>
      <c r="HJL337" s="340" t="s">
        <v>5</v>
      </c>
      <c r="HJM337" s="340" t="s">
        <v>5</v>
      </c>
      <c r="HJN337" s="340" t="s">
        <v>5</v>
      </c>
      <c r="HJO337" s="340" t="s">
        <v>5</v>
      </c>
      <c r="HJP337" s="340" t="s">
        <v>5</v>
      </c>
      <c r="HJQ337" s="340" t="s">
        <v>5</v>
      </c>
      <c r="HJR337" s="340" t="s">
        <v>5</v>
      </c>
      <c r="HJS337" s="340" t="s">
        <v>5</v>
      </c>
      <c r="HJT337" s="340" t="s">
        <v>5</v>
      </c>
      <c r="HJU337" s="340" t="s">
        <v>5</v>
      </c>
      <c r="HJV337" s="340" t="s">
        <v>5</v>
      </c>
      <c r="HJW337" s="340" t="s">
        <v>5</v>
      </c>
      <c r="HJX337" s="340" t="s">
        <v>5</v>
      </c>
      <c r="HJY337" s="340" t="s">
        <v>5</v>
      </c>
      <c r="HJZ337" s="340" t="s">
        <v>5</v>
      </c>
      <c r="HKA337" s="340" t="s">
        <v>5</v>
      </c>
      <c r="HKB337" s="340" t="s">
        <v>5</v>
      </c>
      <c r="HKC337" s="340" t="s">
        <v>5</v>
      </c>
      <c r="HKD337" s="340" t="s">
        <v>5</v>
      </c>
      <c r="HKE337" s="340" t="s">
        <v>5</v>
      </c>
      <c r="HKF337" s="340" t="s">
        <v>5</v>
      </c>
      <c r="HKG337" s="340" t="s">
        <v>5</v>
      </c>
      <c r="HKH337" s="340" t="s">
        <v>5</v>
      </c>
      <c r="HKI337" s="340" t="s">
        <v>5</v>
      </c>
      <c r="HKJ337" s="340" t="s">
        <v>5</v>
      </c>
      <c r="HKK337" s="340" t="s">
        <v>5</v>
      </c>
      <c r="HKL337" s="340" t="s">
        <v>5</v>
      </c>
      <c r="HKM337" s="340" t="s">
        <v>5</v>
      </c>
      <c r="HKN337" s="340" t="s">
        <v>5</v>
      </c>
      <c r="HKO337" s="340" t="s">
        <v>5</v>
      </c>
      <c r="HKP337" s="340" t="s">
        <v>5</v>
      </c>
      <c r="HKQ337" s="340" t="s">
        <v>5</v>
      </c>
      <c r="HKR337" s="340" t="s">
        <v>5</v>
      </c>
      <c r="HKS337" s="340" t="s">
        <v>5</v>
      </c>
      <c r="HKT337" s="340" t="s">
        <v>5</v>
      </c>
      <c r="HKU337" s="340" t="s">
        <v>5</v>
      </c>
      <c r="HKV337" s="340" t="s">
        <v>5</v>
      </c>
      <c r="HKW337" s="340" t="s">
        <v>5</v>
      </c>
      <c r="HKX337" s="340" t="s">
        <v>5</v>
      </c>
      <c r="HKY337" s="340" t="s">
        <v>5</v>
      </c>
      <c r="HKZ337" s="340" t="s">
        <v>5</v>
      </c>
      <c r="HLA337" s="340" t="s">
        <v>5</v>
      </c>
      <c r="HLB337" s="340" t="s">
        <v>5</v>
      </c>
      <c r="HLC337" s="340" t="s">
        <v>5</v>
      </c>
      <c r="HLD337" s="340" t="s">
        <v>5</v>
      </c>
      <c r="HLE337" s="340" t="s">
        <v>5</v>
      </c>
      <c r="HLF337" s="340" t="s">
        <v>5</v>
      </c>
      <c r="HLG337" s="340" t="s">
        <v>5</v>
      </c>
      <c r="HLH337" s="340" t="s">
        <v>5</v>
      </c>
      <c r="HLI337" s="340" t="s">
        <v>5</v>
      </c>
      <c r="HLJ337" s="340" t="s">
        <v>5</v>
      </c>
      <c r="HLK337" s="340" t="s">
        <v>5</v>
      </c>
      <c r="HLL337" s="340" t="s">
        <v>5</v>
      </c>
      <c r="HLM337" s="340" t="s">
        <v>5</v>
      </c>
      <c r="HLN337" s="340" t="s">
        <v>5</v>
      </c>
      <c r="HLO337" s="340" t="s">
        <v>5</v>
      </c>
      <c r="HLP337" s="340" t="s">
        <v>5</v>
      </c>
      <c r="HLQ337" s="340" t="s">
        <v>5</v>
      </c>
      <c r="HLR337" s="340" t="s">
        <v>5</v>
      </c>
      <c r="HLS337" s="340" t="s">
        <v>5</v>
      </c>
      <c r="HLT337" s="340" t="s">
        <v>5</v>
      </c>
      <c r="HLU337" s="340" t="s">
        <v>5</v>
      </c>
      <c r="HLV337" s="340" t="s">
        <v>5</v>
      </c>
      <c r="HLW337" s="340" t="s">
        <v>5</v>
      </c>
      <c r="HLX337" s="340" t="s">
        <v>5</v>
      </c>
      <c r="HLY337" s="340" t="s">
        <v>5</v>
      </c>
      <c r="HLZ337" s="340" t="s">
        <v>5</v>
      </c>
      <c r="HMA337" s="340" t="s">
        <v>5</v>
      </c>
      <c r="HMB337" s="340" t="s">
        <v>5</v>
      </c>
      <c r="HMC337" s="340" t="s">
        <v>5</v>
      </c>
      <c r="HMD337" s="340" t="s">
        <v>5</v>
      </c>
      <c r="HME337" s="340" t="s">
        <v>5</v>
      </c>
      <c r="HMF337" s="340" t="s">
        <v>5</v>
      </c>
      <c r="HMG337" s="340" t="s">
        <v>5</v>
      </c>
      <c r="HMH337" s="340" t="s">
        <v>5</v>
      </c>
      <c r="HMI337" s="340" t="s">
        <v>5</v>
      </c>
      <c r="HMJ337" s="340" t="s">
        <v>5</v>
      </c>
      <c r="HMK337" s="340" t="s">
        <v>5</v>
      </c>
      <c r="HML337" s="340" t="s">
        <v>5</v>
      </c>
      <c r="HMM337" s="340" t="s">
        <v>5</v>
      </c>
      <c r="HMN337" s="340" t="s">
        <v>5</v>
      </c>
      <c r="HMO337" s="340" t="s">
        <v>5</v>
      </c>
      <c r="HMP337" s="340" t="s">
        <v>5</v>
      </c>
      <c r="HMQ337" s="340" t="s">
        <v>5</v>
      </c>
      <c r="HMR337" s="340" t="s">
        <v>5</v>
      </c>
      <c r="HMS337" s="340" t="s">
        <v>5</v>
      </c>
      <c r="HMT337" s="340" t="s">
        <v>5</v>
      </c>
      <c r="HMU337" s="340" t="s">
        <v>5</v>
      </c>
      <c r="HMV337" s="340" t="s">
        <v>5</v>
      </c>
      <c r="HMW337" s="340" t="s">
        <v>5</v>
      </c>
      <c r="HMX337" s="340" t="s">
        <v>5</v>
      </c>
      <c r="HMY337" s="340" t="s">
        <v>5</v>
      </c>
      <c r="HMZ337" s="340" t="s">
        <v>5</v>
      </c>
      <c r="HNA337" s="340" t="s">
        <v>5</v>
      </c>
      <c r="HNB337" s="340" t="s">
        <v>5</v>
      </c>
      <c r="HNC337" s="340" t="s">
        <v>5</v>
      </c>
      <c r="HND337" s="340" t="s">
        <v>5</v>
      </c>
      <c r="HNE337" s="340" t="s">
        <v>5</v>
      </c>
      <c r="HNF337" s="340" t="s">
        <v>5</v>
      </c>
      <c r="HNG337" s="340" t="s">
        <v>5</v>
      </c>
      <c r="HNH337" s="340" t="s">
        <v>5</v>
      </c>
      <c r="HNI337" s="340" t="s">
        <v>5</v>
      </c>
      <c r="HNJ337" s="340" t="s">
        <v>5</v>
      </c>
      <c r="HNK337" s="340" t="s">
        <v>5</v>
      </c>
      <c r="HNL337" s="340" t="s">
        <v>5</v>
      </c>
      <c r="HNM337" s="340" t="s">
        <v>5</v>
      </c>
      <c r="HNN337" s="340" t="s">
        <v>5</v>
      </c>
      <c r="HNO337" s="340" t="s">
        <v>5</v>
      </c>
      <c r="HNP337" s="340" t="s">
        <v>5</v>
      </c>
      <c r="HNQ337" s="340" t="s">
        <v>5</v>
      </c>
      <c r="HNR337" s="340" t="s">
        <v>5</v>
      </c>
      <c r="HNS337" s="340" t="s">
        <v>5</v>
      </c>
      <c r="HNT337" s="340" t="s">
        <v>5</v>
      </c>
      <c r="HNU337" s="340" t="s">
        <v>5</v>
      </c>
      <c r="HNV337" s="340" t="s">
        <v>5</v>
      </c>
      <c r="HNW337" s="340" t="s">
        <v>5</v>
      </c>
      <c r="HNX337" s="340" t="s">
        <v>5</v>
      </c>
      <c r="HNY337" s="340" t="s">
        <v>5</v>
      </c>
      <c r="HNZ337" s="340" t="s">
        <v>5</v>
      </c>
      <c r="HOA337" s="340" t="s">
        <v>5</v>
      </c>
      <c r="HOB337" s="340" t="s">
        <v>5</v>
      </c>
      <c r="HOC337" s="340" t="s">
        <v>5</v>
      </c>
      <c r="HOD337" s="340" t="s">
        <v>5</v>
      </c>
      <c r="HOE337" s="340" t="s">
        <v>5</v>
      </c>
      <c r="HOF337" s="340" t="s">
        <v>5</v>
      </c>
      <c r="HOG337" s="340" t="s">
        <v>5</v>
      </c>
      <c r="HOH337" s="340" t="s">
        <v>5</v>
      </c>
      <c r="HOI337" s="340" t="s">
        <v>5</v>
      </c>
      <c r="HOJ337" s="340" t="s">
        <v>5</v>
      </c>
      <c r="HOK337" s="340" t="s">
        <v>5</v>
      </c>
      <c r="HOL337" s="340" t="s">
        <v>5</v>
      </c>
      <c r="HOM337" s="340" t="s">
        <v>5</v>
      </c>
      <c r="HON337" s="340" t="s">
        <v>5</v>
      </c>
      <c r="HOO337" s="340" t="s">
        <v>5</v>
      </c>
      <c r="HOP337" s="340" t="s">
        <v>5</v>
      </c>
      <c r="HOQ337" s="340" t="s">
        <v>5</v>
      </c>
      <c r="HOR337" s="340" t="s">
        <v>5</v>
      </c>
      <c r="HOS337" s="340" t="s">
        <v>5</v>
      </c>
      <c r="HOT337" s="340" t="s">
        <v>5</v>
      </c>
      <c r="HOU337" s="340" t="s">
        <v>5</v>
      </c>
      <c r="HOV337" s="340" t="s">
        <v>5</v>
      </c>
      <c r="HOW337" s="340" t="s">
        <v>5</v>
      </c>
      <c r="HOX337" s="340" t="s">
        <v>5</v>
      </c>
      <c r="HOY337" s="340" t="s">
        <v>5</v>
      </c>
      <c r="HOZ337" s="340" t="s">
        <v>5</v>
      </c>
      <c r="HPA337" s="340" t="s">
        <v>5</v>
      </c>
      <c r="HPB337" s="340" t="s">
        <v>5</v>
      </c>
      <c r="HPC337" s="340" t="s">
        <v>5</v>
      </c>
      <c r="HPD337" s="340" t="s">
        <v>5</v>
      </c>
      <c r="HPE337" s="340" t="s">
        <v>5</v>
      </c>
      <c r="HPF337" s="340" t="s">
        <v>5</v>
      </c>
      <c r="HPG337" s="340" t="s">
        <v>5</v>
      </c>
      <c r="HPH337" s="340" t="s">
        <v>5</v>
      </c>
      <c r="HPI337" s="340" t="s">
        <v>5</v>
      </c>
      <c r="HPJ337" s="340" t="s">
        <v>5</v>
      </c>
      <c r="HPK337" s="340" t="s">
        <v>5</v>
      </c>
      <c r="HPL337" s="340" t="s">
        <v>5</v>
      </c>
      <c r="HPM337" s="340" t="s">
        <v>5</v>
      </c>
      <c r="HPN337" s="340" t="s">
        <v>5</v>
      </c>
      <c r="HPO337" s="340" t="s">
        <v>5</v>
      </c>
      <c r="HPP337" s="340" t="s">
        <v>5</v>
      </c>
      <c r="HPQ337" s="340" t="s">
        <v>5</v>
      </c>
      <c r="HPR337" s="340" t="s">
        <v>5</v>
      </c>
      <c r="HPS337" s="340" t="s">
        <v>5</v>
      </c>
      <c r="HPT337" s="340" t="s">
        <v>5</v>
      </c>
      <c r="HPU337" s="340" t="s">
        <v>5</v>
      </c>
      <c r="HPV337" s="340" t="s">
        <v>5</v>
      </c>
      <c r="HPW337" s="340" t="s">
        <v>5</v>
      </c>
      <c r="HPX337" s="340" t="s">
        <v>5</v>
      </c>
      <c r="HPY337" s="340" t="s">
        <v>5</v>
      </c>
      <c r="HPZ337" s="340" t="s">
        <v>5</v>
      </c>
      <c r="HQA337" s="340" t="s">
        <v>5</v>
      </c>
      <c r="HQB337" s="340" t="s">
        <v>5</v>
      </c>
      <c r="HQC337" s="340" t="s">
        <v>5</v>
      </c>
      <c r="HQD337" s="340" t="s">
        <v>5</v>
      </c>
      <c r="HQE337" s="340" t="s">
        <v>5</v>
      </c>
      <c r="HQF337" s="340" t="s">
        <v>5</v>
      </c>
      <c r="HQG337" s="340" t="s">
        <v>5</v>
      </c>
      <c r="HQH337" s="340" t="s">
        <v>5</v>
      </c>
      <c r="HQI337" s="340" t="s">
        <v>5</v>
      </c>
      <c r="HQJ337" s="340" t="s">
        <v>5</v>
      </c>
      <c r="HQK337" s="340" t="s">
        <v>5</v>
      </c>
      <c r="HQL337" s="340" t="s">
        <v>5</v>
      </c>
      <c r="HQM337" s="340" t="s">
        <v>5</v>
      </c>
      <c r="HQN337" s="340" t="s">
        <v>5</v>
      </c>
      <c r="HQO337" s="340" t="s">
        <v>5</v>
      </c>
      <c r="HQP337" s="340" t="s">
        <v>5</v>
      </c>
      <c r="HQQ337" s="340" t="s">
        <v>5</v>
      </c>
      <c r="HQR337" s="340" t="s">
        <v>5</v>
      </c>
      <c r="HQS337" s="340" t="s">
        <v>5</v>
      </c>
      <c r="HQT337" s="340" t="s">
        <v>5</v>
      </c>
      <c r="HQU337" s="340" t="s">
        <v>5</v>
      </c>
      <c r="HQV337" s="340" t="s">
        <v>5</v>
      </c>
      <c r="HQW337" s="340" t="s">
        <v>5</v>
      </c>
      <c r="HQX337" s="340" t="s">
        <v>5</v>
      </c>
      <c r="HQY337" s="340" t="s">
        <v>5</v>
      </c>
      <c r="HQZ337" s="340" t="s">
        <v>5</v>
      </c>
      <c r="HRA337" s="340" t="s">
        <v>5</v>
      </c>
      <c r="HRB337" s="340" t="s">
        <v>5</v>
      </c>
      <c r="HRC337" s="340" t="s">
        <v>5</v>
      </c>
      <c r="HRD337" s="340" t="s">
        <v>5</v>
      </c>
      <c r="HRE337" s="340" t="s">
        <v>5</v>
      </c>
      <c r="HRF337" s="340" t="s">
        <v>5</v>
      </c>
      <c r="HRG337" s="340" t="s">
        <v>5</v>
      </c>
      <c r="HRH337" s="340" t="s">
        <v>5</v>
      </c>
      <c r="HRI337" s="340" t="s">
        <v>5</v>
      </c>
      <c r="HRJ337" s="340" t="s">
        <v>5</v>
      </c>
      <c r="HRK337" s="340" t="s">
        <v>5</v>
      </c>
      <c r="HRL337" s="340" t="s">
        <v>5</v>
      </c>
      <c r="HRM337" s="340" t="s">
        <v>5</v>
      </c>
      <c r="HRN337" s="340" t="s">
        <v>5</v>
      </c>
      <c r="HRO337" s="340" t="s">
        <v>5</v>
      </c>
      <c r="HRP337" s="340" t="s">
        <v>5</v>
      </c>
      <c r="HRQ337" s="340" t="s">
        <v>5</v>
      </c>
      <c r="HRR337" s="340" t="s">
        <v>5</v>
      </c>
      <c r="HRS337" s="340" t="s">
        <v>5</v>
      </c>
      <c r="HRT337" s="340" t="s">
        <v>5</v>
      </c>
      <c r="HRU337" s="340" t="s">
        <v>5</v>
      </c>
      <c r="HRV337" s="340" t="s">
        <v>5</v>
      </c>
      <c r="HRW337" s="340" t="s">
        <v>5</v>
      </c>
      <c r="HRX337" s="340" t="s">
        <v>5</v>
      </c>
      <c r="HRY337" s="340" t="s">
        <v>5</v>
      </c>
      <c r="HRZ337" s="340" t="s">
        <v>5</v>
      </c>
      <c r="HSA337" s="340" t="s">
        <v>5</v>
      </c>
      <c r="HSB337" s="340" t="s">
        <v>5</v>
      </c>
      <c r="HSC337" s="340" t="s">
        <v>5</v>
      </c>
      <c r="HSD337" s="340" t="s">
        <v>5</v>
      </c>
      <c r="HSE337" s="340" t="s">
        <v>5</v>
      </c>
      <c r="HSF337" s="340" t="s">
        <v>5</v>
      </c>
      <c r="HSG337" s="340" t="s">
        <v>5</v>
      </c>
      <c r="HSH337" s="340" t="s">
        <v>5</v>
      </c>
      <c r="HSI337" s="340" t="s">
        <v>5</v>
      </c>
      <c r="HSJ337" s="340" t="s">
        <v>5</v>
      </c>
      <c r="HSK337" s="340" t="s">
        <v>5</v>
      </c>
      <c r="HSL337" s="340" t="s">
        <v>5</v>
      </c>
      <c r="HSM337" s="340" t="s">
        <v>5</v>
      </c>
      <c r="HSN337" s="340" t="s">
        <v>5</v>
      </c>
      <c r="HSO337" s="340" t="s">
        <v>5</v>
      </c>
      <c r="HSP337" s="340" t="s">
        <v>5</v>
      </c>
      <c r="HSQ337" s="340" t="s">
        <v>5</v>
      </c>
      <c r="HSR337" s="340" t="s">
        <v>5</v>
      </c>
      <c r="HSS337" s="340" t="s">
        <v>5</v>
      </c>
      <c r="HST337" s="340" t="s">
        <v>5</v>
      </c>
      <c r="HSU337" s="340" t="s">
        <v>5</v>
      </c>
      <c r="HSV337" s="340" t="s">
        <v>5</v>
      </c>
      <c r="HSW337" s="340" t="s">
        <v>5</v>
      </c>
      <c r="HSX337" s="340" t="s">
        <v>5</v>
      </c>
      <c r="HSY337" s="340" t="s">
        <v>5</v>
      </c>
      <c r="HSZ337" s="340" t="s">
        <v>5</v>
      </c>
      <c r="HTA337" s="340" t="s">
        <v>5</v>
      </c>
      <c r="HTB337" s="340" t="s">
        <v>5</v>
      </c>
      <c r="HTC337" s="340" t="s">
        <v>5</v>
      </c>
      <c r="HTD337" s="340" t="s">
        <v>5</v>
      </c>
      <c r="HTE337" s="340" t="s">
        <v>5</v>
      </c>
      <c r="HTF337" s="340" t="s">
        <v>5</v>
      </c>
      <c r="HTG337" s="340" t="s">
        <v>5</v>
      </c>
      <c r="HTH337" s="340" t="s">
        <v>5</v>
      </c>
      <c r="HTI337" s="340" t="s">
        <v>5</v>
      </c>
      <c r="HTJ337" s="340" t="s">
        <v>5</v>
      </c>
      <c r="HTK337" s="340" t="s">
        <v>5</v>
      </c>
      <c r="HTL337" s="340" t="s">
        <v>5</v>
      </c>
      <c r="HTM337" s="340" t="s">
        <v>5</v>
      </c>
      <c r="HTN337" s="340" t="s">
        <v>5</v>
      </c>
      <c r="HTO337" s="340" t="s">
        <v>5</v>
      </c>
      <c r="HTP337" s="340" t="s">
        <v>5</v>
      </c>
      <c r="HTQ337" s="340" t="s">
        <v>5</v>
      </c>
      <c r="HTR337" s="340" t="s">
        <v>5</v>
      </c>
      <c r="HTS337" s="340" t="s">
        <v>5</v>
      </c>
      <c r="HTT337" s="340" t="s">
        <v>5</v>
      </c>
      <c r="HTU337" s="340" t="s">
        <v>5</v>
      </c>
      <c r="HTV337" s="340" t="s">
        <v>5</v>
      </c>
      <c r="HTW337" s="340" t="s">
        <v>5</v>
      </c>
      <c r="HTX337" s="340" t="s">
        <v>5</v>
      </c>
      <c r="HTY337" s="340" t="s">
        <v>5</v>
      </c>
      <c r="HTZ337" s="340" t="s">
        <v>5</v>
      </c>
      <c r="HUA337" s="340" t="s">
        <v>5</v>
      </c>
      <c r="HUB337" s="340" t="s">
        <v>5</v>
      </c>
      <c r="HUC337" s="340" t="s">
        <v>5</v>
      </c>
      <c r="HUD337" s="340" t="s">
        <v>5</v>
      </c>
      <c r="HUE337" s="340" t="s">
        <v>5</v>
      </c>
      <c r="HUF337" s="340" t="s">
        <v>5</v>
      </c>
      <c r="HUG337" s="340" t="s">
        <v>5</v>
      </c>
      <c r="HUH337" s="340" t="s">
        <v>5</v>
      </c>
      <c r="HUI337" s="340" t="s">
        <v>5</v>
      </c>
      <c r="HUJ337" s="340" t="s">
        <v>5</v>
      </c>
      <c r="HUK337" s="340" t="s">
        <v>5</v>
      </c>
      <c r="HUL337" s="340" t="s">
        <v>5</v>
      </c>
      <c r="HUM337" s="340" t="s">
        <v>5</v>
      </c>
      <c r="HUN337" s="340" t="s">
        <v>5</v>
      </c>
      <c r="HUO337" s="340" t="s">
        <v>5</v>
      </c>
      <c r="HUP337" s="340" t="s">
        <v>5</v>
      </c>
      <c r="HUQ337" s="340" t="s">
        <v>5</v>
      </c>
      <c r="HUR337" s="340" t="s">
        <v>5</v>
      </c>
      <c r="HUS337" s="340" t="s">
        <v>5</v>
      </c>
      <c r="HUT337" s="340" t="s">
        <v>5</v>
      </c>
      <c r="HUU337" s="340" t="s">
        <v>5</v>
      </c>
      <c r="HUV337" s="340" t="s">
        <v>5</v>
      </c>
      <c r="HUW337" s="340" t="s">
        <v>5</v>
      </c>
      <c r="HUX337" s="340" t="s">
        <v>5</v>
      </c>
      <c r="HUY337" s="340" t="s">
        <v>5</v>
      </c>
      <c r="HUZ337" s="340" t="s">
        <v>5</v>
      </c>
      <c r="HVA337" s="340" t="s">
        <v>5</v>
      </c>
      <c r="HVB337" s="340" t="s">
        <v>5</v>
      </c>
      <c r="HVC337" s="340" t="s">
        <v>5</v>
      </c>
      <c r="HVD337" s="340" t="s">
        <v>5</v>
      </c>
      <c r="HVE337" s="340" t="s">
        <v>5</v>
      </c>
      <c r="HVF337" s="340" t="s">
        <v>5</v>
      </c>
      <c r="HVG337" s="340" t="s">
        <v>5</v>
      </c>
      <c r="HVH337" s="340" t="s">
        <v>5</v>
      </c>
      <c r="HVI337" s="340" t="s">
        <v>5</v>
      </c>
      <c r="HVJ337" s="340" t="s">
        <v>5</v>
      </c>
      <c r="HVK337" s="340" t="s">
        <v>5</v>
      </c>
      <c r="HVL337" s="340" t="s">
        <v>5</v>
      </c>
      <c r="HVM337" s="340" t="s">
        <v>5</v>
      </c>
      <c r="HVN337" s="340" t="s">
        <v>5</v>
      </c>
      <c r="HVO337" s="340" t="s">
        <v>5</v>
      </c>
      <c r="HVP337" s="340" t="s">
        <v>5</v>
      </c>
      <c r="HVQ337" s="340" t="s">
        <v>5</v>
      </c>
      <c r="HVR337" s="340" t="s">
        <v>5</v>
      </c>
      <c r="HVS337" s="340" t="s">
        <v>5</v>
      </c>
      <c r="HVT337" s="340" t="s">
        <v>5</v>
      </c>
      <c r="HVU337" s="340" t="s">
        <v>5</v>
      </c>
      <c r="HVV337" s="340" t="s">
        <v>5</v>
      </c>
      <c r="HVW337" s="340" t="s">
        <v>5</v>
      </c>
      <c r="HVX337" s="340" t="s">
        <v>5</v>
      </c>
      <c r="HVY337" s="340" t="s">
        <v>5</v>
      </c>
      <c r="HVZ337" s="340" t="s">
        <v>5</v>
      </c>
      <c r="HWA337" s="340" t="s">
        <v>5</v>
      </c>
      <c r="HWB337" s="340" t="s">
        <v>5</v>
      </c>
      <c r="HWC337" s="340" t="s">
        <v>5</v>
      </c>
      <c r="HWD337" s="340" t="s">
        <v>5</v>
      </c>
      <c r="HWE337" s="340" t="s">
        <v>5</v>
      </c>
      <c r="HWF337" s="340" t="s">
        <v>5</v>
      </c>
      <c r="HWG337" s="340" t="s">
        <v>5</v>
      </c>
      <c r="HWH337" s="340" t="s">
        <v>5</v>
      </c>
      <c r="HWI337" s="340" t="s">
        <v>5</v>
      </c>
      <c r="HWJ337" s="340" t="s">
        <v>5</v>
      </c>
      <c r="HWK337" s="340" t="s">
        <v>5</v>
      </c>
      <c r="HWL337" s="340" t="s">
        <v>5</v>
      </c>
      <c r="HWM337" s="340" t="s">
        <v>5</v>
      </c>
      <c r="HWN337" s="340" t="s">
        <v>5</v>
      </c>
      <c r="HWO337" s="340" t="s">
        <v>5</v>
      </c>
      <c r="HWP337" s="340" t="s">
        <v>5</v>
      </c>
      <c r="HWQ337" s="340" t="s">
        <v>5</v>
      </c>
      <c r="HWR337" s="340" t="s">
        <v>5</v>
      </c>
      <c r="HWS337" s="340" t="s">
        <v>5</v>
      </c>
      <c r="HWT337" s="340" t="s">
        <v>5</v>
      </c>
      <c r="HWU337" s="340" t="s">
        <v>5</v>
      </c>
      <c r="HWV337" s="340" t="s">
        <v>5</v>
      </c>
      <c r="HWW337" s="340" t="s">
        <v>5</v>
      </c>
      <c r="HWX337" s="340" t="s">
        <v>5</v>
      </c>
      <c r="HWY337" s="340" t="s">
        <v>5</v>
      </c>
      <c r="HWZ337" s="340" t="s">
        <v>5</v>
      </c>
      <c r="HXA337" s="340" t="s">
        <v>5</v>
      </c>
      <c r="HXB337" s="340" t="s">
        <v>5</v>
      </c>
      <c r="HXC337" s="340" t="s">
        <v>5</v>
      </c>
      <c r="HXD337" s="340" t="s">
        <v>5</v>
      </c>
      <c r="HXE337" s="340" t="s">
        <v>5</v>
      </c>
      <c r="HXF337" s="340" t="s">
        <v>5</v>
      </c>
      <c r="HXG337" s="340" t="s">
        <v>5</v>
      </c>
      <c r="HXH337" s="340" t="s">
        <v>5</v>
      </c>
      <c r="HXI337" s="340" t="s">
        <v>5</v>
      </c>
      <c r="HXJ337" s="340" t="s">
        <v>5</v>
      </c>
      <c r="HXK337" s="340" t="s">
        <v>5</v>
      </c>
      <c r="HXL337" s="340" t="s">
        <v>5</v>
      </c>
      <c r="HXM337" s="340" t="s">
        <v>5</v>
      </c>
      <c r="HXN337" s="340" t="s">
        <v>5</v>
      </c>
      <c r="HXO337" s="340" t="s">
        <v>5</v>
      </c>
      <c r="HXP337" s="340" t="s">
        <v>5</v>
      </c>
      <c r="HXQ337" s="340" t="s">
        <v>5</v>
      </c>
      <c r="HXR337" s="340" t="s">
        <v>5</v>
      </c>
      <c r="HXS337" s="340" t="s">
        <v>5</v>
      </c>
      <c r="HXT337" s="340" t="s">
        <v>5</v>
      </c>
      <c r="HXU337" s="340" t="s">
        <v>5</v>
      </c>
      <c r="HXV337" s="340" t="s">
        <v>5</v>
      </c>
      <c r="HXW337" s="340" t="s">
        <v>5</v>
      </c>
      <c r="HXX337" s="340" t="s">
        <v>5</v>
      </c>
      <c r="HXY337" s="340" t="s">
        <v>5</v>
      </c>
      <c r="HXZ337" s="340" t="s">
        <v>5</v>
      </c>
      <c r="HYA337" s="340" t="s">
        <v>5</v>
      </c>
      <c r="HYB337" s="340" t="s">
        <v>5</v>
      </c>
      <c r="HYC337" s="340" t="s">
        <v>5</v>
      </c>
      <c r="HYD337" s="340" t="s">
        <v>5</v>
      </c>
      <c r="HYE337" s="340" t="s">
        <v>5</v>
      </c>
      <c r="HYF337" s="340" t="s">
        <v>5</v>
      </c>
      <c r="HYG337" s="340" t="s">
        <v>5</v>
      </c>
      <c r="HYH337" s="340" t="s">
        <v>5</v>
      </c>
      <c r="HYI337" s="340" t="s">
        <v>5</v>
      </c>
      <c r="HYJ337" s="340" t="s">
        <v>5</v>
      </c>
      <c r="HYK337" s="340" t="s">
        <v>5</v>
      </c>
      <c r="HYL337" s="340" t="s">
        <v>5</v>
      </c>
      <c r="HYM337" s="340" t="s">
        <v>5</v>
      </c>
      <c r="HYN337" s="340" t="s">
        <v>5</v>
      </c>
      <c r="HYO337" s="340" t="s">
        <v>5</v>
      </c>
      <c r="HYP337" s="340" t="s">
        <v>5</v>
      </c>
      <c r="HYQ337" s="340" t="s">
        <v>5</v>
      </c>
      <c r="HYR337" s="340" t="s">
        <v>5</v>
      </c>
      <c r="HYS337" s="340" t="s">
        <v>5</v>
      </c>
      <c r="HYT337" s="340" t="s">
        <v>5</v>
      </c>
      <c r="HYU337" s="340" t="s">
        <v>5</v>
      </c>
      <c r="HYV337" s="340" t="s">
        <v>5</v>
      </c>
      <c r="HYW337" s="340" t="s">
        <v>5</v>
      </c>
      <c r="HYX337" s="340" t="s">
        <v>5</v>
      </c>
      <c r="HYY337" s="340" t="s">
        <v>5</v>
      </c>
      <c r="HYZ337" s="340" t="s">
        <v>5</v>
      </c>
      <c r="HZA337" s="340" t="s">
        <v>5</v>
      </c>
      <c r="HZB337" s="340" t="s">
        <v>5</v>
      </c>
      <c r="HZC337" s="340" t="s">
        <v>5</v>
      </c>
      <c r="HZD337" s="340" t="s">
        <v>5</v>
      </c>
      <c r="HZE337" s="340" t="s">
        <v>5</v>
      </c>
      <c r="HZF337" s="340" t="s">
        <v>5</v>
      </c>
      <c r="HZG337" s="340" t="s">
        <v>5</v>
      </c>
      <c r="HZH337" s="340" t="s">
        <v>5</v>
      </c>
      <c r="HZI337" s="340" t="s">
        <v>5</v>
      </c>
      <c r="HZJ337" s="340" t="s">
        <v>5</v>
      </c>
      <c r="HZK337" s="340" t="s">
        <v>5</v>
      </c>
      <c r="HZL337" s="340" t="s">
        <v>5</v>
      </c>
      <c r="HZM337" s="340" t="s">
        <v>5</v>
      </c>
      <c r="HZN337" s="340" t="s">
        <v>5</v>
      </c>
      <c r="HZO337" s="340" t="s">
        <v>5</v>
      </c>
      <c r="HZP337" s="340" t="s">
        <v>5</v>
      </c>
      <c r="HZQ337" s="340" t="s">
        <v>5</v>
      </c>
      <c r="HZR337" s="340" t="s">
        <v>5</v>
      </c>
      <c r="HZS337" s="340" t="s">
        <v>5</v>
      </c>
      <c r="HZT337" s="340" t="s">
        <v>5</v>
      </c>
      <c r="HZU337" s="340" t="s">
        <v>5</v>
      </c>
      <c r="HZV337" s="340" t="s">
        <v>5</v>
      </c>
      <c r="HZW337" s="340" t="s">
        <v>5</v>
      </c>
      <c r="HZX337" s="340" t="s">
        <v>5</v>
      </c>
      <c r="HZY337" s="340" t="s">
        <v>5</v>
      </c>
      <c r="HZZ337" s="340" t="s">
        <v>5</v>
      </c>
      <c r="IAA337" s="340" t="s">
        <v>5</v>
      </c>
      <c r="IAB337" s="340" t="s">
        <v>5</v>
      </c>
      <c r="IAC337" s="340" t="s">
        <v>5</v>
      </c>
      <c r="IAD337" s="340" t="s">
        <v>5</v>
      </c>
      <c r="IAE337" s="340" t="s">
        <v>5</v>
      </c>
      <c r="IAF337" s="340" t="s">
        <v>5</v>
      </c>
      <c r="IAG337" s="340" t="s">
        <v>5</v>
      </c>
      <c r="IAH337" s="340" t="s">
        <v>5</v>
      </c>
      <c r="IAI337" s="340" t="s">
        <v>5</v>
      </c>
      <c r="IAJ337" s="340" t="s">
        <v>5</v>
      </c>
      <c r="IAK337" s="340" t="s">
        <v>5</v>
      </c>
      <c r="IAL337" s="340" t="s">
        <v>5</v>
      </c>
      <c r="IAM337" s="340" t="s">
        <v>5</v>
      </c>
      <c r="IAN337" s="340" t="s">
        <v>5</v>
      </c>
      <c r="IAO337" s="340" t="s">
        <v>5</v>
      </c>
      <c r="IAP337" s="340" t="s">
        <v>5</v>
      </c>
      <c r="IAQ337" s="340" t="s">
        <v>5</v>
      </c>
      <c r="IAR337" s="340" t="s">
        <v>5</v>
      </c>
      <c r="IAS337" s="340" t="s">
        <v>5</v>
      </c>
      <c r="IAT337" s="340" t="s">
        <v>5</v>
      </c>
      <c r="IAU337" s="340" t="s">
        <v>5</v>
      </c>
      <c r="IAV337" s="340" t="s">
        <v>5</v>
      </c>
      <c r="IAW337" s="340" t="s">
        <v>5</v>
      </c>
      <c r="IAX337" s="340" t="s">
        <v>5</v>
      </c>
      <c r="IAY337" s="340" t="s">
        <v>5</v>
      </c>
      <c r="IAZ337" s="340" t="s">
        <v>5</v>
      </c>
      <c r="IBA337" s="340" t="s">
        <v>5</v>
      </c>
      <c r="IBB337" s="340" t="s">
        <v>5</v>
      </c>
      <c r="IBC337" s="340" t="s">
        <v>5</v>
      </c>
      <c r="IBD337" s="340" t="s">
        <v>5</v>
      </c>
      <c r="IBE337" s="340" t="s">
        <v>5</v>
      </c>
      <c r="IBF337" s="340" t="s">
        <v>5</v>
      </c>
      <c r="IBG337" s="340" t="s">
        <v>5</v>
      </c>
      <c r="IBH337" s="340" t="s">
        <v>5</v>
      </c>
      <c r="IBI337" s="340" t="s">
        <v>5</v>
      </c>
      <c r="IBJ337" s="340" t="s">
        <v>5</v>
      </c>
      <c r="IBK337" s="340" t="s">
        <v>5</v>
      </c>
      <c r="IBL337" s="340" t="s">
        <v>5</v>
      </c>
      <c r="IBM337" s="340" t="s">
        <v>5</v>
      </c>
      <c r="IBN337" s="340" t="s">
        <v>5</v>
      </c>
      <c r="IBO337" s="340" t="s">
        <v>5</v>
      </c>
      <c r="IBP337" s="340" t="s">
        <v>5</v>
      </c>
      <c r="IBQ337" s="340" t="s">
        <v>5</v>
      </c>
      <c r="IBR337" s="340" t="s">
        <v>5</v>
      </c>
      <c r="IBS337" s="340" t="s">
        <v>5</v>
      </c>
      <c r="IBT337" s="340" t="s">
        <v>5</v>
      </c>
      <c r="IBU337" s="340" t="s">
        <v>5</v>
      </c>
      <c r="IBV337" s="340" t="s">
        <v>5</v>
      </c>
      <c r="IBW337" s="340" t="s">
        <v>5</v>
      </c>
      <c r="IBX337" s="340" t="s">
        <v>5</v>
      </c>
      <c r="IBY337" s="340" t="s">
        <v>5</v>
      </c>
      <c r="IBZ337" s="340" t="s">
        <v>5</v>
      </c>
      <c r="ICA337" s="340" t="s">
        <v>5</v>
      </c>
      <c r="ICB337" s="340" t="s">
        <v>5</v>
      </c>
      <c r="ICC337" s="340" t="s">
        <v>5</v>
      </c>
      <c r="ICD337" s="340" t="s">
        <v>5</v>
      </c>
      <c r="ICE337" s="340" t="s">
        <v>5</v>
      </c>
      <c r="ICF337" s="340" t="s">
        <v>5</v>
      </c>
      <c r="ICG337" s="340" t="s">
        <v>5</v>
      </c>
      <c r="ICH337" s="340" t="s">
        <v>5</v>
      </c>
      <c r="ICI337" s="340" t="s">
        <v>5</v>
      </c>
      <c r="ICJ337" s="340" t="s">
        <v>5</v>
      </c>
      <c r="ICK337" s="340" t="s">
        <v>5</v>
      </c>
      <c r="ICL337" s="340" t="s">
        <v>5</v>
      </c>
      <c r="ICM337" s="340" t="s">
        <v>5</v>
      </c>
      <c r="ICN337" s="340" t="s">
        <v>5</v>
      </c>
      <c r="ICO337" s="340" t="s">
        <v>5</v>
      </c>
      <c r="ICP337" s="340" t="s">
        <v>5</v>
      </c>
      <c r="ICQ337" s="340" t="s">
        <v>5</v>
      </c>
      <c r="ICR337" s="340" t="s">
        <v>5</v>
      </c>
      <c r="ICS337" s="340" t="s">
        <v>5</v>
      </c>
      <c r="ICT337" s="340" t="s">
        <v>5</v>
      </c>
      <c r="ICU337" s="340" t="s">
        <v>5</v>
      </c>
      <c r="ICV337" s="340" t="s">
        <v>5</v>
      </c>
      <c r="ICW337" s="340" t="s">
        <v>5</v>
      </c>
      <c r="ICX337" s="340" t="s">
        <v>5</v>
      </c>
      <c r="ICY337" s="340" t="s">
        <v>5</v>
      </c>
      <c r="ICZ337" s="340" t="s">
        <v>5</v>
      </c>
      <c r="IDA337" s="340" t="s">
        <v>5</v>
      </c>
      <c r="IDB337" s="340" t="s">
        <v>5</v>
      </c>
      <c r="IDC337" s="340" t="s">
        <v>5</v>
      </c>
      <c r="IDD337" s="340" t="s">
        <v>5</v>
      </c>
      <c r="IDE337" s="340" t="s">
        <v>5</v>
      </c>
      <c r="IDF337" s="340" t="s">
        <v>5</v>
      </c>
      <c r="IDG337" s="340" t="s">
        <v>5</v>
      </c>
      <c r="IDH337" s="340" t="s">
        <v>5</v>
      </c>
      <c r="IDI337" s="340" t="s">
        <v>5</v>
      </c>
      <c r="IDJ337" s="340" t="s">
        <v>5</v>
      </c>
      <c r="IDK337" s="340" t="s">
        <v>5</v>
      </c>
      <c r="IDL337" s="340" t="s">
        <v>5</v>
      </c>
      <c r="IDM337" s="340" t="s">
        <v>5</v>
      </c>
      <c r="IDN337" s="340" t="s">
        <v>5</v>
      </c>
      <c r="IDO337" s="340" t="s">
        <v>5</v>
      </c>
      <c r="IDP337" s="340" t="s">
        <v>5</v>
      </c>
      <c r="IDQ337" s="340" t="s">
        <v>5</v>
      </c>
      <c r="IDR337" s="340" t="s">
        <v>5</v>
      </c>
      <c r="IDS337" s="340" t="s">
        <v>5</v>
      </c>
      <c r="IDT337" s="340" t="s">
        <v>5</v>
      </c>
      <c r="IDU337" s="340" t="s">
        <v>5</v>
      </c>
      <c r="IDV337" s="340" t="s">
        <v>5</v>
      </c>
      <c r="IDW337" s="340" t="s">
        <v>5</v>
      </c>
      <c r="IDX337" s="340" t="s">
        <v>5</v>
      </c>
      <c r="IDY337" s="340" t="s">
        <v>5</v>
      </c>
      <c r="IDZ337" s="340" t="s">
        <v>5</v>
      </c>
      <c r="IEA337" s="340" t="s">
        <v>5</v>
      </c>
      <c r="IEB337" s="340" t="s">
        <v>5</v>
      </c>
      <c r="IEC337" s="340" t="s">
        <v>5</v>
      </c>
      <c r="IED337" s="340" t="s">
        <v>5</v>
      </c>
      <c r="IEE337" s="340" t="s">
        <v>5</v>
      </c>
      <c r="IEF337" s="340" t="s">
        <v>5</v>
      </c>
      <c r="IEG337" s="340" t="s">
        <v>5</v>
      </c>
      <c r="IEH337" s="340" t="s">
        <v>5</v>
      </c>
      <c r="IEI337" s="340" t="s">
        <v>5</v>
      </c>
      <c r="IEJ337" s="340" t="s">
        <v>5</v>
      </c>
      <c r="IEK337" s="340" t="s">
        <v>5</v>
      </c>
      <c r="IEL337" s="340" t="s">
        <v>5</v>
      </c>
      <c r="IEM337" s="340" t="s">
        <v>5</v>
      </c>
      <c r="IEN337" s="340" t="s">
        <v>5</v>
      </c>
      <c r="IEO337" s="340" t="s">
        <v>5</v>
      </c>
      <c r="IEP337" s="340" t="s">
        <v>5</v>
      </c>
      <c r="IEQ337" s="340" t="s">
        <v>5</v>
      </c>
      <c r="IER337" s="340" t="s">
        <v>5</v>
      </c>
      <c r="IES337" s="340" t="s">
        <v>5</v>
      </c>
      <c r="IET337" s="340" t="s">
        <v>5</v>
      </c>
      <c r="IEU337" s="340" t="s">
        <v>5</v>
      </c>
      <c r="IEV337" s="340" t="s">
        <v>5</v>
      </c>
      <c r="IEW337" s="340" t="s">
        <v>5</v>
      </c>
      <c r="IEX337" s="340" t="s">
        <v>5</v>
      </c>
      <c r="IEY337" s="340" t="s">
        <v>5</v>
      </c>
      <c r="IEZ337" s="340" t="s">
        <v>5</v>
      </c>
      <c r="IFA337" s="340" t="s">
        <v>5</v>
      </c>
      <c r="IFB337" s="340" t="s">
        <v>5</v>
      </c>
      <c r="IFC337" s="340" t="s">
        <v>5</v>
      </c>
      <c r="IFD337" s="340" t="s">
        <v>5</v>
      </c>
      <c r="IFE337" s="340" t="s">
        <v>5</v>
      </c>
      <c r="IFF337" s="340" t="s">
        <v>5</v>
      </c>
      <c r="IFG337" s="340" t="s">
        <v>5</v>
      </c>
      <c r="IFH337" s="340" t="s">
        <v>5</v>
      </c>
      <c r="IFI337" s="340" t="s">
        <v>5</v>
      </c>
      <c r="IFJ337" s="340" t="s">
        <v>5</v>
      </c>
      <c r="IFK337" s="340" t="s">
        <v>5</v>
      </c>
      <c r="IFL337" s="340" t="s">
        <v>5</v>
      </c>
      <c r="IFM337" s="340" t="s">
        <v>5</v>
      </c>
      <c r="IFN337" s="340" t="s">
        <v>5</v>
      </c>
      <c r="IFO337" s="340" t="s">
        <v>5</v>
      </c>
      <c r="IFP337" s="340" t="s">
        <v>5</v>
      </c>
      <c r="IFQ337" s="340" t="s">
        <v>5</v>
      </c>
      <c r="IFR337" s="340" t="s">
        <v>5</v>
      </c>
      <c r="IFS337" s="340" t="s">
        <v>5</v>
      </c>
      <c r="IFT337" s="340" t="s">
        <v>5</v>
      </c>
      <c r="IFU337" s="340" t="s">
        <v>5</v>
      </c>
      <c r="IFV337" s="340" t="s">
        <v>5</v>
      </c>
      <c r="IFW337" s="340" t="s">
        <v>5</v>
      </c>
      <c r="IFX337" s="340" t="s">
        <v>5</v>
      </c>
      <c r="IFY337" s="340" t="s">
        <v>5</v>
      </c>
      <c r="IFZ337" s="340" t="s">
        <v>5</v>
      </c>
      <c r="IGA337" s="340" t="s">
        <v>5</v>
      </c>
      <c r="IGB337" s="340" t="s">
        <v>5</v>
      </c>
      <c r="IGC337" s="340" t="s">
        <v>5</v>
      </c>
      <c r="IGD337" s="340" t="s">
        <v>5</v>
      </c>
      <c r="IGE337" s="340" t="s">
        <v>5</v>
      </c>
      <c r="IGF337" s="340" t="s">
        <v>5</v>
      </c>
      <c r="IGG337" s="340" t="s">
        <v>5</v>
      </c>
      <c r="IGH337" s="340" t="s">
        <v>5</v>
      </c>
      <c r="IGI337" s="340" t="s">
        <v>5</v>
      </c>
      <c r="IGJ337" s="340" t="s">
        <v>5</v>
      </c>
      <c r="IGK337" s="340" t="s">
        <v>5</v>
      </c>
      <c r="IGL337" s="340" t="s">
        <v>5</v>
      </c>
      <c r="IGM337" s="340" t="s">
        <v>5</v>
      </c>
      <c r="IGN337" s="340" t="s">
        <v>5</v>
      </c>
      <c r="IGO337" s="340" t="s">
        <v>5</v>
      </c>
      <c r="IGP337" s="340" t="s">
        <v>5</v>
      </c>
      <c r="IGQ337" s="340" t="s">
        <v>5</v>
      </c>
      <c r="IGR337" s="340" t="s">
        <v>5</v>
      </c>
      <c r="IGS337" s="340" t="s">
        <v>5</v>
      </c>
      <c r="IGT337" s="340" t="s">
        <v>5</v>
      </c>
      <c r="IGU337" s="340" t="s">
        <v>5</v>
      </c>
      <c r="IGV337" s="340" t="s">
        <v>5</v>
      </c>
      <c r="IGW337" s="340" t="s">
        <v>5</v>
      </c>
      <c r="IGX337" s="340" t="s">
        <v>5</v>
      </c>
      <c r="IGY337" s="340" t="s">
        <v>5</v>
      </c>
      <c r="IGZ337" s="340" t="s">
        <v>5</v>
      </c>
      <c r="IHA337" s="340" t="s">
        <v>5</v>
      </c>
      <c r="IHB337" s="340" t="s">
        <v>5</v>
      </c>
      <c r="IHC337" s="340" t="s">
        <v>5</v>
      </c>
      <c r="IHD337" s="340" t="s">
        <v>5</v>
      </c>
      <c r="IHE337" s="340" t="s">
        <v>5</v>
      </c>
      <c r="IHF337" s="340" t="s">
        <v>5</v>
      </c>
      <c r="IHG337" s="340" t="s">
        <v>5</v>
      </c>
      <c r="IHH337" s="340" t="s">
        <v>5</v>
      </c>
      <c r="IHI337" s="340" t="s">
        <v>5</v>
      </c>
      <c r="IHJ337" s="340" t="s">
        <v>5</v>
      </c>
      <c r="IHK337" s="340" t="s">
        <v>5</v>
      </c>
      <c r="IHL337" s="340" t="s">
        <v>5</v>
      </c>
      <c r="IHM337" s="340" t="s">
        <v>5</v>
      </c>
      <c r="IHN337" s="340" t="s">
        <v>5</v>
      </c>
      <c r="IHO337" s="340" t="s">
        <v>5</v>
      </c>
      <c r="IHP337" s="340" t="s">
        <v>5</v>
      </c>
      <c r="IHQ337" s="340" t="s">
        <v>5</v>
      </c>
      <c r="IHR337" s="340" t="s">
        <v>5</v>
      </c>
      <c r="IHS337" s="340" t="s">
        <v>5</v>
      </c>
      <c r="IHT337" s="340" t="s">
        <v>5</v>
      </c>
      <c r="IHU337" s="340" t="s">
        <v>5</v>
      </c>
      <c r="IHV337" s="340" t="s">
        <v>5</v>
      </c>
      <c r="IHW337" s="340" t="s">
        <v>5</v>
      </c>
      <c r="IHX337" s="340" t="s">
        <v>5</v>
      </c>
      <c r="IHY337" s="340" t="s">
        <v>5</v>
      </c>
      <c r="IHZ337" s="340" t="s">
        <v>5</v>
      </c>
      <c r="IIA337" s="340" t="s">
        <v>5</v>
      </c>
      <c r="IIB337" s="340" t="s">
        <v>5</v>
      </c>
      <c r="IIC337" s="340" t="s">
        <v>5</v>
      </c>
      <c r="IID337" s="340" t="s">
        <v>5</v>
      </c>
      <c r="IIE337" s="340" t="s">
        <v>5</v>
      </c>
      <c r="IIF337" s="340" t="s">
        <v>5</v>
      </c>
      <c r="IIG337" s="340" t="s">
        <v>5</v>
      </c>
      <c r="IIH337" s="340" t="s">
        <v>5</v>
      </c>
      <c r="III337" s="340" t="s">
        <v>5</v>
      </c>
      <c r="IIJ337" s="340" t="s">
        <v>5</v>
      </c>
      <c r="IIK337" s="340" t="s">
        <v>5</v>
      </c>
      <c r="IIL337" s="340" t="s">
        <v>5</v>
      </c>
      <c r="IIM337" s="340" t="s">
        <v>5</v>
      </c>
      <c r="IIN337" s="340" t="s">
        <v>5</v>
      </c>
      <c r="IIO337" s="340" t="s">
        <v>5</v>
      </c>
      <c r="IIP337" s="340" t="s">
        <v>5</v>
      </c>
      <c r="IIQ337" s="340" t="s">
        <v>5</v>
      </c>
      <c r="IIR337" s="340" t="s">
        <v>5</v>
      </c>
      <c r="IIS337" s="340" t="s">
        <v>5</v>
      </c>
      <c r="IIT337" s="340" t="s">
        <v>5</v>
      </c>
      <c r="IIU337" s="340" t="s">
        <v>5</v>
      </c>
      <c r="IIV337" s="340" t="s">
        <v>5</v>
      </c>
      <c r="IIW337" s="340" t="s">
        <v>5</v>
      </c>
      <c r="IIX337" s="340" t="s">
        <v>5</v>
      </c>
      <c r="IIY337" s="340" t="s">
        <v>5</v>
      </c>
      <c r="IIZ337" s="340" t="s">
        <v>5</v>
      </c>
      <c r="IJA337" s="340" t="s">
        <v>5</v>
      </c>
      <c r="IJB337" s="340" t="s">
        <v>5</v>
      </c>
      <c r="IJC337" s="340" t="s">
        <v>5</v>
      </c>
      <c r="IJD337" s="340" t="s">
        <v>5</v>
      </c>
      <c r="IJE337" s="340" t="s">
        <v>5</v>
      </c>
      <c r="IJF337" s="340" t="s">
        <v>5</v>
      </c>
      <c r="IJG337" s="340" t="s">
        <v>5</v>
      </c>
      <c r="IJH337" s="340" t="s">
        <v>5</v>
      </c>
      <c r="IJI337" s="340" t="s">
        <v>5</v>
      </c>
      <c r="IJJ337" s="340" t="s">
        <v>5</v>
      </c>
      <c r="IJK337" s="340" t="s">
        <v>5</v>
      </c>
      <c r="IJL337" s="340" t="s">
        <v>5</v>
      </c>
      <c r="IJM337" s="340" t="s">
        <v>5</v>
      </c>
      <c r="IJN337" s="340" t="s">
        <v>5</v>
      </c>
      <c r="IJO337" s="340" t="s">
        <v>5</v>
      </c>
      <c r="IJP337" s="340" t="s">
        <v>5</v>
      </c>
      <c r="IJQ337" s="340" t="s">
        <v>5</v>
      </c>
      <c r="IJR337" s="340" t="s">
        <v>5</v>
      </c>
      <c r="IJS337" s="340" t="s">
        <v>5</v>
      </c>
      <c r="IJT337" s="340" t="s">
        <v>5</v>
      </c>
      <c r="IJU337" s="340" t="s">
        <v>5</v>
      </c>
      <c r="IJV337" s="340" t="s">
        <v>5</v>
      </c>
      <c r="IJW337" s="340" t="s">
        <v>5</v>
      </c>
      <c r="IJX337" s="340" t="s">
        <v>5</v>
      </c>
      <c r="IJY337" s="340" t="s">
        <v>5</v>
      </c>
      <c r="IJZ337" s="340" t="s">
        <v>5</v>
      </c>
      <c r="IKA337" s="340" t="s">
        <v>5</v>
      </c>
      <c r="IKB337" s="340" t="s">
        <v>5</v>
      </c>
      <c r="IKC337" s="340" t="s">
        <v>5</v>
      </c>
      <c r="IKD337" s="340" t="s">
        <v>5</v>
      </c>
      <c r="IKE337" s="340" t="s">
        <v>5</v>
      </c>
      <c r="IKF337" s="340" t="s">
        <v>5</v>
      </c>
      <c r="IKG337" s="340" t="s">
        <v>5</v>
      </c>
      <c r="IKH337" s="340" t="s">
        <v>5</v>
      </c>
      <c r="IKI337" s="340" t="s">
        <v>5</v>
      </c>
      <c r="IKJ337" s="340" t="s">
        <v>5</v>
      </c>
      <c r="IKK337" s="340" t="s">
        <v>5</v>
      </c>
      <c r="IKL337" s="340" t="s">
        <v>5</v>
      </c>
      <c r="IKM337" s="340" t="s">
        <v>5</v>
      </c>
      <c r="IKN337" s="340" t="s">
        <v>5</v>
      </c>
      <c r="IKO337" s="340" t="s">
        <v>5</v>
      </c>
      <c r="IKP337" s="340" t="s">
        <v>5</v>
      </c>
      <c r="IKQ337" s="340" t="s">
        <v>5</v>
      </c>
      <c r="IKR337" s="340" t="s">
        <v>5</v>
      </c>
      <c r="IKS337" s="340" t="s">
        <v>5</v>
      </c>
      <c r="IKT337" s="340" t="s">
        <v>5</v>
      </c>
      <c r="IKU337" s="340" t="s">
        <v>5</v>
      </c>
      <c r="IKV337" s="340" t="s">
        <v>5</v>
      </c>
      <c r="IKW337" s="340" t="s">
        <v>5</v>
      </c>
      <c r="IKX337" s="340" t="s">
        <v>5</v>
      </c>
      <c r="IKY337" s="340" t="s">
        <v>5</v>
      </c>
      <c r="IKZ337" s="340" t="s">
        <v>5</v>
      </c>
      <c r="ILA337" s="340" t="s">
        <v>5</v>
      </c>
      <c r="ILB337" s="340" t="s">
        <v>5</v>
      </c>
      <c r="ILC337" s="340" t="s">
        <v>5</v>
      </c>
      <c r="ILD337" s="340" t="s">
        <v>5</v>
      </c>
      <c r="ILE337" s="340" t="s">
        <v>5</v>
      </c>
      <c r="ILF337" s="340" t="s">
        <v>5</v>
      </c>
      <c r="ILG337" s="340" t="s">
        <v>5</v>
      </c>
      <c r="ILH337" s="340" t="s">
        <v>5</v>
      </c>
      <c r="ILI337" s="340" t="s">
        <v>5</v>
      </c>
      <c r="ILJ337" s="340" t="s">
        <v>5</v>
      </c>
      <c r="ILK337" s="340" t="s">
        <v>5</v>
      </c>
      <c r="ILL337" s="340" t="s">
        <v>5</v>
      </c>
      <c r="ILM337" s="340" t="s">
        <v>5</v>
      </c>
      <c r="ILN337" s="340" t="s">
        <v>5</v>
      </c>
      <c r="ILO337" s="340" t="s">
        <v>5</v>
      </c>
      <c r="ILP337" s="340" t="s">
        <v>5</v>
      </c>
      <c r="ILQ337" s="340" t="s">
        <v>5</v>
      </c>
      <c r="ILR337" s="340" t="s">
        <v>5</v>
      </c>
      <c r="ILS337" s="340" t="s">
        <v>5</v>
      </c>
      <c r="ILT337" s="340" t="s">
        <v>5</v>
      </c>
      <c r="ILU337" s="340" t="s">
        <v>5</v>
      </c>
      <c r="ILV337" s="340" t="s">
        <v>5</v>
      </c>
      <c r="ILW337" s="340" t="s">
        <v>5</v>
      </c>
      <c r="ILX337" s="340" t="s">
        <v>5</v>
      </c>
      <c r="ILY337" s="340" t="s">
        <v>5</v>
      </c>
      <c r="ILZ337" s="340" t="s">
        <v>5</v>
      </c>
      <c r="IMA337" s="340" t="s">
        <v>5</v>
      </c>
      <c r="IMB337" s="340" t="s">
        <v>5</v>
      </c>
      <c r="IMC337" s="340" t="s">
        <v>5</v>
      </c>
      <c r="IMD337" s="340" t="s">
        <v>5</v>
      </c>
      <c r="IME337" s="340" t="s">
        <v>5</v>
      </c>
      <c r="IMF337" s="340" t="s">
        <v>5</v>
      </c>
      <c r="IMG337" s="340" t="s">
        <v>5</v>
      </c>
      <c r="IMH337" s="340" t="s">
        <v>5</v>
      </c>
      <c r="IMI337" s="340" t="s">
        <v>5</v>
      </c>
      <c r="IMJ337" s="340" t="s">
        <v>5</v>
      </c>
      <c r="IMK337" s="340" t="s">
        <v>5</v>
      </c>
      <c r="IML337" s="340" t="s">
        <v>5</v>
      </c>
      <c r="IMM337" s="340" t="s">
        <v>5</v>
      </c>
      <c r="IMN337" s="340" t="s">
        <v>5</v>
      </c>
      <c r="IMO337" s="340" t="s">
        <v>5</v>
      </c>
      <c r="IMP337" s="340" t="s">
        <v>5</v>
      </c>
      <c r="IMQ337" s="340" t="s">
        <v>5</v>
      </c>
      <c r="IMR337" s="340" t="s">
        <v>5</v>
      </c>
      <c r="IMS337" s="340" t="s">
        <v>5</v>
      </c>
      <c r="IMT337" s="340" t="s">
        <v>5</v>
      </c>
      <c r="IMU337" s="340" t="s">
        <v>5</v>
      </c>
      <c r="IMV337" s="340" t="s">
        <v>5</v>
      </c>
      <c r="IMW337" s="340" t="s">
        <v>5</v>
      </c>
      <c r="IMX337" s="340" t="s">
        <v>5</v>
      </c>
      <c r="IMY337" s="340" t="s">
        <v>5</v>
      </c>
      <c r="IMZ337" s="340" t="s">
        <v>5</v>
      </c>
      <c r="INA337" s="340" t="s">
        <v>5</v>
      </c>
      <c r="INB337" s="340" t="s">
        <v>5</v>
      </c>
      <c r="INC337" s="340" t="s">
        <v>5</v>
      </c>
      <c r="IND337" s="340" t="s">
        <v>5</v>
      </c>
      <c r="INE337" s="340" t="s">
        <v>5</v>
      </c>
      <c r="INF337" s="340" t="s">
        <v>5</v>
      </c>
      <c r="ING337" s="340" t="s">
        <v>5</v>
      </c>
      <c r="INH337" s="340" t="s">
        <v>5</v>
      </c>
      <c r="INI337" s="340" t="s">
        <v>5</v>
      </c>
      <c r="INJ337" s="340" t="s">
        <v>5</v>
      </c>
      <c r="INK337" s="340" t="s">
        <v>5</v>
      </c>
      <c r="INL337" s="340" t="s">
        <v>5</v>
      </c>
      <c r="INM337" s="340" t="s">
        <v>5</v>
      </c>
      <c r="INN337" s="340" t="s">
        <v>5</v>
      </c>
      <c r="INO337" s="340" t="s">
        <v>5</v>
      </c>
      <c r="INP337" s="340" t="s">
        <v>5</v>
      </c>
      <c r="INQ337" s="340" t="s">
        <v>5</v>
      </c>
      <c r="INR337" s="340" t="s">
        <v>5</v>
      </c>
      <c r="INS337" s="340" t="s">
        <v>5</v>
      </c>
      <c r="INT337" s="340" t="s">
        <v>5</v>
      </c>
      <c r="INU337" s="340" t="s">
        <v>5</v>
      </c>
      <c r="INV337" s="340" t="s">
        <v>5</v>
      </c>
      <c r="INW337" s="340" t="s">
        <v>5</v>
      </c>
      <c r="INX337" s="340" t="s">
        <v>5</v>
      </c>
      <c r="INY337" s="340" t="s">
        <v>5</v>
      </c>
      <c r="INZ337" s="340" t="s">
        <v>5</v>
      </c>
      <c r="IOA337" s="340" t="s">
        <v>5</v>
      </c>
      <c r="IOB337" s="340" t="s">
        <v>5</v>
      </c>
      <c r="IOC337" s="340" t="s">
        <v>5</v>
      </c>
      <c r="IOD337" s="340" t="s">
        <v>5</v>
      </c>
      <c r="IOE337" s="340" t="s">
        <v>5</v>
      </c>
      <c r="IOF337" s="340" t="s">
        <v>5</v>
      </c>
      <c r="IOG337" s="340" t="s">
        <v>5</v>
      </c>
      <c r="IOH337" s="340" t="s">
        <v>5</v>
      </c>
      <c r="IOI337" s="340" t="s">
        <v>5</v>
      </c>
      <c r="IOJ337" s="340" t="s">
        <v>5</v>
      </c>
      <c r="IOK337" s="340" t="s">
        <v>5</v>
      </c>
      <c r="IOL337" s="340" t="s">
        <v>5</v>
      </c>
      <c r="IOM337" s="340" t="s">
        <v>5</v>
      </c>
      <c r="ION337" s="340" t="s">
        <v>5</v>
      </c>
      <c r="IOO337" s="340" t="s">
        <v>5</v>
      </c>
      <c r="IOP337" s="340" t="s">
        <v>5</v>
      </c>
      <c r="IOQ337" s="340" t="s">
        <v>5</v>
      </c>
      <c r="IOR337" s="340" t="s">
        <v>5</v>
      </c>
      <c r="IOS337" s="340" t="s">
        <v>5</v>
      </c>
      <c r="IOT337" s="340" t="s">
        <v>5</v>
      </c>
      <c r="IOU337" s="340" t="s">
        <v>5</v>
      </c>
      <c r="IOV337" s="340" t="s">
        <v>5</v>
      </c>
      <c r="IOW337" s="340" t="s">
        <v>5</v>
      </c>
      <c r="IOX337" s="340" t="s">
        <v>5</v>
      </c>
      <c r="IOY337" s="340" t="s">
        <v>5</v>
      </c>
      <c r="IOZ337" s="340" t="s">
        <v>5</v>
      </c>
      <c r="IPA337" s="340" t="s">
        <v>5</v>
      </c>
      <c r="IPB337" s="340" t="s">
        <v>5</v>
      </c>
      <c r="IPC337" s="340" t="s">
        <v>5</v>
      </c>
      <c r="IPD337" s="340" t="s">
        <v>5</v>
      </c>
      <c r="IPE337" s="340" t="s">
        <v>5</v>
      </c>
      <c r="IPF337" s="340" t="s">
        <v>5</v>
      </c>
      <c r="IPG337" s="340" t="s">
        <v>5</v>
      </c>
      <c r="IPH337" s="340" t="s">
        <v>5</v>
      </c>
      <c r="IPI337" s="340" t="s">
        <v>5</v>
      </c>
      <c r="IPJ337" s="340" t="s">
        <v>5</v>
      </c>
      <c r="IPK337" s="340" t="s">
        <v>5</v>
      </c>
      <c r="IPL337" s="340" t="s">
        <v>5</v>
      </c>
      <c r="IPM337" s="340" t="s">
        <v>5</v>
      </c>
      <c r="IPN337" s="340" t="s">
        <v>5</v>
      </c>
      <c r="IPO337" s="340" t="s">
        <v>5</v>
      </c>
      <c r="IPP337" s="340" t="s">
        <v>5</v>
      </c>
      <c r="IPQ337" s="340" t="s">
        <v>5</v>
      </c>
      <c r="IPR337" s="340" t="s">
        <v>5</v>
      </c>
      <c r="IPS337" s="340" t="s">
        <v>5</v>
      </c>
      <c r="IPT337" s="340" t="s">
        <v>5</v>
      </c>
      <c r="IPU337" s="340" t="s">
        <v>5</v>
      </c>
      <c r="IPV337" s="340" t="s">
        <v>5</v>
      </c>
      <c r="IPW337" s="340" t="s">
        <v>5</v>
      </c>
      <c r="IPX337" s="340" t="s">
        <v>5</v>
      </c>
      <c r="IPY337" s="340" t="s">
        <v>5</v>
      </c>
      <c r="IPZ337" s="340" t="s">
        <v>5</v>
      </c>
      <c r="IQA337" s="340" t="s">
        <v>5</v>
      </c>
      <c r="IQB337" s="340" t="s">
        <v>5</v>
      </c>
      <c r="IQC337" s="340" t="s">
        <v>5</v>
      </c>
      <c r="IQD337" s="340" t="s">
        <v>5</v>
      </c>
      <c r="IQE337" s="340" t="s">
        <v>5</v>
      </c>
      <c r="IQF337" s="340" t="s">
        <v>5</v>
      </c>
      <c r="IQG337" s="340" t="s">
        <v>5</v>
      </c>
      <c r="IQH337" s="340" t="s">
        <v>5</v>
      </c>
      <c r="IQI337" s="340" t="s">
        <v>5</v>
      </c>
      <c r="IQJ337" s="340" t="s">
        <v>5</v>
      </c>
      <c r="IQK337" s="340" t="s">
        <v>5</v>
      </c>
      <c r="IQL337" s="340" t="s">
        <v>5</v>
      </c>
      <c r="IQM337" s="340" t="s">
        <v>5</v>
      </c>
      <c r="IQN337" s="340" t="s">
        <v>5</v>
      </c>
      <c r="IQO337" s="340" t="s">
        <v>5</v>
      </c>
      <c r="IQP337" s="340" t="s">
        <v>5</v>
      </c>
      <c r="IQQ337" s="340" t="s">
        <v>5</v>
      </c>
      <c r="IQR337" s="340" t="s">
        <v>5</v>
      </c>
      <c r="IQS337" s="340" t="s">
        <v>5</v>
      </c>
      <c r="IQT337" s="340" t="s">
        <v>5</v>
      </c>
      <c r="IQU337" s="340" t="s">
        <v>5</v>
      </c>
      <c r="IQV337" s="340" t="s">
        <v>5</v>
      </c>
      <c r="IQW337" s="340" t="s">
        <v>5</v>
      </c>
      <c r="IQX337" s="340" t="s">
        <v>5</v>
      </c>
      <c r="IQY337" s="340" t="s">
        <v>5</v>
      </c>
      <c r="IQZ337" s="340" t="s">
        <v>5</v>
      </c>
      <c r="IRA337" s="340" t="s">
        <v>5</v>
      </c>
      <c r="IRB337" s="340" t="s">
        <v>5</v>
      </c>
      <c r="IRC337" s="340" t="s">
        <v>5</v>
      </c>
      <c r="IRD337" s="340" t="s">
        <v>5</v>
      </c>
      <c r="IRE337" s="340" t="s">
        <v>5</v>
      </c>
      <c r="IRF337" s="340" t="s">
        <v>5</v>
      </c>
      <c r="IRG337" s="340" t="s">
        <v>5</v>
      </c>
      <c r="IRH337" s="340" t="s">
        <v>5</v>
      </c>
      <c r="IRI337" s="340" t="s">
        <v>5</v>
      </c>
      <c r="IRJ337" s="340" t="s">
        <v>5</v>
      </c>
      <c r="IRK337" s="340" t="s">
        <v>5</v>
      </c>
      <c r="IRL337" s="340" t="s">
        <v>5</v>
      </c>
      <c r="IRM337" s="340" t="s">
        <v>5</v>
      </c>
      <c r="IRN337" s="340" t="s">
        <v>5</v>
      </c>
      <c r="IRO337" s="340" t="s">
        <v>5</v>
      </c>
      <c r="IRP337" s="340" t="s">
        <v>5</v>
      </c>
      <c r="IRQ337" s="340" t="s">
        <v>5</v>
      </c>
      <c r="IRR337" s="340" t="s">
        <v>5</v>
      </c>
      <c r="IRS337" s="340" t="s">
        <v>5</v>
      </c>
      <c r="IRT337" s="340" t="s">
        <v>5</v>
      </c>
      <c r="IRU337" s="340" t="s">
        <v>5</v>
      </c>
      <c r="IRV337" s="340" t="s">
        <v>5</v>
      </c>
      <c r="IRW337" s="340" t="s">
        <v>5</v>
      </c>
      <c r="IRX337" s="340" t="s">
        <v>5</v>
      </c>
      <c r="IRY337" s="340" t="s">
        <v>5</v>
      </c>
      <c r="IRZ337" s="340" t="s">
        <v>5</v>
      </c>
      <c r="ISA337" s="340" t="s">
        <v>5</v>
      </c>
      <c r="ISB337" s="340" t="s">
        <v>5</v>
      </c>
      <c r="ISC337" s="340" t="s">
        <v>5</v>
      </c>
      <c r="ISD337" s="340" t="s">
        <v>5</v>
      </c>
      <c r="ISE337" s="340" t="s">
        <v>5</v>
      </c>
      <c r="ISF337" s="340" t="s">
        <v>5</v>
      </c>
      <c r="ISG337" s="340" t="s">
        <v>5</v>
      </c>
      <c r="ISH337" s="340" t="s">
        <v>5</v>
      </c>
      <c r="ISI337" s="340" t="s">
        <v>5</v>
      </c>
      <c r="ISJ337" s="340" t="s">
        <v>5</v>
      </c>
      <c r="ISK337" s="340" t="s">
        <v>5</v>
      </c>
      <c r="ISL337" s="340" t="s">
        <v>5</v>
      </c>
      <c r="ISM337" s="340" t="s">
        <v>5</v>
      </c>
      <c r="ISN337" s="340" t="s">
        <v>5</v>
      </c>
      <c r="ISO337" s="340" t="s">
        <v>5</v>
      </c>
      <c r="ISP337" s="340" t="s">
        <v>5</v>
      </c>
      <c r="ISQ337" s="340" t="s">
        <v>5</v>
      </c>
      <c r="ISR337" s="340" t="s">
        <v>5</v>
      </c>
      <c r="ISS337" s="340" t="s">
        <v>5</v>
      </c>
      <c r="IST337" s="340" t="s">
        <v>5</v>
      </c>
      <c r="ISU337" s="340" t="s">
        <v>5</v>
      </c>
      <c r="ISV337" s="340" t="s">
        <v>5</v>
      </c>
      <c r="ISW337" s="340" t="s">
        <v>5</v>
      </c>
      <c r="ISX337" s="340" t="s">
        <v>5</v>
      </c>
      <c r="ISY337" s="340" t="s">
        <v>5</v>
      </c>
      <c r="ISZ337" s="340" t="s">
        <v>5</v>
      </c>
      <c r="ITA337" s="340" t="s">
        <v>5</v>
      </c>
      <c r="ITB337" s="340" t="s">
        <v>5</v>
      </c>
      <c r="ITC337" s="340" t="s">
        <v>5</v>
      </c>
      <c r="ITD337" s="340" t="s">
        <v>5</v>
      </c>
      <c r="ITE337" s="340" t="s">
        <v>5</v>
      </c>
      <c r="ITF337" s="340" t="s">
        <v>5</v>
      </c>
      <c r="ITG337" s="340" t="s">
        <v>5</v>
      </c>
      <c r="ITH337" s="340" t="s">
        <v>5</v>
      </c>
      <c r="ITI337" s="340" t="s">
        <v>5</v>
      </c>
      <c r="ITJ337" s="340" t="s">
        <v>5</v>
      </c>
      <c r="ITK337" s="340" t="s">
        <v>5</v>
      </c>
      <c r="ITL337" s="340" t="s">
        <v>5</v>
      </c>
      <c r="ITM337" s="340" t="s">
        <v>5</v>
      </c>
      <c r="ITN337" s="340" t="s">
        <v>5</v>
      </c>
      <c r="ITO337" s="340" t="s">
        <v>5</v>
      </c>
      <c r="ITP337" s="340" t="s">
        <v>5</v>
      </c>
      <c r="ITQ337" s="340" t="s">
        <v>5</v>
      </c>
      <c r="ITR337" s="340" t="s">
        <v>5</v>
      </c>
      <c r="ITS337" s="340" t="s">
        <v>5</v>
      </c>
      <c r="ITT337" s="340" t="s">
        <v>5</v>
      </c>
      <c r="ITU337" s="340" t="s">
        <v>5</v>
      </c>
      <c r="ITV337" s="340" t="s">
        <v>5</v>
      </c>
      <c r="ITW337" s="340" t="s">
        <v>5</v>
      </c>
      <c r="ITX337" s="340" t="s">
        <v>5</v>
      </c>
      <c r="ITY337" s="340" t="s">
        <v>5</v>
      </c>
      <c r="ITZ337" s="340" t="s">
        <v>5</v>
      </c>
      <c r="IUA337" s="340" t="s">
        <v>5</v>
      </c>
      <c r="IUB337" s="340" t="s">
        <v>5</v>
      </c>
      <c r="IUC337" s="340" t="s">
        <v>5</v>
      </c>
      <c r="IUD337" s="340" t="s">
        <v>5</v>
      </c>
      <c r="IUE337" s="340" t="s">
        <v>5</v>
      </c>
      <c r="IUF337" s="340" t="s">
        <v>5</v>
      </c>
      <c r="IUG337" s="340" t="s">
        <v>5</v>
      </c>
      <c r="IUH337" s="340" t="s">
        <v>5</v>
      </c>
      <c r="IUI337" s="340" t="s">
        <v>5</v>
      </c>
      <c r="IUJ337" s="340" t="s">
        <v>5</v>
      </c>
      <c r="IUK337" s="340" t="s">
        <v>5</v>
      </c>
      <c r="IUL337" s="340" t="s">
        <v>5</v>
      </c>
      <c r="IUM337" s="340" t="s">
        <v>5</v>
      </c>
      <c r="IUN337" s="340" t="s">
        <v>5</v>
      </c>
      <c r="IUO337" s="340" t="s">
        <v>5</v>
      </c>
      <c r="IUP337" s="340" t="s">
        <v>5</v>
      </c>
      <c r="IUQ337" s="340" t="s">
        <v>5</v>
      </c>
      <c r="IUR337" s="340" t="s">
        <v>5</v>
      </c>
      <c r="IUS337" s="340" t="s">
        <v>5</v>
      </c>
      <c r="IUT337" s="340" t="s">
        <v>5</v>
      </c>
      <c r="IUU337" s="340" t="s">
        <v>5</v>
      </c>
      <c r="IUV337" s="340" t="s">
        <v>5</v>
      </c>
      <c r="IUW337" s="340" t="s">
        <v>5</v>
      </c>
      <c r="IUX337" s="340" t="s">
        <v>5</v>
      </c>
      <c r="IUY337" s="340" t="s">
        <v>5</v>
      </c>
      <c r="IUZ337" s="340" t="s">
        <v>5</v>
      </c>
      <c r="IVA337" s="340" t="s">
        <v>5</v>
      </c>
      <c r="IVB337" s="340" t="s">
        <v>5</v>
      </c>
      <c r="IVC337" s="340" t="s">
        <v>5</v>
      </c>
      <c r="IVD337" s="340" t="s">
        <v>5</v>
      </c>
      <c r="IVE337" s="340" t="s">
        <v>5</v>
      </c>
      <c r="IVF337" s="340" t="s">
        <v>5</v>
      </c>
      <c r="IVG337" s="340" t="s">
        <v>5</v>
      </c>
      <c r="IVH337" s="340" t="s">
        <v>5</v>
      </c>
      <c r="IVI337" s="340" t="s">
        <v>5</v>
      </c>
      <c r="IVJ337" s="340" t="s">
        <v>5</v>
      </c>
      <c r="IVK337" s="340" t="s">
        <v>5</v>
      </c>
      <c r="IVL337" s="340" t="s">
        <v>5</v>
      </c>
      <c r="IVM337" s="340" t="s">
        <v>5</v>
      </c>
      <c r="IVN337" s="340" t="s">
        <v>5</v>
      </c>
      <c r="IVO337" s="340" t="s">
        <v>5</v>
      </c>
      <c r="IVP337" s="340" t="s">
        <v>5</v>
      </c>
      <c r="IVQ337" s="340" t="s">
        <v>5</v>
      </c>
      <c r="IVR337" s="340" t="s">
        <v>5</v>
      </c>
      <c r="IVS337" s="340" t="s">
        <v>5</v>
      </c>
      <c r="IVT337" s="340" t="s">
        <v>5</v>
      </c>
      <c r="IVU337" s="340" t="s">
        <v>5</v>
      </c>
      <c r="IVV337" s="340" t="s">
        <v>5</v>
      </c>
      <c r="IVW337" s="340" t="s">
        <v>5</v>
      </c>
      <c r="IVX337" s="340" t="s">
        <v>5</v>
      </c>
      <c r="IVY337" s="340" t="s">
        <v>5</v>
      </c>
      <c r="IVZ337" s="340" t="s">
        <v>5</v>
      </c>
      <c r="IWA337" s="340" t="s">
        <v>5</v>
      </c>
      <c r="IWB337" s="340" t="s">
        <v>5</v>
      </c>
      <c r="IWC337" s="340" t="s">
        <v>5</v>
      </c>
      <c r="IWD337" s="340" t="s">
        <v>5</v>
      </c>
      <c r="IWE337" s="340" t="s">
        <v>5</v>
      </c>
      <c r="IWF337" s="340" t="s">
        <v>5</v>
      </c>
      <c r="IWG337" s="340" t="s">
        <v>5</v>
      </c>
      <c r="IWH337" s="340" t="s">
        <v>5</v>
      </c>
      <c r="IWI337" s="340" t="s">
        <v>5</v>
      </c>
      <c r="IWJ337" s="340" t="s">
        <v>5</v>
      </c>
      <c r="IWK337" s="340" t="s">
        <v>5</v>
      </c>
      <c r="IWL337" s="340" t="s">
        <v>5</v>
      </c>
      <c r="IWM337" s="340" t="s">
        <v>5</v>
      </c>
      <c r="IWN337" s="340" t="s">
        <v>5</v>
      </c>
      <c r="IWO337" s="340" t="s">
        <v>5</v>
      </c>
      <c r="IWP337" s="340" t="s">
        <v>5</v>
      </c>
      <c r="IWQ337" s="340" t="s">
        <v>5</v>
      </c>
      <c r="IWR337" s="340" t="s">
        <v>5</v>
      </c>
      <c r="IWS337" s="340" t="s">
        <v>5</v>
      </c>
      <c r="IWT337" s="340" t="s">
        <v>5</v>
      </c>
      <c r="IWU337" s="340" t="s">
        <v>5</v>
      </c>
      <c r="IWV337" s="340" t="s">
        <v>5</v>
      </c>
      <c r="IWW337" s="340" t="s">
        <v>5</v>
      </c>
      <c r="IWX337" s="340" t="s">
        <v>5</v>
      </c>
      <c r="IWY337" s="340" t="s">
        <v>5</v>
      </c>
      <c r="IWZ337" s="340" t="s">
        <v>5</v>
      </c>
      <c r="IXA337" s="340" t="s">
        <v>5</v>
      </c>
      <c r="IXB337" s="340" t="s">
        <v>5</v>
      </c>
      <c r="IXC337" s="340" t="s">
        <v>5</v>
      </c>
      <c r="IXD337" s="340" t="s">
        <v>5</v>
      </c>
      <c r="IXE337" s="340" t="s">
        <v>5</v>
      </c>
      <c r="IXF337" s="340" t="s">
        <v>5</v>
      </c>
      <c r="IXG337" s="340" t="s">
        <v>5</v>
      </c>
      <c r="IXH337" s="340" t="s">
        <v>5</v>
      </c>
      <c r="IXI337" s="340" t="s">
        <v>5</v>
      </c>
      <c r="IXJ337" s="340" t="s">
        <v>5</v>
      </c>
      <c r="IXK337" s="340" t="s">
        <v>5</v>
      </c>
      <c r="IXL337" s="340" t="s">
        <v>5</v>
      </c>
      <c r="IXM337" s="340" t="s">
        <v>5</v>
      </c>
      <c r="IXN337" s="340" t="s">
        <v>5</v>
      </c>
      <c r="IXO337" s="340" t="s">
        <v>5</v>
      </c>
      <c r="IXP337" s="340" t="s">
        <v>5</v>
      </c>
      <c r="IXQ337" s="340" t="s">
        <v>5</v>
      </c>
      <c r="IXR337" s="340" t="s">
        <v>5</v>
      </c>
      <c r="IXS337" s="340" t="s">
        <v>5</v>
      </c>
      <c r="IXT337" s="340" t="s">
        <v>5</v>
      </c>
      <c r="IXU337" s="340" t="s">
        <v>5</v>
      </c>
      <c r="IXV337" s="340" t="s">
        <v>5</v>
      </c>
      <c r="IXW337" s="340" t="s">
        <v>5</v>
      </c>
      <c r="IXX337" s="340" t="s">
        <v>5</v>
      </c>
      <c r="IXY337" s="340" t="s">
        <v>5</v>
      </c>
      <c r="IXZ337" s="340" t="s">
        <v>5</v>
      </c>
      <c r="IYA337" s="340" t="s">
        <v>5</v>
      </c>
      <c r="IYB337" s="340" t="s">
        <v>5</v>
      </c>
      <c r="IYC337" s="340" t="s">
        <v>5</v>
      </c>
      <c r="IYD337" s="340" t="s">
        <v>5</v>
      </c>
      <c r="IYE337" s="340" t="s">
        <v>5</v>
      </c>
      <c r="IYF337" s="340" t="s">
        <v>5</v>
      </c>
      <c r="IYG337" s="340" t="s">
        <v>5</v>
      </c>
      <c r="IYH337" s="340" t="s">
        <v>5</v>
      </c>
      <c r="IYI337" s="340" t="s">
        <v>5</v>
      </c>
      <c r="IYJ337" s="340" t="s">
        <v>5</v>
      </c>
      <c r="IYK337" s="340" t="s">
        <v>5</v>
      </c>
      <c r="IYL337" s="340" t="s">
        <v>5</v>
      </c>
      <c r="IYM337" s="340" t="s">
        <v>5</v>
      </c>
      <c r="IYN337" s="340" t="s">
        <v>5</v>
      </c>
      <c r="IYO337" s="340" t="s">
        <v>5</v>
      </c>
      <c r="IYP337" s="340" t="s">
        <v>5</v>
      </c>
      <c r="IYQ337" s="340" t="s">
        <v>5</v>
      </c>
      <c r="IYR337" s="340" t="s">
        <v>5</v>
      </c>
      <c r="IYS337" s="340" t="s">
        <v>5</v>
      </c>
      <c r="IYT337" s="340" t="s">
        <v>5</v>
      </c>
      <c r="IYU337" s="340" t="s">
        <v>5</v>
      </c>
      <c r="IYV337" s="340" t="s">
        <v>5</v>
      </c>
      <c r="IYW337" s="340" t="s">
        <v>5</v>
      </c>
      <c r="IYX337" s="340" t="s">
        <v>5</v>
      </c>
      <c r="IYY337" s="340" t="s">
        <v>5</v>
      </c>
      <c r="IYZ337" s="340" t="s">
        <v>5</v>
      </c>
      <c r="IZA337" s="340" t="s">
        <v>5</v>
      </c>
      <c r="IZB337" s="340" t="s">
        <v>5</v>
      </c>
      <c r="IZC337" s="340" t="s">
        <v>5</v>
      </c>
      <c r="IZD337" s="340" t="s">
        <v>5</v>
      </c>
      <c r="IZE337" s="340" t="s">
        <v>5</v>
      </c>
      <c r="IZF337" s="340" t="s">
        <v>5</v>
      </c>
      <c r="IZG337" s="340" t="s">
        <v>5</v>
      </c>
      <c r="IZH337" s="340" t="s">
        <v>5</v>
      </c>
      <c r="IZI337" s="340" t="s">
        <v>5</v>
      </c>
      <c r="IZJ337" s="340" t="s">
        <v>5</v>
      </c>
      <c r="IZK337" s="340" t="s">
        <v>5</v>
      </c>
      <c r="IZL337" s="340" t="s">
        <v>5</v>
      </c>
      <c r="IZM337" s="340" t="s">
        <v>5</v>
      </c>
      <c r="IZN337" s="340" t="s">
        <v>5</v>
      </c>
      <c r="IZO337" s="340" t="s">
        <v>5</v>
      </c>
      <c r="IZP337" s="340" t="s">
        <v>5</v>
      </c>
      <c r="IZQ337" s="340" t="s">
        <v>5</v>
      </c>
      <c r="IZR337" s="340" t="s">
        <v>5</v>
      </c>
      <c r="IZS337" s="340" t="s">
        <v>5</v>
      </c>
      <c r="IZT337" s="340" t="s">
        <v>5</v>
      </c>
      <c r="IZU337" s="340" t="s">
        <v>5</v>
      </c>
      <c r="IZV337" s="340" t="s">
        <v>5</v>
      </c>
      <c r="IZW337" s="340" t="s">
        <v>5</v>
      </c>
      <c r="IZX337" s="340" t="s">
        <v>5</v>
      </c>
      <c r="IZY337" s="340" t="s">
        <v>5</v>
      </c>
      <c r="IZZ337" s="340" t="s">
        <v>5</v>
      </c>
      <c r="JAA337" s="340" t="s">
        <v>5</v>
      </c>
      <c r="JAB337" s="340" t="s">
        <v>5</v>
      </c>
      <c r="JAC337" s="340" t="s">
        <v>5</v>
      </c>
      <c r="JAD337" s="340" t="s">
        <v>5</v>
      </c>
      <c r="JAE337" s="340" t="s">
        <v>5</v>
      </c>
      <c r="JAF337" s="340" t="s">
        <v>5</v>
      </c>
      <c r="JAG337" s="340" t="s">
        <v>5</v>
      </c>
      <c r="JAH337" s="340" t="s">
        <v>5</v>
      </c>
      <c r="JAI337" s="340" t="s">
        <v>5</v>
      </c>
      <c r="JAJ337" s="340" t="s">
        <v>5</v>
      </c>
      <c r="JAK337" s="340" t="s">
        <v>5</v>
      </c>
      <c r="JAL337" s="340" t="s">
        <v>5</v>
      </c>
      <c r="JAM337" s="340" t="s">
        <v>5</v>
      </c>
      <c r="JAN337" s="340" t="s">
        <v>5</v>
      </c>
      <c r="JAO337" s="340" t="s">
        <v>5</v>
      </c>
      <c r="JAP337" s="340" t="s">
        <v>5</v>
      </c>
      <c r="JAQ337" s="340" t="s">
        <v>5</v>
      </c>
      <c r="JAR337" s="340" t="s">
        <v>5</v>
      </c>
      <c r="JAS337" s="340" t="s">
        <v>5</v>
      </c>
      <c r="JAT337" s="340" t="s">
        <v>5</v>
      </c>
      <c r="JAU337" s="340" t="s">
        <v>5</v>
      </c>
      <c r="JAV337" s="340" t="s">
        <v>5</v>
      </c>
      <c r="JAW337" s="340" t="s">
        <v>5</v>
      </c>
      <c r="JAX337" s="340" t="s">
        <v>5</v>
      </c>
      <c r="JAY337" s="340" t="s">
        <v>5</v>
      </c>
      <c r="JAZ337" s="340" t="s">
        <v>5</v>
      </c>
      <c r="JBA337" s="340" t="s">
        <v>5</v>
      </c>
      <c r="JBB337" s="340" t="s">
        <v>5</v>
      </c>
      <c r="JBC337" s="340" t="s">
        <v>5</v>
      </c>
      <c r="JBD337" s="340" t="s">
        <v>5</v>
      </c>
      <c r="JBE337" s="340" t="s">
        <v>5</v>
      </c>
      <c r="JBF337" s="340" t="s">
        <v>5</v>
      </c>
      <c r="JBG337" s="340" t="s">
        <v>5</v>
      </c>
      <c r="JBH337" s="340" t="s">
        <v>5</v>
      </c>
      <c r="JBI337" s="340" t="s">
        <v>5</v>
      </c>
      <c r="JBJ337" s="340" t="s">
        <v>5</v>
      </c>
      <c r="JBK337" s="340" t="s">
        <v>5</v>
      </c>
      <c r="JBL337" s="340" t="s">
        <v>5</v>
      </c>
      <c r="JBM337" s="340" t="s">
        <v>5</v>
      </c>
      <c r="JBN337" s="340" t="s">
        <v>5</v>
      </c>
      <c r="JBO337" s="340" t="s">
        <v>5</v>
      </c>
      <c r="JBP337" s="340" t="s">
        <v>5</v>
      </c>
      <c r="JBQ337" s="340" t="s">
        <v>5</v>
      </c>
      <c r="JBR337" s="340" t="s">
        <v>5</v>
      </c>
      <c r="JBS337" s="340" t="s">
        <v>5</v>
      </c>
      <c r="JBT337" s="340" t="s">
        <v>5</v>
      </c>
      <c r="JBU337" s="340" t="s">
        <v>5</v>
      </c>
      <c r="JBV337" s="340" t="s">
        <v>5</v>
      </c>
      <c r="JBW337" s="340" t="s">
        <v>5</v>
      </c>
      <c r="JBX337" s="340" t="s">
        <v>5</v>
      </c>
      <c r="JBY337" s="340" t="s">
        <v>5</v>
      </c>
      <c r="JBZ337" s="340" t="s">
        <v>5</v>
      </c>
      <c r="JCA337" s="340" t="s">
        <v>5</v>
      </c>
      <c r="JCB337" s="340" t="s">
        <v>5</v>
      </c>
      <c r="JCC337" s="340" t="s">
        <v>5</v>
      </c>
      <c r="JCD337" s="340" t="s">
        <v>5</v>
      </c>
      <c r="JCE337" s="340" t="s">
        <v>5</v>
      </c>
      <c r="JCF337" s="340" t="s">
        <v>5</v>
      </c>
      <c r="JCG337" s="340" t="s">
        <v>5</v>
      </c>
      <c r="JCH337" s="340" t="s">
        <v>5</v>
      </c>
      <c r="JCI337" s="340" t="s">
        <v>5</v>
      </c>
      <c r="JCJ337" s="340" t="s">
        <v>5</v>
      </c>
      <c r="JCK337" s="340" t="s">
        <v>5</v>
      </c>
      <c r="JCL337" s="340" t="s">
        <v>5</v>
      </c>
      <c r="JCM337" s="340" t="s">
        <v>5</v>
      </c>
      <c r="JCN337" s="340" t="s">
        <v>5</v>
      </c>
      <c r="JCO337" s="340" t="s">
        <v>5</v>
      </c>
      <c r="JCP337" s="340" t="s">
        <v>5</v>
      </c>
      <c r="JCQ337" s="340" t="s">
        <v>5</v>
      </c>
      <c r="JCR337" s="340" t="s">
        <v>5</v>
      </c>
      <c r="JCS337" s="340" t="s">
        <v>5</v>
      </c>
      <c r="JCT337" s="340" t="s">
        <v>5</v>
      </c>
      <c r="JCU337" s="340" t="s">
        <v>5</v>
      </c>
      <c r="JCV337" s="340" t="s">
        <v>5</v>
      </c>
      <c r="JCW337" s="340" t="s">
        <v>5</v>
      </c>
      <c r="JCX337" s="340" t="s">
        <v>5</v>
      </c>
      <c r="JCY337" s="340" t="s">
        <v>5</v>
      </c>
      <c r="JCZ337" s="340" t="s">
        <v>5</v>
      </c>
      <c r="JDA337" s="340" t="s">
        <v>5</v>
      </c>
      <c r="JDB337" s="340" t="s">
        <v>5</v>
      </c>
      <c r="JDC337" s="340" t="s">
        <v>5</v>
      </c>
      <c r="JDD337" s="340" t="s">
        <v>5</v>
      </c>
      <c r="JDE337" s="340" t="s">
        <v>5</v>
      </c>
      <c r="JDF337" s="340" t="s">
        <v>5</v>
      </c>
      <c r="JDG337" s="340" t="s">
        <v>5</v>
      </c>
      <c r="JDH337" s="340" t="s">
        <v>5</v>
      </c>
      <c r="JDI337" s="340" t="s">
        <v>5</v>
      </c>
      <c r="JDJ337" s="340" t="s">
        <v>5</v>
      </c>
      <c r="JDK337" s="340" t="s">
        <v>5</v>
      </c>
      <c r="JDL337" s="340" t="s">
        <v>5</v>
      </c>
      <c r="JDM337" s="340" t="s">
        <v>5</v>
      </c>
      <c r="JDN337" s="340" t="s">
        <v>5</v>
      </c>
      <c r="JDO337" s="340" t="s">
        <v>5</v>
      </c>
      <c r="JDP337" s="340" t="s">
        <v>5</v>
      </c>
      <c r="JDQ337" s="340" t="s">
        <v>5</v>
      </c>
      <c r="JDR337" s="340" t="s">
        <v>5</v>
      </c>
      <c r="JDS337" s="340" t="s">
        <v>5</v>
      </c>
      <c r="JDT337" s="340" t="s">
        <v>5</v>
      </c>
      <c r="JDU337" s="340" t="s">
        <v>5</v>
      </c>
      <c r="JDV337" s="340" t="s">
        <v>5</v>
      </c>
      <c r="JDW337" s="340" t="s">
        <v>5</v>
      </c>
      <c r="JDX337" s="340" t="s">
        <v>5</v>
      </c>
      <c r="JDY337" s="340" t="s">
        <v>5</v>
      </c>
      <c r="JDZ337" s="340" t="s">
        <v>5</v>
      </c>
      <c r="JEA337" s="340" t="s">
        <v>5</v>
      </c>
      <c r="JEB337" s="340" t="s">
        <v>5</v>
      </c>
      <c r="JEC337" s="340" t="s">
        <v>5</v>
      </c>
      <c r="JED337" s="340" t="s">
        <v>5</v>
      </c>
      <c r="JEE337" s="340" t="s">
        <v>5</v>
      </c>
      <c r="JEF337" s="340" t="s">
        <v>5</v>
      </c>
      <c r="JEG337" s="340" t="s">
        <v>5</v>
      </c>
      <c r="JEH337" s="340" t="s">
        <v>5</v>
      </c>
      <c r="JEI337" s="340" t="s">
        <v>5</v>
      </c>
      <c r="JEJ337" s="340" t="s">
        <v>5</v>
      </c>
      <c r="JEK337" s="340" t="s">
        <v>5</v>
      </c>
      <c r="JEL337" s="340" t="s">
        <v>5</v>
      </c>
      <c r="JEM337" s="340" t="s">
        <v>5</v>
      </c>
      <c r="JEN337" s="340" t="s">
        <v>5</v>
      </c>
      <c r="JEO337" s="340" t="s">
        <v>5</v>
      </c>
      <c r="JEP337" s="340" t="s">
        <v>5</v>
      </c>
      <c r="JEQ337" s="340" t="s">
        <v>5</v>
      </c>
      <c r="JER337" s="340" t="s">
        <v>5</v>
      </c>
      <c r="JES337" s="340" t="s">
        <v>5</v>
      </c>
      <c r="JET337" s="340" t="s">
        <v>5</v>
      </c>
      <c r="JEU337" s="340" t="s">
        <v>5</v>
      </c>
      <c r="JEV337" s="340" t="s">
        <v>5</v>
      </c>
      <c r="JEW337" s="340" t="s">
        <v>5</v>
      </c>
      <c r="JEX337" s="340" t="s">
        <v>5</v>
      </c>
      <c r="JEY337" s="340" t="s">
        <v>5</v>
      </c>
      <c r="JEZ337" s="340" t="s">
        <v>5</v>
      </c>
      <c r="JFA337" s="340" t="s">
        <v>5</v>
      </c>
      <c r="JFB337" s="340" t="s">
        <v>5</v>
      </c>
      <c r="JFC337" s="340" t="s">
        <v>5</v>
      </c>
      <c r="JFD337" s="340" t="s">
        <v>5</v>
      </c>
      <c r="JFE337" s="340" t="s">
        <v>5</v>
      </c>
      <c r="JFF337" s="340" t="s">
        <v>5</v>
      </c>
      <c r="JFG337" s="340" t="s">
        <v>5</v>
      </c>
      <c r="JFH337" s="340" t="s">
        <v>5</v>
      </c>
      <c r="JFI337" s="340" t="s">
        <v>5</v>
      </c>
      <c r="JFJ337" s="340" t="s">
        <v>5</v>
      </c>
      <c r="JFK337" s="340" t="s">
        <v>5</v>
      </c>
      <c r="JFL337" s="340" t="s">
        <v>5</v>
      </c>
      <c r="JFM337" s="340" t="s">
        <v>5</v>
      </c>
      <c r="JFN337" s="340" t="s">
        <v>5</v>
      </c>
      <c r="JFO337" s="340" t="s">
        <v>5</v>
      </c>
      <c r="JFP337" s="340" t="s">
        <v>5</v>
      </c>
      <c r="JFQ337" s="340" t="s">
        <v>5</v>
      </c>
      <c r="JFR337" s="340" t="s">
        <v>5</v>
      </c>
      <c r="JFS337" s="340" t="s">
        <v>5</v>
      </c>
      <c r="JFT337" s="340" t="s">
        <v>5</v>
      </c>
      <c r="JFU337" s="340" t="s">
        <v>5</v>
      </c>
      <c r="JFV337" s="340" t="s">
        <v>5</v>
      </c>
      <c r="JFW337" s="340" t="s">
        <v>5</v>
      </c>
      <c r="JFX337" s="340" t="s">
        <v>5</v>
      </c>
      <c r="JFY337" s="340" t="s">
        <v>5</v>
      </c>
      <c r="JFZ337" s="340" t="s">
        <v>5</v>
      </c>
      <c r="JGA337" s="340" t="s">
        <v>5</v>
      </c>
      <c r="JGB337" s="340" t="s">
        <v>5</v>
      </c>
      <c r="JGC337" s="340" t="s">
        <v>5</v>
      </c>
      <c r="JGD337" s="340" t="s">
        <v>5</v>
      </c>
      <c r="JGE337" s="340" t="s">
        <v>5</v>
      </c>
      <c r="JGF337" s="340" t="s">
        <v>5</v>
      </c>
      <c r="JGG337" s="340" t="s">
        <v>5</v>
      </c>
      <c r="JGH337" s="340" t="s">
        <v>5</v>
      </c>
      <c r="JGI337" s="340" t="s">
        <v>5</v>
      </c>
      <c r="JGJ337" s="340" t="s">
        <v>5</v>
      </c>
      <c r="JGK337" s="340" t="s">
        <v>5</v>
      </c>
      <c r="JGL337" s="340" t="s">
        <v>5</v>
      </c>
      <c r="JGM337" s="340" t="s">
        <v>5</v>
      </c>
      <c r="JGN337" s="340" t="s">
        <v>5</v>
      </c>
      <c r="JGO337" s="340" t="s">
        <v>5</v>
      </c>
      <c r="JGP337" s="340" t="s">
        <v>5</v>
      </c>
      <c r="JGQ337" s="340" t="s">
        <v>5</v>
      </c>
      <c r="JGR337" s="340" t="s">
        <v>5</v>
      </c>
      <c r="JGS337" s="340" t="s">
        <v>5</v>
      </c>
      <c r="JGT337" s="340" t="s">
        <v>5</v>
      </c>
      <c r="JGU337" s="340" t="s">
        <v>5</v>
      </c>
      <c r="JGV337" s="340" t="s">
        <v>5</v>
      </c>
      <c r="JGW337" s="340" t="s">
        <v>5</v>
      </c>
      <c r="JGX337" s="340" t="s">
        <v>5</v>
      </c>
      <c r="JGY337" s="340" t="s">
        <v>5</v>
      </c>
      <c r="JGZ337" s="340" t="s">
        <v>5</v>
      </c>
      <c r="JHA337" s="340" t="s">
        <v>5</v>
      </c>
      <c r="JHB337" s="340" t="s">
        <v>5</v>
      </c>
      <c r="JHC337" s="340" t="s">
        <v>5</v>
      </c>
      <c r="JHD337" s="340" t="s">
        <v>5</v>
      </c>
      <c r="JHE337" s="340" t="s">
        <v>5</v>
      </c>
      <c r="JHF337" s="340" t="s">
        <v>5</v>
      </c>
      <c r="JHG337" s="340" t="s">
        <v>5</v>
      </c>
      <c r="JHH337" s="340" t="s">
        <v>5</v>
      </c>
      <c r="JHI337" s="340" t="s">
        <v>5</v>
      </c>
      <c r="JHJ337" s="340" t="s">
        <v>5</v>
      </c>
      <c r="JHK337" s="340" t="s">
        <v>5</v>
      </c>
      <c r="JHL337" s="340" t="s">
        <v>5</v>
      </c>
      <c r="JHM337" s="340" t="s">
        <v>5</v>
      </c>
      <c r="JHN337" s="340" t="s">
        <v>5</v>
      </c>
      <c r="JHO337" s="340" t="s">
        <v>5</v>
      </c>
      <c r="JHP337" s="340" t="s">
        <v>5</v>
      </c>
      <c r="JHQ337" s="340" t="s">
        <v>5</v>
      </c>
      <c r="JHR337" s="340" t="s">
        <v>5</v>
      </c>
      <c r="JHS337" s="340" t="s">
        <v>5</v>
      </c>
      <c r="JHT337" s="340" t="s">
        <v>5</v>
      </c>
      <c r="JHU337" s="340" t="s">
        <v>5</v>
      </c>
      <c r="JHV337" s="340" t="s">
        <v>5</v>
      </c>
      <c r="JHW337" s="340" t="s">
        <v>5</v>
      </c>
      <c r="JHX337" s="340" t="s">
        <v>5</v>
      </c>
      <c r="JHY337" s="340" t="s">
        <v>5</v>
      </c>
      <c r="JHZ337" s="340" t="s">
        <v>5</v>
      </c>
      <c r="JIA337" s="340" t="s">
        <v>5</v>
      </c>
      <c r="JIB337" s="340" t="s">
        <v>5</v>
      </c>
      <c r="JIC337" s="340" t="s">
        <v>5</v>
      </c>
      <c r="JID337" s="340" t="s">
        <v>5</v>
      </c>
      <c r="JIE337" s="340" t="s">
        <v>5</v>
      </c>
      <c r="JIF337" s="340" t="s">
        <v>5</v>
      </c>
      <c r="JIG337" s="340" t="s">
        <v>5</v>
      </c>
      <c r="JIH337" s="340" t="s">
        <v>5</v>
      </c>
      <c r="JII337" s="340" t="s">
        <v>5</v>
      </c>
      <c r="JIJ337" s="340" t="s">
        <v>5</v>
      </c>
      <c r="JIK337" s="340" t="s">
        <v>5</v>
      </c>
      <c r="JIL337" s="340" t="s">
        <v>5</v>
      </c>
      <c r="JIM337" s="340" t="s">
        <v>5</v>
      </c>
      <c r="JIN337" s="340" t="s">
        <v>5</v>
      </c>
      <c r="JIO337" s="340" t="s">
        <v>5</v>
      </c>
      <c r="JIP337" s="340" t="s">
        <v>5</v>
      </c>
      <c r="JIQ337" s="340" t="s">
        <v>5</v>
      </c>
      <c r="JIR337" s="340" t="s">
        <v>5</v>
      </c>
      <c r="JIS337" s="340" t="s">
        <v>5</v>
      </c>
      <c r="JIT337" s="340" t="s">
        <v>5</v>
      </c>
      <c r="JIU337" s="340" t="s">
        <v>5</v>
      </c>
      <c r="JIV337" s="340" t="s">
        <v>5</v>
      </c>
      <c r="JIW337" s="340" t="s">
        <v>5</v>
      </c>
      <c r="JIX337" s="340" t="s">
        <v>5</v>
      </c>
      <c r="JIY337" s="340" t="s">
        <v>5</v>
      </c>
      <c r="JIZ337" s="340" t="s">
        <v>5</v>
      </c>
      <c r="JJA337" s="340" t="s">
        <v>5</v>
      </c>
      <c r="JJB337" s="340" t="s">
        <v>5</v>
      </c>
      <c r="JJC337" s="340" t="s">
        <v>5</v>
      </c>
      <c r="JJD337" s="340" t="s">
        <v>5</v>
      </c>
      <c r="JJE337" s="340" t="s">
        <v>5</v>
      </c>
      <c r="JJF337" s="340" t="s">
        <v>5</v>
      </c>
      <c r="JJG337" s="340" t="s">
        <v>5</v>
      </c>
      <c r="JJH337" s="340" t="s">
        <v>5</v>
      </c>
      <c r="JJI337" s="340" t="s">
        <v>5</v>
      </c>
      <c r="JJJ337" s="340" t="s">
        <v>5</v>
      </c>
      <c r="JJK337" s="340" t="s">
        <v>5</v>
      </c>
      <c r="JJL337" s="340" t="s">
        <v>5</v>
      </c>
      <c r="JJM337" s="340" t="s">
        <v>5</v>
      </c>
      <c r="JJN337" s="340" t="s">
        <v>5</v>
      </c>
      <c r="JJO337" s="340" t="s">
        <v>5</v>
      </c>
      <c r="JJP337" s="340" t="s">
        <v>5</v>
      </c>
      <c r="JJQ337" s="340" t="s">
        <v>5</v>
      </c>
      <c r="JJR337" s="340" t="s">
        <v>5</v>
      </c>
      <c r="JJS337" s="340" t="s">
        <v>5</v>
      </c>
      <c r="JJT337" s="340" t="s">
        <v>5</v>
      </c>
      <c r="JJU337" s="340" t="s">
        <v>5</v>
      </c>
      <c r="JJV337" s="340" t="s">
        <v>5</v>
      </c>
      <c r="JJW337" s="340" t="s">
        <v>5</v>
      </c>
      <c r="JJX337" s="340" t="s">
        <v>5</v>
      </c>
      <c r="JJY337" s="340" t="s">
        <v>5</v>
      </c>
      <c r="JJZ337" s="340" t="s">
        <v>5</v>
      </c>
      <c r="JKA337" s="340" t="s">
        <v>5</v>
      </c>
      <c r="JKB337" s="340" t="s">
        <v>5</v>
      </c>
      <c r="JKC337" s="340" t="s">
        <v>5</v>
      </c>
      <c r="JKD337" s="340" t="s">
        <v>5</v>
      </c>
      <c r="JKE337" s="340" t="s">
        <v>5</v>
      </c>
      <c r="JKF337" s="340" t="s">
        <v>5</v>
      </c>
      <c r="JKG337" s="340" t="s">
        <v>5</v>
      </c>
      <c r="JKH337" s="340" t="s">
        <v>5</v>
      </c>
      <c r="JKI337" s="340" t="s">
        <v>5</v>
      </c>
      <c r="JKJ337" s="340" t="s">
        <v>5</v>
      </c>
      <c r="JKK337" s="340" t="s">
        <v>5</v>
      </c>
      <c r="JKL337" s="340" t="s">
        <v>5</v>
      </c>
      <c r="JKM337" s="340" t="s">
        <v>5</v>
      </c>
      <c r="JKN337" s="340" t="s">
        <v>5</v>
      </c>
      <c r="JKO337" s="340" t="s">
        <v>5</v>
      </c>
      <c r="JKP337" s="340" t="s">
        <v>5</v>
      </c>
      <c r="JKQ337" s="340" t="s">
        <v>5</v>
      </c>
      <c r="JKR337" s="340" t="s">
        <v>5</v>
      </c>
      <c r="JKS337" s="340" t="s">
        <v>5</v>
      </c>
      <c r="JKT337" s="340" t="s">
        <v>5</v>
      </c>
      <c r="JKU337" s="340" t="s">
        <v>5</v>
      </c>
      <c r="JKV337" s="340" t="s">
        <v>5</v>
      </c>
      <c r="JKW337" s="340" t="s">
        <v>5</v>
      </c>
      <c r="JKX337" s="340" t="s">
        <v>5</v>
      </c>
      <c r="JKY337" s="340" t="s">
        <v>5</v>
      </c>
      <c r="JKZ337" s="340" t="s">
        <v>5</v>
      </c>
      <c r="JLA337" s="340" t="s">
        <v>5</v>
      </c>
      <c r="JLB337" s="340" t="s">
        <v>5</v>
      </c>
      <c r="JLC337" s="340" t="s">
        <v>5</v>
      </c>
      <c r="JLD337" s="340" t="s">
        <v>5</v>
      </c>
      <c r="JLE337" s="340" t="s">
        <v>5</v>
      </c>
      <c r="JLF337" s="340" t="s">
        <v>5</v>
      </c>
      <c r="JLG337" s="340" t="s">
        <v>5</v>
      </c>
      <c r="JLH337" s="340" t="s">
        <v>5</v>
      </c>
      <c r="JLI337" s="340" t="s">
        <v>5</v>
      </c>
      <c r="JLJ337" s="340" t="s">
        <v>5</v>
      </c>
      <c r="JLK337" s="340" t="s">
        <v>5</v>
      </c>
      <c r="JLL337" s="340" t="s">
        <v>5</v>
      </c>
      <c r="JLM337" s="340" t="s">
        <v>5</v>
      </c>
      <c r="JLN337" s="340" t="s">
        <v>5</v>
      </c>
      <c r="JLO337" s="340" t="s">
        <v>5</v>
      </c>
      <c r="JLP337" s="340" t="s">
        <v>5</v>
      </c>
      <c r="JLQ337" s="340" t="s">
        <v>5</v>
      </c>
      <c r="JLR337" s="340" t="s">
        <v>5</v>
      </c>
      <c r="JLS337" s="340" t="s">
        <v>5</v>
      </c>
      <c r="JLT337" s="340" t="s">
        <v>5</v>
      </c>
      <c r="JLU337" s="340" t="s">
        <v>5</v>
      </c>
      <c r="JLV337" s="340" t="s">
        <v>5</v>
      </c>
      <c r="JLW337" s="340" t="s">
        <v>5</v>
      </c>
      <c r="JLX337" s="340" t="s">
        <v>5</v>
      </c>
      <c r="JLY337" s="340" t="s">
        <v>5</v>
      </c>
      <c r="JLZ337" s="340" t="s">
        <v>5</v>
      </c>
      <c r="JMA337" s="340" t="s">
        <v>5</v>
      </c>
      <c r="JMB337" s="340" t="s">
        <v>5</v>
      </c>
      <c r="JMC337" s="340" t="s">
        <v>5</v>
      </c>
      <c r="JMD337" s="340" t="s">
        <v>5</v>
      </c>
      <c r="JME337" s="340" t="s">
        <v>5</v>
      </c>
      <c r="JMF337" s="340" t="s">
        <v>5</v>
      </c>
      <c r="JMG337" s="340" t="s">
        <v>5</v>
      </c>
      <c r="JMH337" s="340" t="s">
        <v>5</v>
      </c>
      <c r="JMI337" s="340" t="s">
        <v>5</v>
      </c>
      <c r="JMJ337" s="340" t="s">
        <v>5</v>
      </c>
      <c r="JMK337" s="340" t="s">
        <v>5</v>
      </c>
      <c r="JML337" s="340" t="s">
        <v>5</v>
      </c>
      <c r="JMM337" s="340" t="s">
        <v>5</v>
      </c>
      <c r="JMN337" s="340" t="s">
        <v>5</v>
      </c>
      <c r="JMO337" s="340" t="s">
        <v>5</v>
      </c>
      <c r="JMP337" s="340" t="s">
        <v>5</v>
      </c>
      <c r="JMQ337" s="340" t="s">
        <v>5</v>
      </c>
      <c r="JMR337" s="340" t="s">
        <v>5</v>
      </c>
      <c r="JMS337" s="340" t="s">
        <v>5</v>
      </c>
      <c r="JMT337" s="340" t="s">
        <v>5</v>
      </c>
      <c r="JMU337" s="340" t="s">
        <v>5</v>
      </c>
      <c r="JMV337" s="340" t="s">
        <v>5</v>
      </c>
      <c r="JMW337" s="340" t="s">
        <v>5</v>
      </c>
      <c r="JMX337" s="340" t="s">
        <v>5</v>
      </c>
      <c r="JMY337" s="340" t="s">
        <v>5</v>
      </c>
      <c r="JMZ337" s="340" t="s">
        <v>5</v>
      </c>
      <c r="JNA337" s="340" t="s">
        <v>5</v>
      </c>
      <c r="JNB337" s="340" t="s">
        <v>5</v>
      </c>
      <c r="JNC337" s="340" t="s">
        <v>5</v>
      </c>
      <c r="JND337" s="340" t="s">
        <v>5</v>
      </c>
      <c r="JNE337" s="340" t="s">
        <v>5</v>
      </c>
      <c r="JNF337" s="340" t="s">
        <v>5</v>
      </c>
      <c r="JNG337" s="340" t="s">
        <v>5</v>
      </c>
      <c r="JNH337" s="340" t="s">
        <v>5</v>
      </c>
      <c r="JNI337" s="340" t="s">
        <v>5</v>
      </c>
      <c r="JNJ337" s="340" t="s">
        <v>5</v>
      </c>
      <c r="JNK337" s="340" t="s">
        <v>5</v>
      </c>
      <c r="JNL337" s="340" t="s">
        <v>5</v>
      </c>
      <c r="JNM337" s="340" t="s">
        <v>5</v>
      </c>
      <c r="JNN337" s="340" t="s">
        <v>5</v>
      </c>
      <c r="JNO337" s="340" t="s">
        <v>5</v>
      </c>
      <c r="JNP337" s="340" t="s">
        <v>5</v>
      </c>
      <c r="JNQ337" s="340" t="s">
        <v>5</v>
      </c>
      <c r="JNR337" s="340" t="s">
        <v>5</v>
      </c>
      <c r="JNS337" s="340" t="s">
        <v>5</v>
      </c>
      <c r="JNT337" s="340" t="s">
        <v>5</v>
      </c>
      <c r="JNU337" s="340" t="s">
        <v>5</v>
      </c>
      <c r="JNV337" s="340" t="s">
        <v>5</v>
      </c>
      <c r="JNW337" s="340" t="s">
        <v>5</v>
      </c>
      <c r="JNX337" s="340" t="s">
        <v>5</v>
      </c>
      <c r="JNY337" s="340" t="s">
        <v>5</v>
      </c>
      <c r="JNZ337" s="340" t="s">
        <v>5</v>
      </c>
      <c r="JOA337" s="340" t="s">
        <v>5</v>
      </c>
      <c r="JOB337" s="340" t="s">
        <v>5</v>
      </c>
      <c r="JOC337" s="340" t="s">
        <v>5</v>
      </c>
      <c r="JOD337" s="340" t="s">
        <v>5</v>
      </c>
      <c r="JOE337" s="340" t="s">
        <v>5</v>
      </c>
      <c r="JOF337" s="340" t="s">
        <v>5</v>
      </c>
      <c r="JOG337" s="340" t="s">
        <v>5</v>
      </c>
      <c r="JOH337" s="340" t="s">
        <v>5</v>
      </c>
      <c r="JOI337" s="340" t="s">
        <v>5</v>
      </c>
      <c r="JOJ337" s="340" t="s">
        <v>5</v>
      </c>
      <c r="JOK337" s="340" t="s">
        <v>5</v>
      </c>
      <c r="JOL337" s="340" t="s">
        <v>5</v>
      </c>
      <c r="JOM337" s="340" t="s">
        <v>5</v>
      </c>
      <c r="JON337" s="340" t="s">
        <v>5</v>
      </c>
      <c r="JOO337" s="340" t="s">
        <v>5</v>
      </c>
      <c r="JOP337" s="340" t="s">
        <v>5</v>
      </c>
      <c r="JOQ337" s="340" t="s">
        <v>5</v>
      </c>
      <c r="JOR337" s="340" t="s">
        <v>5</v>
      </c>
      <c r="JOS337" s="340" t="s">
        <v>5</v>
      </c>
      <c r="JOT337" s="340" t="s">
        <v>5</v>
      </c>
      <c r="JOU337" s="340" t="s">
        <v>5</v>
      </c>
      <c r="JOV337" s="340" t="s">
        <v>5</v>
      </c>
      <c r="JOW337" s="340" t="s">
        <v>5</v>
      </c>
      <c r="JOX337" s="340" t="s">
        <v>5</v>
      </c>
      <c r="JOY337" s="340" t="s">
        <v>5</v>
      </c>
      <c r="JOZ337" s="340" t="s">
        <v>5</v>
      </c>
      <c r="JPA337" s="340" t="s">
        <v>5</v>
      </c>
      <c r="JPB337" s="340" t="s">
        <v>5</v>
      </c>
      <c r="JPC337" s="340" t="s">
        <v>5</v>
      </c>
      <c r="JPD337" s="340" t="s">
        <v>5</v>
      </c>
      <c r="JPE337" s="340" t="s">
        <v>5</v>
      </c>
      <c r="JPF337" s="340" t="s">
        <v>5</v>
      </c>
      <c r="JPG337" s="340" t="s">
        <v>5</v>
      </c>
      <c r="JPH337" s="340" t="s">
        <v>5</v>
      </c>
      <c r="JPI337" s="340" t="s">
        <v>5</v>
      </c>
      <c r="JPJ337" s="340" t="s">
        <v>5</v>
      </c>
      <c r="JPK337" s="340" t="s">
        <v>5</v>
      </c>
      <c r="JPL337" s="340" t="s">
        <v>5</v>
      </c>
      <c r="JPM337" s="340" t="s">
        <v>5</v>
      </c>
      <c r="JPN337" s="340" t="s">
        <v>5</v>
      </c>
      <c r="JPO337" s="340" t="s">
        <v>5</v>
      </c>
      <c r="JPP337" s="340" t="s">
        <v>5</v>
      </c>
      <c r="JPQ337" s="340" t="s">
        <v>5</v>
      </c>
      <c r="JPR337" s="340" t="s">
        <v>5</v>
      </c>
      <c r="JPS337" s="340" t="s">
        <v>5</v>
      </c>
      <c r="JPT337" s="340" t="s">
        <v>5</v>
      </c>
      <c r="JPU337" s="340" t="s">
        <v>5</v>
      </c>
      <c r="JPV337" s="340" t="s">
        <v>5</v>
      </c>
      <c r="JPW337" s="340" t="s">
        <v>5</v>
      </c>
      <c r="JPX337" s="340" t="s">
        <v>5</v>
      </c>
      <c r="JPY337" s="340" t="s">
        <v>5</v>
      </c>
      <c r="JPZ337" s="340" t="s">
        <v>5</v>
      </c>
      <c r="JQA337" s="340" t="s">
        <v>5</v>
      </c>
      <c r="JQB337" s="340" t="s">
        <v>5</v>
      </c>
      <c r="JQC337" s="340" t="s">
        <v>5</v>
      </c>
      <c r="JQD337" s="340" t="s">
        <v>5</v>
      </c>
      <c r="JQE337" s="340" t="s">
        <v>5</v>
      </c>
      <c r="JQF337" s="340" t="s">
        <v>5</v>
      </c>
      <c r="JQG337" s="340" t="s">
        <v>5</v>
      </c>
      <c r="JQH337" s="340" t="s">
        <v>5</v>
      </c>
      <c r="JQI337" s="340" t="s">
        <v>5</v>
      </c>
      <c r="JQJ337" s="340" t="s">
        <v>5</v>
      </c>
      <c r="JQK337" s="340" t="s">
        <v>5</v>
      </c>
      <c r="JQL337" s="340" t="s">
        <v>5</v>
      </c>
      <c r="JQM337" s="340" t="s">
        <v>5</v>
      </c>
      <c r="JQN337" s="340" t="s">
        <v>5</v>
      </c>
      <c r="JQO337" s="340" t="s">
        <v>5</v>
      </c>
      <c r="JQP337" s="340" t="s">
        <v>5</v>
      </c>
      <c r="JQQ337" s="340" t="s">
        <v>5</v>
      </c>
      <c r="JQR337" s="340" t="s">
        <v>5</v>
      </c>
      <c r="JQS337" s="340" t="s">
        <v>5</v>
      </c>
      <c r="JQT337" s="340" t="s">
        <v>5</v>
      </c>
      <c r="JQU337" s="340" t="s">
        <v>5</v>
      </c>
      <c r="JQV337" s="340" t="s">
        <v>5</v>
      </c>
      <c r="JQW337" s="340" t="s">
        <v>5</v>
      </c>
      <c r="JQX337" s="340" t="s">
        <v>5</v>
      </c>
      <c r="JQY337" s="340" t="s">
        <v>5</v>
      </c>
      <c r="JQZ337" s="340" t="s">
        <v>5</v>
      </c>
      <c r="JRA337" s="340" t="s">
        <v>5</v>
      </c>
      <c r="JRB337" s="340" t="s">
        <v>5</v>
      </c>
      <c r="JRC337" s="340" t="s">
        <v>5</v>
      </c>
      <c r="JRD337" s="340" t="s">
        <v>5</v>
      </c>
      <c r="JRE337" s="340" t="s">
        <v>5</v>
      </c>
      <c r="JRF337" s="340" t="s">
        <v>5</v>
      </c>
      <c r="JRG337" s="340" t="s">
        <v>5</v>
      </c>
      <c r="JRH337" s="340" t="s">
        <v>5</v>
      </c>
      <c r="JRI337" s="340" t="s">
        <v>5</v>
      </c>
      <c r="JRJ337" s="340" t="s">
        <v>5</v>
      </c>
      <c r="JRK337" s="340" t="s">
        <v>5</v>
      </c>
      <c r="JRL337" s="340" t="s">
        <v>5</v>
      </c>
      <c r="JRM337" s="340" t="s">
        <v>5</v>
      </c>
      <c r="JRN337" s="340" t="s">
        <v>5</v>
      </c>
      <c r="JRO337" s="340" t="s">
        <v>5</v>
      </c>
      <c r="JRP337" s="340" t="s">
        <v>5</v>
      </c>
      <c r="JRQ337" s="340" t="s">
        <v>5</v>
      </c>
      <c r="JRR337" s="340" t="s">
        <v>5</v>
      </c>
      <c r="JRS337" s="340" t="s">
        <v>5</v>
      </c>
      <c r="JRT337" s="340" t="s">
        <v>5</v>
      </c>
      <c r="JRU337" s="340" t="s">
        <v>5</v>
      </c>
      <c r="JRV337" s="340" t="s">
        <v>5</v>
      </c>
      <c r="JRW337" s="340" t="s">
        <v>5</v>
      </c>
      <c r="JRX337" s="340" t="s">
        <v>5</v>
      </c>
      <c r="JRY337" s="340" t="s">
        <v>5</v>
      </c>
      <c r="JRZ337" s="340" t="s">
        <v>5</v>
      </c>
      <c r="JSA337" s="340" t="s">
        <v>5</v>
      </c>
      <c r="JSB337" s="340" t="s">
        <v>5</v>
      </c>
      <c r="JSC337" s="340" t="s">
        <v>5</v>
      </c>
      <c r="JSD337" s="340" t="s">
        <v>5</v>
      </c>
      <c r="JSE337" s="340" t="s">
        <v>5</v>
      </c>
      <c r="JSF337" s="340" t="s">
        <v>5</v>
      </c>
      <c r="JSG337" s="340" t="s">
        <v>5</v>
      </c>
      <c r="JSH337" s="340" t="s">
        <v>5</v>
      </c>
      <c r="JSI337" s="340" t="s">
        <v>5</v>
      </c>
      <c r="JSJ337" s="340" t="s">
        <v>5</v>
      </c>
      <c r="JSK337" s="340" t="s">
        <v>5</v>
      </c>
      <c r="JSL337" s="340" t="s">
        <v>5</v>
      </c>
      <c r="JSM337" s="340" t="s">
        <v>5</v>
      </c>
      <c r="JSN337" s="340" t="s">
        <v>5</v>
      </c>
      <c r="JSO337" s="340" t="s">
        <v>5</v>
      </c>
      <c r="JSP337" s="340" t="s">
        <v>5</v>
      </c>
      <c r="JSQ337" s="340" t="s">
        <v>5</v>
      </c>
      <c r="JSR337" s="340" t="s">
        <v>5</v>
      </c>
      <c r="JSS337" s="340" t="s">
        <v>5</v>
      </c>
      <c r="JST337" s="340" t="s">
        <v>5</v>
      </c>
      <c r="JSU337" s="340" t="s">
        <v>5</v>
      </c>
      <c r="JSV337" s="340" t="s">
        <v>5</v>
      </c>
      <c r="JSW337" s="340" t="s">
        <v>5</v>
      </c>
      <c r="JSX337" s="340" t="s">
        <v>5</v>
      </c>
      <c r="JSY337" s="340" t="s">
        <v>5</v>
      </c>
      <c r="JSZ337" s="340" t="s">
        <v>5</v>
      </c>
      <c r="JTA337" s="340" t="s">
        <v>5</v>
      </c>
      <c r="JTB337" s="340" t="s">
        <v>5</v>
      </c>
      <c r="JTC337" s="340" t="s">
        <v>5</v>
      </c>
      <c r="JTD337" s="340" t="s">
        <v>5</v>
      </c>
      <c r="JTE337" s="340" t="s">
        <v>5</v>
      </c>
      <c r="JTF337" s="340" t="s">
        <v>5</v>
      </c>
      <c r="JTG337" s="340" t="s">
        <v>5</v>
      </c>
      <c r="JTH337" s="340" t="s">
        <v>5</v>
      </c>
      <c r="JTI337" s="340" t="s">
        <v>5</v>
      </c>
      <c r="JTJ337" s="340" t="s">
        <v>5</v>
      </c>
      <c r="JTK337" s="340" t="s">
        <v>5</v>
      </c>
      <c r="JTL337" s="340" t="s">
        <v>5</v>
      </c>
      <c r="JTM337" s="340" t="s">
        <v>5</v>
      </c>
      <c r="JTN337" s="340" t="s">
        <v>5</v>
      </c>
      <c r="JTO337" s="340" t="s">
        <v>5</v>
      </c>
      <c r="JTP337" s="340" t="s">
        <v>5</v>
      </c>
      <c r="JTQ337" s="340" t="s">
        <v>5</v>
      </c>
      <c r="JTR337" s="340" t="s">
        <v>5</v>
      </c>
      <c r="JTS337" s="340" t="s">
        <v>5</v>
      </c>
      <c r="JTT337" s="340" t="s">
        <v>5</v>
      </c>
      <c r="JTU337" s="340" t="s">
        <v>5</v>
      </c>
      <c r="JTV337" s="340" t="s">
        <v>5</v>
      </c>
      <c r="JTW337" s="340" t="s">
        <v>5</v>
      </c>
      <c r="JTX337" s="340" t="s">
        <v>5</v>
      </c>
      <c r="JTY337" s="340" t="s">
        <v>5</v>
      </c>
      <c r="JTZ337" s="340" t="s">
        <v>5</v>
      </c>
      <c r="JUA337" s="340" t="s">
        <v>5</v>
      </c>
      <c r="JUB337" s="340" t="s">
        <v>5</v>
      </c>
      <c r="JUC337" s="340" t="s">
        <v>5</v>
      </c>
      <c r="JUD337" s="340" t="s">
        <v>5</v>
      </c>
      <c r="JUE337" s="340" t="s">
        <v>5</v>
      </c>
      <c r="JUF337" s="340" t="s">
        <v>5</v>
      </c>
      <c r="JUG337" s="340" t="s">
        <v>5</v>
      </c>
      <c r="JUH337" s="340" t="s">
        <v>5</v>
      </c>
      <c r="JUI337" s="340" t="s">
        <v>5</v>
      </c>
      <c r="JUJ337" s="340" t="s">
        <v>5</v>
      </c>
      <c r="JUK337" s="340" t="s">
        <v>5</v>
      </c>
      <c r="JUL337" s="340" t="s">
        <v>5</v>
      </c>
      <c r="JUM337" s="340" t="s">
        <v>5</v>
      </c>
      <c r="JUN337" s="340" t="s">
        <v>5</v>
      </c>
      <c r="JUO337" s="340" t="s">
        <v>5</v>
      </c>
      <c r="JUP337" s="340" t="s">
        <v>5</v>
      </c>
      <c r="JUQ337" s="340" t="s">
        <v>5</v>
      </c>
      <c r="JUR337" s="340" t="s">
        <v>5</v>
      </c>
      <c r="JUS337" s="340" t="s">
        <v>5</v>
      </c>
      <c r="JUT337" s="340" t="s">
        <v>5</v>
      </c>
      <c r="JUU337" s="340" t="s">
        <v>5</v>
      </c>
      <c r="JUV337" s="340" t="s">
        <v>5</v>
      </c>
      <c r="JUW337" s="340" t="s">
        <v>5</v>
      </c>
      <c r="JUX337" s="340" t="s">
        <v>5</v>
      </c>
      <c r="JUY337" s="340" t="s">
        <v>5</v>
      </c>
      <c r="JUZ337" s="340" t="s">
        <v>5</v>
      </c>
      <c r="JVA337" s="340" t="s">
        <v>5</v>
      </c>
      <c r="JVB337" s="340" t="s">
        <v>5</v>
      </c>
      <c r="JVC337" s="340" t="s">
        <v>5</v>
      </c>
      <c r="JVD337" s="340" t="s">
        <v>5</v>
      </c>
      <c r="JVE337" s="340" t="s">
        <v>5</v>
      </c>
      <c r="JVF337" s="340" t="s">
        <v>5</v>
      </c>
      <c r="JVG337" s="340" t="s">
        <v>5</v>
      </c>
      <c r="JVH337" s="340" t="s">
        <v>5</v>
      </c>
      <c r="JVI337" s="340" t="s">
        <v>5</v>
      </c>
      <c r="JVJ337" s="340" t="s">
        <v>5</v>
      </c>
      <c r="JVK337" s="340" t="s">
        <v>5</v>
      </c>
      <c r="JVL337" s="340" t="s">
        <v>5</v>
      </c>
      <c r="JVM337" s="340" t="s">
        <v>5</v>
      </c>
      <c r="JVN337" s="340" t="s">
        <v>5</v>
      </c>
      <c r="JVO337" s="340" t="s">
        <v>5</v>
      </c>
      <c r="JVP337" s="340" t="s">
        <v>5</v>
      </c>
      <c r="JVQ337" s="340" t="s">
        <v>5</v>
      </c>
      <c r="JVR337" s="340" t="s">
        <v>5</v>
      </c>
      <c r="JVS337" s="340" t="s">
        <v>5</v>
      </c>
      <c r="JVT337" s="340" t="s">
        <v>5</v>
      </c>
      <c r="JVU337" s="340" t="s">
        <v>5</v>
      </c>
      <c r="JVV337" s="340" t="s">
        <v>5</v>
      </c>
      <c r="JVW337" s="340" t="s">
        <v>5</v>
      </c>
      <c r="JVX337" s="340" t="s">
        <v>5</v>
      </c>
      <c r="JVY337" s="340" t="s">
        <v>5</v>
      </c>
      <c r="JVZ337" s="340" t="s">
        <v>5</v>
      </c>
      <c r="JWA337" s="340" t="s">
        <v>5</v>
      </c>
      <c r="JWB337" s="340" t="s">
        <v>5</v>
      </c>
      <c r="JWC337" s="340" t="s">
        <v>5</v>
      </c>
      <c r="JWD337" s="340" t="s">
        <v>5</v>
      </c>
      <c r="JWE337" s="340" t="s">
        <v>5</v>
      </c>
      <c r="JWF337" s="340" t="s">
        <v>5</v>
      </c>
      <c r="JWG337" s="340" t="s">
        <v>5</v>
      </c>
      <c r="JWH337" s="340" t="s">
        <v>5</v>
      </c>
      <c r="JWI337" s="340" t="s">
        <v>5</v>
      </c>
      <c r="JWJ337" s="340" t="s">
        <v>5</v>
      </c>
      <c r="JWK337" s="340" t="s">
        <v>5</v>
      </c>
      <c r="JWL337" s="340" t="s">
        <v>5</v>
      </c>
      <c r="JWM337" s="340" t="s">
        <v>5</v>
      </c>
      <c r="JWN337" s="340" t="s">
        <v>5</v>
      </c>
      <c r="JWO337" s="340" t="s">
        <v>5</v>
      </c>
      <c r="JWP337" s="340" t="s">
        <v>5</v>
      </c>
      <c r="JWQ337" s="340" t="s">
        <v>5</v>
      </c>
      <c r="JWR337" s="340" t="s">
        <v>5</v>
      </c>
      <c r="JWS337" s="340" t="s">
        <v>5</v>
      </c>
      <c r="JWT337" s="340" t="s">
        <v>5</v>
      </c>
      <c r="JWU337" s="340" t="s">
        <v>5</v>
      </c>
      <c r="JWV337" s="340" t="s">
        <v>5</v>
      </c>
      <c r="JWW337" s="340" t="s">
        <v>5</v>
      </c>
      <c r="JWX337" s="340" t="s">
        <v>5</v>
      </c>
      <c r="JWY337" s="340" t="s">
        <v>5</v>
      </c>
      <c r="JWZ337" s="340" t="s">
        <v>5</v>
      </c>
      <c r="JXA337" s="340" t="s">
        <v>5</v>
      </c>
      <c r="JXB337" s="340" t="s">
        <v>5</v>
      </c>
      <c r="JXC337" s="340" t="s">
        <v>5</v>
      </c>
      <c r="JXD337" s="340" t="s">
        <v>5</v>
      </c>
      <c r="JXE337" s="340" t="s">
        <v>5</v>
      </c>
      <c r="JXF337" s="340" t="s">
        <v>5</v>
      </c>
      <c r="JXG337" s="340" t="s">
        <v>5</v>
      </c>
      <c r="JXH337" s="340" t="s">
        <v>5</v>
      </c>
      <c r="JXI337" s="340" t="s">
        <v>5</v>
      </c>
      <c r="JXJ337" s="340" t="s">
        <v>5</v>
      </c>
      <c r="JXK337" s="340" t="s">
        <v>5</v>
      </c>
      <c r="JXL337" s="340" t="s">
        <v>5</v>
      </c>
      <c r="JXM337" s="340" t="s">
        <v>5</v>
      </c>
      <c r="JXN337" s="340" t="s">
        <v>5</v>
      </c>
      <c r="JXO337" s="340" t="s">
        <v>5</v>
      </c>
      <c r="JXP337" s="340" t="s">
        <v>5</v>
      </c>
      <c r="JXQ337" s="340" t="s">
        <v>5</v>
      </c>
      <c r="JXR337" s="340" t="s">
        <v>5</v>
      </c>
      <c r="JXS337" s="340" t="s">
        <v>5</v>
      </c>
      <c r="JXT337" s="340" t="s">
        <v>5</v>
      </c>
      <c r="JXU337" s="340" t="s">
        <v>5</v>
      </c>
      <c r="JXV337" s="340" t="s">
        <v>5</v>
      </c>
      <c r="JXW337" s="340" t="s">
        <v>5</v>
      </c>
      <c r="JXX337" s="340" t="s">
        <v>5</v>
      </c>
      <c r="JXY337" s="340" t="s">
        <v>5</v>
      </c>
      <c r="JXZ337" s="340" t="s">
        <v>5</v>
      </c>
      <c r="JYA337" s="340" t="s">
        <v>5</v>
      </c>
      <c r="JYB337" s="340" t="s">
        <v>5</v>
      </c>
      <c r="JYC337" s="340" t="s">
        <v>5</v>
      </c>
      <c r="JYD337" s="340" t="s">
        <v>5</v>
      </c>
      <c r="JYE337" s="340" t="s">
        <v>5</v>
      </c>
      <c r="JYF337" s="340" t="s">
        <v>5</v>
      </c>
      <c r="JYG337" s="340" t="s">
        <v>5</v>
      </c>
      <c r="JYH337" s="340" t="s">
        <v>5</v>
      </c>
      <c r="JYI337" s="340" t="s">
        <v>5</v>
      </c>
      <c r="JYJ337" s="340" t="s">
        <v>5</v>
      </c>
      <c r="JYK337" s="340" t="s">
        <v>5</v>
      </c>
      <c r="JYL337" s="340" t="s">
        <v>5</v>
      </c>
      <c r="JYM337" s="340" t="s">
        <v>5</v>
      </c>
      <c r="JYN337" s="340" t="s">
        <v>5</v>
      </c>
      <c r="JYO337" s="340" t="s">
        <v>5</v>
      </c>
      <c r="JYP337" s="340" t="s">
        <v>5</v>
      </c>
      <c r="JYQ337" s="340" t="s">
        <v>5</v>
      </c>
      <c r="JYR337" s="340" t="s">
        <v>5</v>
      </c>
      <c r="JYS337" s="340" t="s">
        <v>5</v>
      </c>
      <c r="JYT337" s="340" t="s">
        <v>5</v>
      </c>
      <c r="JYU337" s="340" t="s">
        <v>5</v>
      </c>
      <c r="JYV337" s="340" t="s">
        <v>5</v>
      </c>
      <c r="JYW337" s="340" t="s">
        <v>5</v>
      </c>
      <c r="JYX337" s="340" t="s">
        <v>5</v>
      </c>
      <c r="JYY337" s="340" t="s">
        <v>5</v>
      </c>
      <c r="JYZ337" s="340" t="s">
        <v>5</v>
      </c>
      <c r="JZA337" s="340" t="s">
        <v>5</v>
      </c>
      <c r="JZB337" s="340" t="s">
        <v>5</v>
      </c>
      <c r="JZC337" s="340" t="s">
        <v>5</v>
      </c>
      <c r="JZD337" s="340" t="s">
        <v>5</v>
      </c>
      <c r="JZE337" s="340" t="s">
        <v>5</v>
      </c>
      <c r="JZF337" s="340" t="s">
        <v>5</v>
      </c>
      <c r="JZG337" s="340" t="s">
        <v>5</v>
      </c>
      <c r="JZH337" s="340" t="s">
        <v>5</v>
      </c>
      <c r="JZI337" s="340" t="s">
        <v>5</v>
      </c>
      <c r="JZJ337" s="340" t="s">
        <v>5</v>
      </c>
      <c r="JZK337" s="340" t="s">
        <v>5</v>
      </c>
      <c r="JZL337" s="340" t="s">
        <v>5</v>
      </c>
      <c r="JZM337" s="340" t="s">
        <v>5</v>
      </c>
      <c r="JZN337" s="340" t="s">
        <v>5</v>
      </c>
      <c r="JZO337" s="340" t="s">
        <v>5</v>
      </c>
      <c r="JZP337" s="340" t="s">
        <v>5</v>
      </c>
      <c r="JZQ337" s="340" t="s">
        <v>5</v>
      </c>
      <c r="JZR337" s="340" t="s">
        <v>5</v>
      </c>
      <c r="JZS337" s="340" t="s">
        <v>5</v>
      </c>
      <c r="JZT337" s="340" t="s">
        <v>5</v>
      </c>
      <c r="JZU337" s="340" t="s">
        <v>5</v>
      </c>
      <c r="JZV337" s="340" t="s">
        <v>5</v>
      </c>
      <c r="JZW337" s="340" t="s">
        <v>5</v>
      </c>
      <c r="JZX337" s="340" t="s">
        <v>5</v>
      </c>
      <c r="JZY337" s="340" t="s">
        <v>5</v>
      </c>
      <c r="JZZ337" s="340" t="s">
        <v>5</v>
      </c>
      <c r="KAA337" s="340" t="s">
        <v>5</v>
      </c>
      <c r="KAB337" s="340" t="s">
        <v>5</v>
      </c>
      <c r="KAC337" s="340" t="s">
        <v>5</v>
      </c>
      <c r="KAD337" s="340" t="s">
        <v>5</v>
      </c>
      <c r="KAE337" s="340" t="s">
        <v>5</v>
      </c>
      <c r="KAF337" s="340" t="s">
        <v>5</v>
      </c>
      <c r="KAG337" s="340" t="s">
        <v>5</v>
      </c>
      <c r="KAH337" s="340" t="s">
        <v>5</v>
      </c>
      <c r="KAI337" s="340" t="s">
        <v>5</v>
      </c>
      <c r="KAJ337" s="340" t="s">
        <v>5</v>
      </c>
      <c r="KAK337" s="340" t="s">
        <v>5</v>
      </c>
      <c r="KAL337" s="340" t="s">
        <v>5</v>
      </c>
      <c r="KAM337" s="340" t="s">
        <v>5</v>
      </c>
      <c r="KAN337" s="340" t="s">
        <v>5</v>
      </c>
      <c r="KAO337" s="340" t="s">
        <v>5</v>
      </c>
      <c r="KAP337" s="340" t="s">
        <v>5</v>
      </c>
      <c r="KAQ337" s="340" t="s">
        <v>5</v>
      </c>
      <c r="KAR337" s="340" t="s">
        <v>5</v>
      </c>
      <c r="KAS337" s="340" t="s">
        <v>5</v>
      </c>
      <c r="KAT337" s="340" t="s">
        <v>5</v>
      </c>
      <c r="KAU337" s="340" t="s">
        <v>5</v>
      </c>
      <c r="KAV337" s="340" t="s">
        <v>5</v>
      </c>
      <c r="KAW337" s="340" t="s">
        <v>5</v>
      </c>
      <c r="KAX337" s="340" t="s">
        <v>5</v>
      </c>
      <c r="KAY337" s="340" t="s">
        <v>5</v>
      </c>
      <c r="KAZ337" s="340" t="s">
        <v>5</v>
      </c>
      <c r="KBA337" s="340" t="s">
        <v>5</v>
      </c>
      <c r="KBB337" s="340" t="s">
        <v>5</v>
      </c>
      <c r="KBC337" s="340" t="s">
        <v>5</v>
      </c>
      <c r="KBD337" s="340" t="s">
        <v>5</v>
      </c>
      <c r="KBE337" s="340" t="s">
        <v>5</v>
      </c>
      <c r="KBF337" s="340" t="s">
        <v>5</v>
      </c>
      <c r="KBG337" s="340" t="s">
        <v>5</v>
      </c>
      <c r="KBH337" s="340" t="s">
        <v>5</v>
      </c>
      <c r="KBI337" s="340" t="s">
        <v>5</v>
      </c>
      <c r="KBJ337" s="340" t="s">
        <v>5</v>
      </c>
      <c r="KBK337" s="340" t="s">
        <v>5</v>
      </c>
      <c r="KBL337" s="340" t="s">
        <v>5</v>
      </c>
      <c r="KBM337" s="340" t="s">
        <v>5</v>
      </c>
      <c r="KBN337" s="340" t="s">
        <v>5</v>
      </c>
      <c r="KBO337" s="340" t="s">
        <v>5</v>
      </c>
      <c r="KBP337" s="340" t="s">
        <v>5</v>
      </c>
      <c r="KBQ337" s="340" t="s">
        <v>5</v>
      </c>
      <c r="KBR337" s="340" t="s">
        <v>5</v>
      </c>
      <c r="KBS337" s="340" t="s">
        <v>5</v>
      </c>
      <c r="KBT337" s="340" t="s">
        <v>5</v>
      </c>
      <c r="KBU337" s="340" t="s">
        <v>5</v>
      </c>
      <c r="KBV337" s="340" t="s">
        <v>5</v>
      </c>
      <c r="KBW337" s="340" t="s">
        <v>5</v>
      </c>
      <c r="KBX337" s="340" t="s">
        <v>5</v>
      </c>
      <c r="KBY337" s="340" t="s">
        <v>5</v>
      </c>
      <c r="KBZ337" s="340" t="s">
        <v>5</v>
      </c>
      <c r="KCA337" s="340" t="s">
        <v>5</v>
      </c>
      <c r="KCB337" s="340" t="s">
        <v>5</v>
      </c>
      <c r="KCC337" s="340" t="s">
        <v>5</v>
      </c>
      <c r="KCD337" s="340" t="s">
        <v>5</v>
      </c>
      <c r="KCE337" s="340" t="s">
        <v>5</v>
      </c>
      <c r="KCF337" s="340" t="s">
        <v>5</v>
      </c>
      <c r="KCG337" s="340" t="s">
        <v>5</v>
      </c>
      <c r="KCH337" s="340" t="s">
        <v>5</v>
      </c>
      <c r="KCI337" s="340" t="s">
        <v>5</v>
      </c>
      <c r="KCJ337" s="340" t="s">
        <v>5</v>
      </c>
      <c r="KCK337" s="340" t="s">
        <v>5</v>
      </c>
      <c r="KCL337" s="340" t="s">
        <v>5</v>
      </c>
      <c r="KCM337" s="340" t="s">
        <v>5</v>
      </c>
      <c r="KCN337" s="340" t="s">
        <v>5</v>
      </c>
      <c r="KCO337" s="340" t="s">
        <v>5</v>
      </c>
      <c r="KCP337" s="340" t="s">
        <v>5</v>
      </c>
      <c r="KCQ337" s="340" t="s">
        <v>5</v>
      </c>
      <c r="KCR337" s="340" t="s">
        <v>5</v>
      </c>
      <c r="KCS337" s="340" t="s">
        <v>5</v>
      </c>
      <c r="KCT337" s="340" t="s">
        <v>5</v>
      </c>
      <c r="KCU337" s="340" t="s">
        <v>5</v>
      </c>
      <c r="KCV337" s="340" t="s">
        <v>5</v>
      </c>
      <c r="KCW337" s="340" t="s">
        <v>5</v>
      </c>
      <c r="KCX337" s="340" t="s">
        <v>5</v>
      </c>
      <c r="KCY337" s="340" t="s">
        <v>5</v>
      </c>
      <c r="KCZ337" s="340" t="s">
        <v>5</v>
      </c>
      <c r="KDA337" s="340" t="s">
        <v>5</v>
      </c>
      <c r="KDB337" s="340" t="s">
        <v>5</v>
      </c>
      <c r="KDC337" s="340" t="s">
        <v>5</v>
      </c>
      <c r="KDD337" s="340" t="s">
        <v>5</v>
      </c>
      <c r="KDE337" s="340" t="s">
        <v>5</v>
      </c>
      <c r="KDF337" s="340" t="s">
        <v>5</v>
      </c>
      <c r="KDG337" s="340" t="s">
        <v>5</v>
      </c>
      <c r="KDH337" s="340" t="s">
        <v>5</v>
      </c>
      <c r="KDI337" s="340" t="s">
        <v>5</v>
      </c>
      <c r="KDJ337" s="340" t="s">
        <v>5</v>
      </c>
      <c r="KDK337" s="340" t="s">
        <v>5</v>
      </c>
      <c r="KDL337" s="340" t="s">
        <v>5</v>
      </c>
      <c r="KDM337" s="340" t="s">
        <v>5</v>
      </c>
      <c r="KDN337" s="340" t="s">
        <v>5</v>
      </c>
      <c r="KDO337" s="340" t="s">
        <v>5</v>
      </c>
      <c r="KDP337" s="340" t="s">
        <v>5</v>
      </c>
      <c r="KDQ337" s="340" t="s">
        <v>5</v>
      </c>
      <c r="KDR337" s="340" t="s">
        <v>5</v>
      </c>
      <c r="KDS337" s="340" t="s">
        <v>5</v>
      </c>
      <c r="KDT337" s="340" t="s">
        <v>5</v>
      </c>
      <c r="KDU337" s="340" t="s">
        <v>5</v>
      </c>
      <c r="KDV337" s="340" t="s">
        <v>5</v>
      </c>
      <c r="KDW337" s="340" t="s">
        <v>5</v>
      </c>
      <c r="KDX337" s="340" t="s">
        <v>5</v>
      </c>
      <c r="KDY337" s="340" t="s">
        <v>5</v>
      </c>
      <c r="KDZ337" s="340" t="s">
        <v>5</v>
      </c>
      <c r="KEA337" s="340" t="s">
        <v>5</v>
      </c>
      <c r="KEB337" s="340" t="s">
        <v>5</v>
      </c>
      <c r="KEC337" s="340" t="s">
        <v>5</v>
      </c>
      <c r="KED337" s="340" t="s">
        <v>5</v>
      </c>
      <c r="KEE337" s="340" t="s">
        <v>5</v>
      </c>
      <c r="KEF337" s="340" t="s">
        <v>5</v>
      </c>
      <c r="KEG337" s="340" t="s">
        <v>5</v>
      </c>
      <c r="KEH337" s="340" t="s">
        <v>5</v>
      </c>
      <c r="KEI337" s="340" t="s">
        <v>5</v>
      </c>
      <c r="KEJ337" s="340" t="s">
        <v>5</v>
      </c>
      <c r="KEK337" s="340" t="s">
        <v>5</v>
      </c>
      <c r="KEL337" s="340" t="s">
        <v>5</v>
      </c>
      <c r="KEM337" s="340" t="s">
        <v>5</v>
      </c>
      <c r="KEN337" s="340" t="s">
        <v>5</v>
      </c>
      <c r="KEO337" s="340" t="s">
        <v>5</v>
      </c>
      <c r="KEP337" s="340" t="s">
        <v>5</v>
      </c>
      <c r="KEQ337" s="340" t="s">
        <v>5</v>
      </c>
      <c r="KER337" s="340" t="s">
        <v>5</v>
      </c>
      <c r="KES337" s="340" t="s">
        <v>5</v>
      </c>
      <c r="KET337" s="340" t="s">
        <v>5</v>
      </c>
      <c r="KEU337" s="340" t="s">
        <v>5</v>
      </c>
      <c r="KEV337" s="340" t="s">
        <v>5</v>
      </c>
      <c r="KEW337" s="340" t="s">
        <v>5</v>
      </c>
      <c r="KEX337" s="340" t="s">
        <v>5</v>
      </c>
      <c r="KEY337" s="340" t="s">
        <v>5</v>
      </c>
      <c r="KEZ337" s="340" t="s">
        <v>5</v>
      </c>
      <c r="KFA337" s="340" t="s">
        <v>5</v>
      </c>
      <c r="KFB337" s="340" t="s">
        <v>5</v>
      </c>
      <c r="KFC337" s="340" t="s">
        <v>5</v>
      </c>
      <c r="KFD337" s="340" t="s">
        <v>5</v>
      </c>
      <c r="KFE337" s="340" t="s">
        <v>5</v>
      </c>
      <c r="KFF337" s="340" t="s">
        <v>5</v>
      </c>
      <c r="KFG337" s="340" t="s">
        <v>5</v>
      </c>
      <c r="KFH337" s="340" t="s">
        <v>5</v>
      </c>
      <c r="KFI337" s="340" t="s">
        <v>5</v>
      </c>
      <c r="KFJ337" s="340" t="s">
        <v>5</v>
      </c>
      <c r="KFK337" s="340" t="s">
        <v>5</v>
      </c>
      <c r="KFL337" s="340" t="s">
        <v>5</v>
      </c>
      <c r="KFM337" s="340" t="s">
        <v>5</v>
      </c>
      <c r="KFN337" s="340" t="s">
        <v>5</v>
      </c>
      <c r="KFO337" s="340" t="s">
        <v>5</v>
      </c>
      <c r="KFP337" s="340" t="s">
        <v>5</v>
      </c>
      <c r="KFQ337" s="340" t="s">
        <v>5</v>
      </c>
      <c r="KFR337" s="340" t="s">
        <v>5</v>
      </c>
      <c r="KFS337" s="340" t="s">
        <v>5</v>
      </c>
      <c r="KFT337" s="340" t="s">
        <v>5</v>
      </c>
      <c r="KFU337" s="340" t="s">
        <v>5</v>
      </c>
      <c r="KFV337" s="340" t="s">
        <v>5</v>
      </c>
      <c r="KFW337" s="340" t="s">
        <v>5</v>
      </c>
      <c r="KFX337" s="340" t="s">
        <v>5</v>
      </c>
      <c r="KFY337" s="340" t="s">
        <v>5</v>
      </c>
      <c r="KFZ337" s="340" t="s">
        <v>5</v>
      </c>
      <c r="KGA337" s="340" t="s">
        <v>5</v>
      </c>
      <c r="KGB337" s="340" t="s">
        <v>5</v>
      </c>
      <c r="KGC337" s="340" t="s">
        <v>5</v>
      </c>
      <c r="KGD337" s="340" t="s">
        <v>5</v>
      </c>
      <c r="KGE337" s="340" t="s">
        <v>5</v>
      </c>
      <c r="KGF337" s="340" t="s">
        <v>5</v>
      </c>
      <c r="KGG337" s="340" t="s">
        <v>5</v>
      </c>
      <c r="KGH337" s="340" t="s">
        <v>5</v>
      </c>
      <c r="KGI337" s="340" t="s">
        <v>5</v>
      </c>
      <c r="KGJ337" s="340" t="s">
        <v>5</v>
      </c>
      <c r="KGK337" s="340" t="s">
        <v>5</v>
      </c>
      <c r="KGL337" s="340" t="s">
        <v>5</v>
      </c>
      <c r="KGM337" s="340" t="s">
        <v>5</v>
      </c>
      <c r="KGN337" s="340" t="s">
        <v>5</v>
      </c>
      <c r="KGO337" s="340" t="s">
        <v>5</v>
      </c>
      <c r="KGP337" s="340" t="s">
        <v>5</v>
      </c>
      <c r="KGQ337" s="340" t="s">
        <v>5</v>
      </c>
      <c r="KGR337" s="340" t="s">
        <v>5</v>
      </c>
      <c r="KGS337" s="340" t="s">
        <v>5</v>
      </c>
      <c r="KGT337" s="340" t="s">
        <v>5</v>
      </c>
      <c r="KGU337" s="340" t="s">
        <v>5</v>
      </c>
      <c r="KGV337" s="340" t="s">
        <v>5</v>
      </c>
      <c r="KGW337" s="340" t="s">
        <v>5</v>
      </c>
      <c r="KGX337" s="340" t="s">
        <v>5</v>
      </c>
      <c r="KGY337" s="340" t="s">
        <v>5</v>
      </c>
      <c r="KGZ337" s="340" t="s">
        <v>5</v>
      </c>
      <c r="KHA337" s="340" t="s">
        <v>5</v>
      </c>
      <c r="KHB337" s="340" t="s">
        <v>5</v>
      </c>
      <c r="KHC337" s="340" t="s">
        <v>5</v>
      </c>
      <c r="KHD337" s="340" t="s">
        <v>5</v>
      </c>
      <c r="KHE337" s="340" t="s">
        <v>5</v>
      </c>
      <c r="KHF337" s="340" t="s">
        <v>5</v>
      </c>
      <c r="KHG337" s="340" t="s">
        <v>5</v>
      </c>
      <c r="KHH337" s="340" t="s">
        <v>5</v>
      </c>
      <c r="KHI337" s="340" t="s">
        <v>5</v>
      </c>
      <c r="KHJ337" s="340" t="s">
        <v>5</v>
      </c>
      <c r="KHK337" s="340" t="s">
        <v>5</v>
      </c>
      <c r="KHL337" s="340" t="s">
        <v>5</v>
      </c>
      <c r="KHM337" s="340" t="s">
        <v>5</v>
      </c>
      <c r="KHN337" s="340" t="s">
        <v>5</v>
      </c>
      <c r="KHO337" s="340" t="s">
        <v>5</v>
      </c>
      <c r="KHP337" s="340" t="s">
        <v>5</v>
      </c>
      <c r="KHQ337" s="340" t="s">
        <v>5</v>
      </c>
      <c r="KHR337" s="340" t="s">
        <v>5</v>
      </c>
      <c r="KHS337" s="340" t="s">
        <v>5</v>
      </c>
      <c r="KHT337" s="340" t="s">
        <v>5</v>
      </c>
      <c r="KHU337" s="340" t="s">
        <v>5</v>
      </c>
      <c r="KHV337" s="340" t="s">
        <v>5</v>
      </c>
      <c r="KHW337" s="340" t="s">
        <v>5</v>
      </c>
      <c r="KHX337" s="340" t="s">
        <v>5</v>
      </c>
      <c r="KHY337" s="340" t="s">
        <v>5</v>
      </c>
      <c r="KHZ337" s="340" t="s">
        <v>5</v>
      </c>
      <c r="KIA337" s="340" t="s">
        <v>5</v>
      </c>
      <c r="KIB337" s="340" t="s">
        <v>5</v>
      </c>
      <c r="KIC337" s="340" t="s">
        <v>5</v>
      </c>
      <c r="KID337" s="340" t="s">
        <v>5</v>
      </c>
      <c r="KIE337" s="340" t="s">
        <v>5</v>
      </c>
      <c r="KIF337" s="340" t="s">
        <v>5</v>
      </c>
      <c r="KIG337" s="340" t="s">
        <v>5</v>
      </c>
      <c r="KIH337" s="340" t="s">
        <v>5</v>
      </c>
      <c r="KII337" s="340" t="s">
        <v>5</v>
      </c>
      <c r="KIJ337" s="340" t="s">
        <v>5</v>
      </c>
      <c r="KIK337" s="340" t="s">
        <v>5</v>
      </c>
      <c r="KIL337" s="340" t="s">
        <v>5</v>
      </c>
      <c r="KIM337" s="340" t="s">
        <v>5</v>
      </c>
      <c r="KIN337" s="340" t="s">
        <v>5</v>
      </c>
      <c r="KIO337" s="340" t="s">
        <v>5</v>
      </c>
      <c r="KIP337" s="340" t="s">
        <v>5</v>
      </c>
      <c r="KIQ337" s="340" t="s">
        <v>5</v>
      </c>
      <c r="KIR337" s="340" t="s">
        <v>5</v>
      </c>
      <c r="KIS337" s="340" t="s">
        <v>5</v>
      </c>
      <c r="KIT337" s="340" t="s">
        <v>5</v>
      </c>
      <c r="KIU337" s="340" t="s">
        <v>5</v>
      </c>
      <c r="KIV337" s="340" t="s">
        <v>5</v>
      </c>
      <c r="KIW337" s="340" t="s">
        <v>5</v>
      </c>
      <c r="KIX337" s="340" t="s">
        <v>5</v>
      </c>
      <c r="KIY337" s="340" t="s">
        <v>5</v>
      </c>
      <c r="KIZ337" s="340" t="s">
        <v>5</v>
      </c>
      <c r="KJA337" s="340" t="s">
        <v>5</v>
      </c>
      <c r="KJB337" s="340" t="s">
        <v>5</v>
      </c>
      <c r="KJC337" s="340" t="s">
        <v>5</v>
      </c>
      <c r="KJD337" s="340" t="s">
        <v>5</v>
      </c>
      <c r="KJE337" s="340" t="s">
        <v>5</v>
      </c>
      <c r="KJF337" s="340" t="s">
        <v>5</v>
      </c>
      <c r="KJG337" s="340" t="s">
        <v>5</v>
      </c>
      <c r="KJH337" s="340" t="s">
        <v>5</v>
      </c>
      <c r="KJI337" s="340" t="s">
        <v>5</v>
      </c>
      <c r="KJJ337" s="340" t="s">
        <v>5</v>
      </c>
      <c r="KJK337" s="340" t="s">
        <v>5</v>
      </c>
      <c r="KJL337" s="340" t="s">
        <v>5</v>
      </c>
      <c r="KJM337" s="340" t="s">
        <v>5</v>
      </c>
      <c r="KJN337" s="340" t="s">
        <v>5</v>
      </c>
      <c r="KJO337" s="340" t="s">
        <v>5</v>
      </c>
      <c r="KJP337" s="340" t="s">
        <v>5</v>
      </c>
      <c r="KJQ337" s="340" t="s">
        <v>5</v>
      </c>
      <c r="KJR337" s="340" t="s">
        <v>5</v>
      </c>
      <c r="KJS337" s="340" t="s">
        <v>5</v>
      </c>
      <c r="KJT337" s="340" t="s">
        <v>5</v>
      </c>
      <c r="KJU337" s="340" t="s">
        <v>5</v>
      </c>
      <c r="KJV337" s="340" t="s">
        <v>5</v>
      </c>
      <c r="KJW337" s="340" t="s">
        <v>5</v>
      </c>
      <c r="KJX337" s="340" t="s">
        <v>5</v>
      </c>
      <c r="KJY337" s="340" t="s">
        <v>5</v>
      </c>
      <c r="KJZ337" s="340" t="s">
        <v>5</v>
      </c>
      <c r="KKA337" s="340" t="s">
        <v>5</v>
      </c>
      <c r="KKB337" s="340" t="s">
        <v>5</v>
      </c>
      <c r="KKC337" s="340" t="s">
        <v>5</v>
      </c>
      <c r="KKD337" s="340" t="s">
        <v>5</v>
      </c>
      <c r="KKE337" s="340" t="s">
        <v>5</v>
      </c>
      <c r="KKF337" s="340" t="s">
        <v>5</v>
      </c>
      <c r="KKG337" s="340" t="s">
        <v>5</v>
      </c>
      <c r="KKH337" s="340" t="s">
        <v>5</v>
      </c>
      <c r="KKI337" s="340" t="s">
        <v>5</v>
      </c>
      <c r="KKJ337" s="340" t="s">
        <v>5</v>
      </c>
      <c r="KKK337" s="340" t="s">
        <v>5</v>
      </c>
      <c r="KKL337" s="340" t="s">
        <v>5</v>
      </c>
      <c r="KKM337" s="340" t="s">
        <v>5</v>
      </c>
      <c r="KKN337" s="340" t="s">
        <v>5</v>
      </c>
      <c r="KKO337" s="340" t="s">
        <v>5</v>
      </c>
      <c r="KKP337" s="340" t="s">
        <v>5</v>
      </c>
      <c r="KKQ337" s="340" t="s">
        <v>5</v>
      </c>
      <c r="KKR337" s="340" t="s">
        <v>5</v>
      </c>
      <c r="KKS337" s="340" t="s">
        <v>5</v>
      </c>
      <c r="KKT337" s="340" t="s">
        <v>5</v>
      </c>
      <c r="KKU337" s="340" t="s">
        <v>5</v>
      </c>
      <c r="KKV337" s="340" t="s">
        <v>5</v>
      </c>
      <c r="KKW337" s="340" t="s">
        <v>5</v>
      </c>
      <c r="KKX337" s="340" t="s">
        <v>5</v>
      </c>
      <c r="KKY337" s="340" t="s">
        <v>5</v>
      </c>
      <c r="KKZ337" s="340" t="s">
        <v>5</v>
      </c>
      <c r="KLA337" s="340" t="s">
        <v>5</v>
      </c>
      <c r="KLB337" s="340" t="s">
        <v>5</v>
      </c>
      <c r="KLC337" s="340" t="s">
        <v>5</v>
      </c>
      <c r="KLD337" s="340" t="s">
        <v>5</v>
      </c>
      <c r="KLE337" s="340" t="s">
        <v>5</v>
      </c>
      <c r="KLF337" s="340" t="s">
        <v>5</v>
      </c>
      <c r="KLG337" s="340" t="s">
        <v>5</v>
      </c>
      <c r="KLH337" s="340" t="s">
        <v>5</v>
      </c>
      <c r="KLI337" s="340" t="s">
        <v>5</v>
      </c>
      <c r="KLJ337" s="340" t="s">
        <v>5</v>
      </c>
      <c r="KLK337" s="340" t="s">
        <v>5</v>
      </c>
      <c r="KLL337" s="340" t="s">
        <v>5</v>
      </c>
      <c r="KLM337" s="340" t="s">
        <v>5</v>
      </c>
      <c r="KLN337" s="340" t="s">
        <v>5</v>
      </c>
      <c r="KLO337" s="340" t="s">
        <v>5</v>
      </c>
      <c r="KLP337" s="340" t="s">
        <v>5</v>
      </c>
      <c r="KLQ337" s="340" t="s">
        <v>5</v>
      </c>
      <c r="KLR337" s="340" t="s">
        <v>5</v>
      </c>
      <c r="KLS337" s="340" t="s">
        <v>5</v>
      </c>
      <c r="KLT337" s="340" t="s">
        <v>5</v>
      </c>
      <c r="KLU337" s="340" t="s">
        <v>5</v>
      </c>
      <c r="KLV337" s="340" t="s">
        <v>5</v>
      </c>
      <c r="KLW337" s="340" t="s">
        <v>5</v>
      </c>
      <c r="KLX337" s="340" t="s">
        <v>5</v>
      </c>
      <c r="KLY337" s="340" t="s">
        <v>5</v>
      </c>
      <c r="KLZ337" s="340" t="s">
        <v>5</v>
      </c>
      <c r="KMA337" s="340" t="s">
        <v>5</v>
      </c>
      <c r="KMB337" s="340" t="s">
        <v>5</v>
      </c>
      <c r="KMC337" s="340" t="s">
        <v>5</v>
      </c>
      <c r="KMD337" s="340" t="s">
        <v>5</v>
      </c>
      <c r="KME337" s="340" t="s">
        <v>5</v>
      </c>
      <c r="KMF337" s="340" t="s">
        <v>5</v>
      </c>
      <c r="KMG337" s="340" t="s">
        <v>5</v>
      </c>
      <c r="KMH337" s="340" t="s">
        <v>5</v>
      </c>
      <c r="KMI337" s="340" t="s">
        <v>5</v>
      </c>
      <c r="KMJ337" s="340" t="s">
        <v>5</v>
      </c>
      <c r="KMK337" s="340" t="s">
        <v>5</v>
      </c>
      <c r="KML337" s="340" t="s">
        <v>5</v>
      </c>
      <c r="KMM337" s="340" t="s">
        <v>5</v>
      </c>
      <c r="KMN337" s="340" t="s">
        <v>5</v>
      </c>
      <c r="KMO337" s="340" t="s">
        <v>5</v>
      </c>
      <c r="KMP337" s="340" t="s">
        <v>5</v>
      </c>
      <c r="KMQ337" s="340" t="s">
        <v>5</v>
      </c>
      <c r="KMR337" s="340" t="s">
        <v>5</v>
      </c>
      <c r="KMS337" s="340" t="s">
        <v>5</v>
      </c>
      <c r="KMT337" s="340" t="s">
        <v>5</v>
      </c>
      <c r="KMU337" s="340" t="s">
        <v>5</v>
      </c>
      <c r="KMV337" s="340" t="s">
        <v>5</v>
      </c>
      <c r="KMW337" s="340" t="s">
        <v>5</v>
      </c>
      <c r="KMX337" s="340" t="s">
        <v>5</v>
      </c>
      <c r="KMY337" s="340" t="s">
        <v>5</v>
      </c>
      <c r="KMZ337" s="340" t="s">
        <v>5</v>
      </c>
      <c r="KNA337" s="340" t="s">
        <v>5</v>
      </c>
      <c r="KNB337" s="340" t="s">
        <v>5</v>
      </c>
      <c r="KNC337" s="340" t="s">
        <v>5</v>
      </c>
      <c r="KND337" s="340" t="s">
        <v>5</v>
      </c>
      <c r="KNE337" s="340" t="s">
        <v>5</v>
      </c>
      <c r="KNF337" s="340" t="s">
        <v>5</v>
      </c>
      <c r="KNG337" s="340" t="s">
        <v>5</v>
      </c>
      <c r="KNH337" s="340" t="s">
        <v>5</v>
      </c>
      <c r="KNI337" s="340" t="s">
        <v>5</v>
      </c>
      <c r="KNJ337" s="340" t="s">
        <v>5</v>
      </c>
      <c r="KNK337" s="340" t="s">
        <v>5</v>
      </c>
      <c r="KNL337" s="340" t="s">
        <v>5</v>
      </c>
      <c r="KNM337" s="340" t="s">
        <v>5</v>
      </c>
      <c r="KNN337" s="340" t="s">
        <v>5</v>
      </c>
      <c r="KNO337" s="340" t="s">
        <v>5</v>
      </c>
      <c r="KNP337" s="340" t="s">
        <v>5</v>
      </c>
      <c r="KNQ337" s="340" t="s">
        <v>5</v>
      </c>
      <c r="KNR337" s="340" t="s">
        <v>5</v>
      </c>
      <c r="KNS337" s="340" t="s">
        <v>5</v>
      </c>
      <c r="KNT337" s="340" t="s">
        <v>5</v>
      </c>
      <c r="KNU337" s="340" t="s">
        <v>5</v>
      </c>
      <c r="KNV337" s="340" t="s">
        <v>5</v>
      </c>
      <c r="KNW337" s="340" t="s">
        <v>5</v>
      </c>
      <c r="KNX337" s="340" t="s">
        <v>5</v>
      </c>
      <c r="KNY337" s="340" t="s">
        <v>5</v>
      </c>
      <c r="KNZ337" s="340" t="s">
        <v>5</v>
      </c>
      <c r="KOA337" s="340" t="s">
        <v>5</v>
      </c>
      <c r="KOB337" s="340" t="s">
        <v>5</v>
      </c>
      <c r="KOC337" s="340" t="s">
        <v>5</v>
      </c>
      <c r="KOD337" s="340" t="s">
        <v>5</v>
      </c>
      <c r="KOE337" s="340" t="s">
        <v>5</v>
      </c>
      <c r="KOF337" s="340" t="s">
        <v>5</v>
      </c>
      <c r="KOG337" s="340" t="s">
        <v>5</v>
      </c>
      <c r="KOH337" s="340" t="s">
        <v>5</v>
      </c>
      <c r="KOI337" s="340" t="s">
        <v>5</v>
      </c>
      <c r="KOJ337" s="340" t="s">
        <v>5</v>
      </c>
      <c r="KOK337" s="340" t="s">
        <v>5</v>
      </c>
      <c r="KOL337" s="340" t="s">
        <v>5</v>
      </c>
      <c r="KOM337" s="340" t="s">
        <v>5</v>
      </c>
      <c r="KON337" s="340" t="s">
        <v>5</v>
      </c>
      <c r="KOO337" s="340" t="s">
        <v>5</v>
      </c>
      <c r="KOP337" s="340" t="s">
        <v>5</v>
      </c>
      <c r="KOQ337" s="340" t="s">
        <v>5</v>
      </c>
      <c r="KOR337" s="340" t="s">
        <v>5</v>
      </c>
      <c r="KOS337" s="340" t="s">
        <v>5</v>
      </c>
      <c r="KOT337" s="340" t="s">
        <v>5</v>
      </c>
      <c r="KOU337" s="340" t="s">
        <v>5</v>
      </c>
      <c r="KOV337" s="340" t="s">
        <v>5</v>
      </c>
      <c r="KOW337" s="340" t="s">
        <v>5</v>
      </c>
      <c r="KOX337" s="340" t="s">
        <v>5</v>
      </c>
      <c r="KOY337" s="340" t="s">
        <v>5</v>
      </c>
      <c r="KOZ337" s="340" t="s">
        <v>5</v>
      </c>
      <c r="KPA337" s="340" t="s">
        <v>5</v>
      </c>
      <c r="KPB337" s="340" t="s">
        <v>5</v>
      </c>
      <c r="KPC337" s="340" t="s">
        <v>5</v>
      </c>
      <c r="KPD337" s="340" t="s">
        <v>5</v>
      </c>
      <c r="KPE337" s="340" t="s">
        <v>5</v>
      </c>
      <c r="KPF337" s="340" t="s">
        <v>5</v>
      </c>
      <c r="KPG337" s="340" t="s">
        <v>5</v>
      </c>
      <c r="KPH337" s="340" t="s">
        <v>5</v>
      </c>
      <c r="KPI337" s="340" t="s">
        <v>5</v>
      </c>
      <c r="KPJ337" s="340" t="s">
        <v>5</v>
      </c>
      <c r="KPK337" s="340" t="s">
        <v>5</v>
      </c>
      <c r="KPL337" s="340" t="s">
        <v>5</v>
      </c>
      <c r="KPM337" s="340" t="s">
        <v>5</v>
      </c>
      <c r="KPN337" s="340" t="s">
        <v>5</v>
      </c>
      <c r="KPO337" s="340" t="s">
        <v>5</v>
      </c>
      <c r="KPP337" s="340" t="s">
        <v>5</v>
      </c>
      <c r="KPQ337" s="340" t="s">
        <v>5</v>
      </c>
      <c r="KPR337" s="340" t="s">
        <v>5</v>
      </c>
      <c r="KPS337" s="340" t="s">
        <v>5</v>
      </c>
      <c r="KPT337" s="340" t="s">
        <v>5</v>
      </c>
      <c r="KPU337" s="340" t="s">
        <v>5</v>
      </c>
      <c r="KPV337" s="340" t="s">
        <v>5</v>
      </c>
      <c r="KPW337" s="340" t="s">
        <v>5</v>
      </c>
      <c r="KPX337" s="340" t="s">
        <v>5</v>
      </c>
      <c r="KPY337" s="340" t="s">
        <v>5</v>
      </c>
      <c r="KPZ337" s="340" t="s">
        <v>5</v>
      </c>
      <c r="KQA337" s="340" t="s">
        <v>5</v>
      </c>
      <c r="KQB337" s="340" t="s">
        <v>5</v>
      </c>
      <c r="KQC337" s="340" t="s">
        <v>5</v>
      </c>
      <c r="KQD337" s="340" t="s">
        <v>5</v>
      </c>
      <c r="KQE337" s="340" t="s">
        <v>5</v>
      </c>
      <c r="KQF337" s="340" t="s">
        <v>5</v>
      </c>
      <c r="KQG337" s="340" t="s">
        <v>5</v>
      </c>
      <c r="KQH337" s="340" t="s">
        <v>5</v>
      </c>
      <c r="KQI337" s="340" t="s">
        <v>5</v>
      </c>
      <c r="KQJ337" s="340" t="s">
        <v>5</v>
      </c>
      <c r="KQK337" s="340" t="s">
        <v>5</v>
      </c>
      <c r="KQL337" s="340" t="s">
        <v>5</v>
      </c>
      <c r="KQM337" s="340" t="s">
        <v>5</v>
      </c>
      <c r="KQN337" s="340" t="s">
        <v>5</v>
      </c>
      <c r="KQO337" s="340" t="s">
        <v>5</v>
      </c>
      <c r="KQP337" s="340" t="s">
        <v>5</v>
      </c>
      <c r="KQQ337" s="340" t="s">
        <v>5</v>
      </c>
      <c r="KQR337" s="340" t="s">
        <v>5</v>
      </c>
      <c r="KQS337" s="340" t="s">
        <v>5</v>
      </c>
      <c r="KQT337" s="340" t="s">
        <v>5</v>
      </c>
      <c r="KQU337" s="340" t="s">
        <v>5</v>
      </c>
      <c r="KQV337" s="340" t="s">
        <v>5</v>
      </c>
      <c r="KQW337" s="340" t="s">
        <v>5</v>
      </c>
      <c r="KQX337" s="340" t="s">
        <v>5</v>
      </c>
      <c r="KQY337" s="340" t="s">
        <v>5</v>
      </c>
      <c r="KQZ337" s="340" t="s">
        <v>5</v>
      </c>
      <c r="KRA337" s="340" t="s">
        <v>5</v>
      </c>
      <c r="KRB337" s="340" t="s">
        <v>5</v>
      </c>
      <c r="KRC337" s="340" t="s">
        <v>5</v>
      </c>
      <c r="KRD337" s="340" t="s">
        <v>5</v>
      </c>
      <c r="KRE337" s="340" t="s">
        <v>5</v>
      </c>
      <c r="KRF337" s="340" t="s">
        <v>5</v>
      </c>
      <c r="KRG337" s="340" t="s">
        <v>5</v>
      </c>
      <c r="KRH337" s="340" t="s">
        <v>5</v>
      </c>
      <c r="KRI337" s="340" t="s">
        <v>5</v>
      </c>
      <c r="KRJ337" s="340" t="s">
        <v>5</v>
      </c>
      <c r="KRK337" s="340" t="s">
        <v>5</v>
      </c>
      <c r="KRL337" s="340" t="s">
        <v>5</v>
      </c>
      <c r="KRM337" s="340" t="s">
        <v>5</v>
      </c>
      <c r="KRN337" s="340" t="s">
        <v>5</v>
      </c>
      <c r="KRO337" s="340" t="s">
        <v>5</v>
      </c>
      <c r="KRP337" s="340" t="s">
        <v>5</v>
      </c>
      <c r="KRQ337" s="340" t="s">
        <v>5</v>
      </c>
      <c r="KRR337" s="340" t="s">
        <v>5</v>
      </c>
      <c r="KRS337" s="340" t="s">
        <v>5</v>
      </c>
      <c r="KRT337" s="340" t="s">
        <v>5</v>
      </c>
      <c r="KRU337" s="340" t="s">
        <v>5</v>
      </c>
      <c r="KRV337" s="340" t="s">
        <v>5</v>
      </c>
      <c r="KRW337" s="340" t="s">
        <v>5</v>
      </c>
      <c r="KRX337" s="340" t="s">
        <v>5</v>
      </c>
      <c r="KRY337" s="340" t="s">
        <v>5</v>
      </c>
      <c r="KRZ337" s="340" t="s">
        <v>5</v>
      </c>
      <c r="KSA337" s="340" t="s">
        <v>5</v>
      </c>
      <c r="KSB337" s="340" t="s">
        <v>5</v>
      </c>
      <c r="KSC337" s="340" t="s">
        <v>5</v>
      </c>
      <c r="KSD337" s="340" t="s">
        <v>5</v>
      </c>
      <c r="KSE337" s="340" t="s">
        <v>5</v>
      </c>
      <c r="KSF337" s="340" t="s">
        <v>5</v>
      </c>
      <c r="KSG337" s="340" t="s">
        <v>5</v>
      </c>
      <c r="KSH337" s="340" t="s">
        <v>5</v>
      </c>
      <c r="KSI337" s="340" t="s">
        <v>5</v>
      </c>
      <c r="KSJ337" s="340" t="s">
        <v>5</v>
      </c>
      <c r="KSK337" s="340" t="s">
        <v>5</v>
      </c>
      <c r="KSL337" s="340" t="s">
        <v>5</v>
      </c>
      <c r="KSM337" s="340" t="s">
        <v>5</v>
      </c>
      <c r="KSN337" s="340" t="s">
        <v>5</v>
      </c>
      <c r="KSO337" s="340" t="s">
        <v>5</v>
      </c>
      <c r="KSP337" s="340" t="s">
        <v>5</v>
      </c>
      <c r="KSQ337" s="340" t="s">
        <v>5</v>
      </c>
      <c r="KSR337" s="340" t="s">
        <v>5</v>
      </c>
      <c r="KSS337" s="340" t="s">
        <v>5</v>
      </c>
      <c r="KST337" s="340" t="s">
        <v>5</v>
      </c>
      <c r="KSU337" s="340" t="s">
        <v>5</v>
      </c>
      <c r="KSV337" s="340" t="s">
        <v>5</v>
      </c>
      <c r="KSW337" s="340" t="s">
        <v>5</v>
      </c>
      <c r="KSX337" s="340" t="s">
        <v>5</v>
      </c>
      <c r="KSY337" s="340" t="s">
        <v>5</v>
      </c>
      <c r="KSZ337" s="340" t="s">
        <v>5</v>
      </c>
      <c r="KTA337" s="340" t="s">
        <v>5</v>
      </c>
      <c r="KTB337" s="340" t="s">
        <v>5</v>
      </c>
      <c r="KTC337" s="340" t="s">
        <v>5</v>
      </c>
      <c r="KTD337" s="340" t="s">
        <v>5</v>
      </c>
      <c r="KTE337" s="340" t="s">
        <v>5</v>
      </c>
      <c r="KTF337" s="340" t="s">
        <v>5</v>
      </c>
      <c r="KTG337" s="340" t="s">
        <v>5</v>
      </c>
      <c r="KTH337" s="340" t="s">
        <v>5</v>
      </c>
      <c r="KTI337" s="340" t="s">
        <v>5</v>
      </c>
      <c r="KTJ337" s="340" t="s">
        <v>5</v>
      </c>
      <c r="KTK337" s="340" t="s">
        <v>5</v>
      </c>
      <c r="KTL337" s="340" t="s">
        <v>5</v>
      </c>
      <c r="KTM337" s="340" t="s">
        <v>5</v>
      </c>
      <c r="KTN337" s="340" t="s">
        <v>5</v>
      </c>
      <c r="KTO337" s="340" t="s">
        <v>5</v>
      </c>
      <c r="KTP337" s="340" t="s">
        <v>5</v>
      </c>
      <c r="KTQ337" s="340" t="s">
        <v>5</v>
      </c>
      <c r="KTR337" s="340" t="s">
        <v>5</v>
      </c>
      <c r="KTS337" s="340" t="s">
        <v>5</v>
      </c>
      <c r="KTT337" s="340" t="s">
        <v>5</v>
      </c>
      <c r="KTU337" s="340" t="s">
        <v>5</v>
      </c>
      <c r="KTV337" s="340" t="s">
        <v>5</v>
      </c>
      <c r="KTW337" s="340" t="s">
        <v>5</v>
      </c>
      <c r="KTX337" s="340" t="s">
        <v>5</v>
      </c>
      <c r="KTY337" s="340" t="s">
        <v>5</v>
      </c>
      <c r="KTZ337" s="340" t="s">
        <v>5</v>
      </c>
      <c r="KUA337" s="340" t="s">
        <v>5</v>
      </c>
      <c r="KUB337" s="340" t="s">
        <v>5</v>
      </c>
      <c r="KUC337" s="340" t="s">
        <v>5</v>
      </c>
      <c r="KUD337" s="340" t="s">
        <v>5</v>
      </c>
      <c r="KUE337" s="340" t="s">
        <v>5</v>
      </c>
      <c r="KUF337" s="340" t="s">
        <v>5</v>
      </c>
      <c r="KUG337" s="340" t="s">
        <v>5</v>
      </c>
      <c r="KUH337" s="340" t="s">
        <v>5</v>
      </c>
      <c r="KUI337" s="340" t="s">
        <v>5</v>
      </c>
      <c r="KUJ337" s="340" t="s">
        <v>5</v>
      </c>
      <c r="KUK337" s="340" t="s">
        <v>5</v>
      </c>
      <c r="KUL337" s="340" t="s">
        <v>5</v>
      </c>
      <c r="KUM337" s="340" t="s">
        <v>5</v>
      </c>
      <c r="KUN337" s="340" t="s">
        <v>5</v>
      </c>
      <c r="KUO337" s="340" t="s">
        <v>5</v>
      </c>
      <c r="KUP337" s="340" t="s">
        <v>5</v>
      </c>
      <c r="KUQ337" s="340" t="s">
        <v>5</v>
      </c>
      <c r="KUR337" s="340" t="s">
        <v>5</v>
      </c>
      <c r="KUS337" s="340" t="s">
        <v>5</v>
      </c>
      <c r="KUT337" s="340" t="s">
        <v>5</v>
      </c>
      <c r="KUU337" s="340" t="s">
        <v>5</v>
      </c>
      <c r="KUV337" s="340" t="s">
        <v>5</v>
      </c>
      <c r="KUW337" s="340" t="s">
        <v>5</v>
      </c>
      <c r="KUX337" s="340" t="s">
        <v>5</v>
      </c>
      <c r="KUY337" s="340" t="s">
        <v>5</v>
      </c>
      <c r="KUZ337" s="340" t="s">
        <v>5</v>
      </c>
      <c r="KVA337" s="340" t="s">
        <v>5</v>
      </c>
      <c r="KVB337" s="340" t="s">
        <v>5</v>
      </c>
      <c r="KVC337" s="340" t="s">
        <v>5</v>
      </c>
      <c r="KVD337" s="340" t="s">
        <v>5</v>
      </c>
      <c r="KVE337" s="340" t="s">
        <v>5</v>
      </c>
      <c r="KVF337" s="340" t="s">
        <v>5</v>
      </c>
      <c r="KVG337" s="340" t="s">
        <v>5</v>
      </c>
      <c r="KVH337" s="340" t="s">
        <v>5</v>
      </c>
      <c r="KVI337" s="340" t="s">
        <v>5</v>
      </c>
      <c r="KVJ337" s="340" t="s">
        <v>5</v>
      </c>
      <c r="KVK337" s="340" t="s">
        <v>5</v>
      </c>
      <c r="KVL337" s="340" t="s">
        <v>5</v>
      </c>
      <c r="KVM337" s="340" t="s">
        <v>5</v>
      </c>
      <c r="KVN337" s="340" t="s">
        <v>5</v>
      </c>
      <c r="KVO337" s="340" t="s">
        <v>5</v>
      </c>
      <c r="KVP337" s="340" t="s">
        <v>5</v>
      </c>
      <c r="KVQ337" s="340" t="s">
        <v>5</v>
      </c>
      <c r="KVR337" s="340" t="s">
        <v>5</v>
      </c>
      <c r="KVS337" s="340" t="s">
        <v>5</v>
      </c>
      <c r="KVT337" s="340" t="s">
        <v>5</v>
      </c>
      <c r="KVU337" s="340" t="s">
        <v>5</v>
      </c>
      <c r="KVV337" s="340" t="s">
        <v>5</v>
      </c>
      <c r="KVW337" s="340" t="s">
        <v>5</v>
      </c>
      <c r="KVX337" s="340" t="s">
        <v>5</v>
      </c>
      <c r="KVY337" s="340" t="s">
        <v>5</v>
      </c>
      <c r="KVZ337" s="340" t="s">
        <v>5</v>
      </c>
      <c r="KWA337" s="340" t="s">
        <v>5</v>
      </c>
      <c r="KWB337" s="340" t="s">
        <v>5</v>
      </c>
      <c r="KWC337" s="340" t="s">
        <v>5</v>
      </c>
      <c r="KWD337" s="340" t="s">
        <v>5</v>
      </c>
      <c r="KWE337" s="340" t="s">
        <v>5</v>
      </c>
      <c r="KWF337" s="340" t="s">
        <v>5</v>
      </c>
      <c r="KWG337" s="340" t="s">
        <v>5</v>
      </c>
      <c r="KWH337" s="340" t="s">
        <v>5</v>
      </c>
      <c r="KWI337" s="340" t="s">
        <v>5</v>
      </c>
      <c r="KWJ337" s="340" t="s">
        <v>5</v>
      </c>
      <c r="KWK337" s="340" t="s">
        <v>5</v>
      </c>
      <c r="KWL337" s="340" t="s">
        <v>5</v>
      </c>
      <c r="KWM337" s="340" t="s">
        <v>5</v>
      </c>
      <c r="KWN337" s="340" t="s">
        <v>5</v>
      </c>
      <c r="KWO337" s="340" t="s">
        <v>5</v>
      </c>
      <c r="KWP337" s="340" t="s">
        <v>5</v>
      </c>
      <c r="KWQ337" s="340" t="s">
        <v>5</v>
      </c>
      <c r="KWR337" s="340" t="s">
        <v>5</v>
      </c>
      <c r="KWS337" s="340" t="s">
        <v>5</v>
      </c>
      <c r="KWT337" s="340" t="s">
        <v>5</v>
      </c>
      <c r="KWU337" s="340" t="s">
        <v>5</v>
      </c>
      <c r="KWV337" s="340" t="s">
        <v>5</v>
      </c>
      <c r="KWW337" s="340" t="s">
        <v>5</v>
      </c>
      <c r="KWX337" s="340" t="s">
        <v>5</v>
      </c>
      <c r="KWY337" s="340" t="s">
        <v>5</v>
      </c>
      <c r="KWZ337" s="340" t="s">
        <v>5</v>
      </c>
      <c r="KXA337" s="340" t="s">
        <v>5</v>
      </c>
      <c r="KXB337" s="340" t="s">
        <v>5</v>
      </c>
      <c r="KXC337" s="340" t="s">
        <v>5</v>
      </c>
      <c r="KXD337" s="340" t="s">
        <v>5</v>
      </c>
      <c r="KXE337" s="340" t="s">
        <v>5</v>
      </c>
      <c r="KXF337" s="340" t="s">
        <v>5</v>
      </c>
      <c r="KXG337" s="340" t="s">
        <v>5</v>
      </c>
      <c r="KXH337" s="340" t="s">
        <v>5</v>
      </c>
      <c r="KXI337" s="340" t="s">
        <v>5</v>
      </c>
      <c r="KXJ337" s="340" t="s">
        <v>5</v>
      </c>
      <c r="KXK337" s="340" t="s">
        <v>5</v>
      </c>
      <c r="KXL337" s="340" t="s">
        <v>5</v>
      </c>
      <c r="KXM337" s="340" t="s">
        <v>5</v>
      </c>
      <c r="KXN337" s="340" t="s">
        <v>5</v>
      </c>
      <c r="KXO337" s="340" t="s">
        <v>5</v>
      </c>
      <c r="KXP337" s="340" t="s">
        <v>5</v>
      </c>
      <c r="KXQ337" s="340" t="s">
        <v>5</v>
      </c>
      <c r="KXR337" s="340" t="s">
        <v>5</v>
      </c>
      <c r="KXS337" s="340" t="s">
        <v>5</v>
      </c>
      <c r="KXT337" s="340" t="s">
        <v>5</v>
      </c>
      <c r="KXU337" s="340" t="s">
        <v>5</v>
      </c>
      <c r="KXV337" s="340" t="s">
        <v>5</v>
      </c>
      <c r="KXW337" s="340" t="s">
        <v>5</v>
      </c>
      <c r="KXX337" s="340" t="s">
        <v>5</v>
      </c>
      <c r="KXY337" s="340" t="s">
        <v>5</v>
      </c>
      <c r="KXZ337" s="340" t="s">
        <v>5</v>
      </c>
      <c r="KYA337" s="340" t="s">
        <v>5</v>
      </c>
      <c r="KYB337" s="340" t="s">
        <v>5</v>
      </c>
      <c r="KYC337" s="340" t="s">
        <v>5</v>
      </c>
      <c r="KYD337" s="340" t="s">
        <v>5</v>
      </c>
      <c r="KYE337" s="340" t="s">
        <v>5</v>
      </c>
      <c r="KYF337" s="340" t="s">
        <v>5</v>
      </c>
      <c r="KYG337" s="340" t="s">
        <v>5</v>
      </c>
      <c r="KYH337" s="340" t="s">
        <v>5</v>
      </c>
      <c r="KYI337" s="340" t="s">
        <v>5</v>
      </c>
      <c r="KYJ337" s="340" t="s">
        <v>5</v>
      </c>
      <c r="KYK337" s="340" t="s">
        <v>5</v>
      </c>
      <c r="KYL337" s="340" t="s">
        <v>5</v>
      </c>
      <c r="KYM337" s="340" t="s">
        <v>5</v>
      </c>
      <c r="KYN337" s="340" t="s">
        <v>5</v>
      </c>
      <c r="KYO337" s="340" t="s">
        <v>5</v>
      </c>
      <c r="KYP337" s="340" t="s">
        <v>5</v>
      </c>
      <c r="KYQ337" s="340" t="s">
        <v>5</v>
      </c>
      <c r="KYR337" s="340" t="s">
        <v>5</v>
      </c>
      <c r="KYS337" s="340" t="s">
        <v>5</v>
      </c>
      <c r="KYT337" s="340" t="s">
        <v>5</v>
      </c>
      <c r="KYU337" s="340" t="s">
        <v>5</v>
      </c>
      <c r="KYV337" s="340" t="s">
        <v>5</v>
      </c>
      <c r="KYW337" s="340" t="s">
        <v>5</v>
      </c>
      <c r="KYX337" s="340" t="s">
        <v>5</v>
      </c>
      <c r="KYY337" s="340" t="s">
        <v>5</v>
      </c>
      <c r="KYZ337" s="340" t="s">
        <v>5</v>
      </c>
      <c r="KZA337" s="340" t="s">
        <v>5</v>
      </c>
      <c r="KZB337" s="340" t="s">
        <v>5</v>
      </c>
      <c r="KZC337" s="340" t="s">
        <v>5</v>
      </c>
      <c r="KZD337" s="340" t="s">
        <v>5</v>
      </c>
      <c r="KZE337" s="340" t="s">
        <v>5</v>
      </c>
      <c r="KZF337" s="340" t="s">
        <v>5</v>
      </c>
      <c r="KZG337" s="340" t="s">
        <v>5</v>
      </c>
      <c r="KZH337" s="340" t="s">
        <v>5</v>
      </c>
      <c r="KZI337" s="340" t="s">
        <v>5</v>
      </c>
      <c r="KZJ337" s="340" t="s">
        <v>5</v>
      </c>
      <c r="KZK337" s="340" t="s">
        <v>5</v>
      </c>
      <c r="KZL337" s="340" t="s">
        <v>5</v>
      </c>
      <c r="KZM337" s="340" t="s">
        <v>5</v>
      </c>
      <c r="KZN337" s="340" t="s">
        <v>5</v>
      </c>
      <c r="KZO337" s="340" t="s">
        <v>5</v>
      </c>
      <c r="KZP337" s="340" t="s">
        <v>5</v>
      </c>
      <c r="KZQ337" s="340" t="s">
        <v>5</v>
      </c>
      <c r="KZR337" s="340" t="s">
        <v>5</v>
      </c>
      <c r="KZS337" s="340" t="s">
        <v>5</v>
      </c>
      <c r="KZT337" s="340" t="s">
        <v>5</v>
      </c>
      <c r="KZU337" s="340" t="s">
        <v>5</v>
      </c>
      <c r="KZV337" s="340" t="s">
        <v>5</v>
      </c>
      <c r="KZW337" s="340" t="s">
        <v>5</v>
      </c>
      <c r="KZX337" s="340" t="s">
        <v>5</v>
      </c>
      <c r="KZY337" s="340" t="s">
        <v>5</v>
      </c>
      <c r="KZZ337" s="340" t="s">
        <v>5</v>
      </c>
      <c r="LAA337" s="340" t="s">
        <v>5</v>
      </c>
      <c r="LAB337" s="340" t="s">
        <v>5</v>
      </c>
      <c r="LAC337" s="340" t="s">
        <v>5</v>
      </c>
      <c r="LAD337" s="340" t="s">
        <v>5</v>
      </c>
      <c r="LAE337" s="340" t="s">
        <v>5</v>
      </c>
      <c r="LAF337" s="340" t="s">
        <v>5</v>
      </c>
      <c r="LAG337" s="340" t="s">
        <v>5</v>
      </c>
      <c r="LAH337" s="340" t="s">
        <v>5</v>
      </c>
      <c r="LAI337" s="340" t="s">
        <v>5</v>
      </c>
      <c r="LAJ337" s="340" t="s">
        <v>5</v>
      </c>
      <c r="LAK337" s="340" t="s">
        <v>5</v>
      </c>
      <c r="LAL337" s="340" t="s">
        <v>5</v>
      </c>
      <c r="LAM337" s="340" t="s">
        <v>5</v>
      </c>
      <c r="LAN337" s="340" t="s">
        <v>5</v>
      </c>
      <c r="LAO337" s="340" t="s">
        <v>5</v>
      </c>
      <c r="LAP337" s="340" t="s">
        <v>5</v>
      </c>
      <c r="LAQ337" s="340" t="s">
        <v>5</v>
      </c>
      <c r="LAR337" s="340" t="s">
        <v>5</v>
      </c>
      <c r="LAS337" s="340" t="s">
        <v>5</v>
      </c>
      <c r="LAT337" s="340" t="s">
        <v>5</v>
      </c>
      <c r="LAU337" s="340" t="s">
        <v>5</v>
      </c>
      <c r="LAV337" s="340" t="s">
        <v>5</v>
      </c>
      <c r="LAW337" s="340" t="s">
        <v>5</v>
      </c>
      <c r="LAX337" s="340" t="s">
        <v>5</v>
      </c>
      <c r="LAY337" s="340" t="s">
        <v>5</v>
      </c>
      <c r="LAZ337" s="340" t="s">
        <v>5</v>
      </c>
      <c r="LBA337" s="340" t="s">
        <v>5</v>
      </c>
      <c r="LBB337" s="340" t="s">
        <v>5</v>
      </c>
      <c r="LBC337" s="340" t="s">
        <v>5</v>
      </c>
      <c r="LBD337" s="340" t="s">
        <v>5</v>
      </c>
      <c r="LBE337" s="340" t="s">
        <v>5</v>
      </c>
      <c r="LBF337" s="340" t="s">
        <v>5</v>
      </c>
      <c r="LBG337" s="340" t="s">
        <v>5</v>
      </c>
      <c r="LBH337" s="340" t="s">
        <v>5</v>
      </c>
      <c r="LBI337" s="340" t="s">
        <v>5</v>
      </c>
      <c r="LBJ337" s="340" t="s">
        <v>5</v>
      </c>
      <c r="LBK337" s="340" t="s">
        <v>5</v>
      </c>
      <c r="LBL337" s="340" t="s">
        <v>5</v>
      </c>
      <c r="LBM337" s="340" t="s">
        <v>5</v>
      </c>
      <c r="LBN337" s="340" t="s">
        <v>5</v>
      </c>
      <c r="LBO337" s="340" t="s">
        <v>5</v>
      </c>
      <c r="LBP337" s="340" t="s">
        <v>5</v>
      </c>
      <c r="LBQ337" s="340" t="s">
        <v>5</v>
      </c>
      <c r="LBR337" s="340" t="s">
        <v>5</v>
      </c>
      <c r="LBS337" s="340" t="s">
        <v>5</v>
      </c>
      <c r="LBT337" s="340" t="s">
        <v>5</v>
      </c>
      <c r="LBU337" s="340" t="s">
        <v>5</v>
      </c>
      <c r="LBV337" s="340" t="s">
        <v>5</v>
      </c>
      <c r="LBW337" s="340" t="s">
        <v>5</v>
      </c>
      <c r="LBX337" s="340" t="s">
        <v>5</v>
      </c>
      <c r="LBY337" s="340" t="s">
        <v>5</v>
      </c>
      <c r="LBZ337" s="340" t="s">
        <v>5</v>
      </c>
      <c r="LCA337" s="340" t="s">
        <v>5</v>
      </c>
      <c r="LCB337" s="340" t="s">
        <v>5</v>
      </c>
      <c r="LCC337" s="340" t="s">
        <v>5</v>
      </c>
      <c r="LCD337" s="340" t="s">
        <v>5</v>
      </c>
      <c r="LCE337" s="340" t="s">
        <v>5</v>
      </c>
      <c r="LCF337" s="340" t="s">
        <v>5</v>
      </c>
      <c r="LCG337" s="340" t="s">
        <v>5</v>
      </c>
      <c r="LCH337" s="340" t="s">
        <v>5</v>
      </c>
      <c r="LCI337" s="340" t="s">
        <v>5</v>
      </c>
      <c r="LCJ337" s="340" t="s">
        <v>5</v>
      </c>
      <c r="LCK337" s="340" t="s">
        <v>5</v>
      </c>
      <c r="LCL337" s="340" t="s">
        <v>5</v>
      </c>
      <c r="LCM337" s="340" t="s">
        <v>5</v>
      </c>
      <c r="LCN337" s="340" t="s">
        <v>5</v>
      </c>
      <c r="LCO337" s="340" t="s">
        <v>5</v>
      </c>
      <c r="LCP337" s="340" t="s">
        <v>5</v>
      </c>
      <c r="LCQ337" s="340" t="s">
        <v>5</v>
      </c>
      <c r="LCR337" s="340" t="s">
        <v>5</v>
      </c>
      <c r="LCS337" s="340" t="s">
        <v>5</v>
      </c>
      <c r="LCT337" s="340" t="s">
        <v>5</v>
      </c>
      <c r="LCU337" s="340" t="s">
        <v>5</v>
      </c>
      <c r="LCV337" s="340" t="s">
        <v>5</v>
      </c>
      <c r="LCW337" s="340" t="s">
        <v>5</v>
      </c>
      <c r="LCX337" s="340" t="s">
        <v>5</v>
      </c>
      <c r="LCY337" s="340" t="s">
        <v>5</v>
      </c>
      <c r="LCZ337" s="340" t="s">
        <v>5</v>
      </c>
      <c r="LDA337" s="340" t="s">
        <v>5</v>
      </c>
      <c r="LDB337" s="340" t="s">
        <v>5</v>
      </c>
      <c r="LDC337" s="340" t="s">
        <v>5</v>
      </c>
      <c r="LDD337" s="340" t="s">
        <v>5</v>
      </c>
      <c r="LDE337" s="340" t="s">
        <v>5</v>
      </c>
      <c r="LDF337" s="340" t="s">
        <v>5</v>
      </c>
      <c r="LDG337" s="340" t="s">
        <v>5</v>
      </c>
      <c r="LDH337" s="340" t="s">
        <v>5</v>
      </c>
      <c r="LDI337" s="340" t="s">
        <v>5</v>
      </c>
      <c r="LDJ337" s="340" t="s">
        <v>5</v>
      </c>
      <c r="LDK337" s="340" t="s">
        <v>5</v>
      </c>
      <c r="LDL337" s="340" t="s">
        <v>5</v>
      </c>
      <c r="LDM337" s="340" t="s">
        <v>5</v>
      </c>
      <c r="LDN337" s="340" t="s">
        <v>5</v>
      </c>
      <c r="LDO337" s="340" t="s">
        <v>5</v>
      </c>
      <c r="LDP337" s="340" t="s">
        <v>5</v>
      </c>
      <c r="LDQ337" s="340" t="s">
        <v>5</v>
      </c>
      <c r="LDR337" s="340" t="s">
        <v>5</v>
      </c>
      <c r="LDS337" s="340" t="s">
        <v>5</v>
      </c>
      <c r="LDT337" s="340" t="s">
        <v>5</v>
      </c>
      <c r="LDU337" s="340" t="s">
        <v>5</v>
      </c>
      <c r="LDV337" s="340" t="s">
        <v>5</v>
      </c>
      <c r="LDW337" s="340" t="s">
        <v>5</v>
      </c>
      <c r="LDX337" s="340" t="s">
        <v>5</v>
      </c>
      <c r="LDY337" s="340" t="s">
        <v>5</v>
      </c>
      <c r="LDZ337" s="340" t="s">
        <v>5</v>
      </c>
      <c r="LEA337" s="340" t="s">
        <v>5</v>
      </c>
      <c r="LEB337" s="340" t="s">
        <v>5</v>
      </c>
      <c r="LEC337" s="340" t="s">
        <v>5</v>
      </c>
      <c r="LED337" s="340" t="s">
        <v>5</v>
      </c>
      <c r="LEE337" s="340" t="s">
        <v>5</v>
      </c>
      <c r="LEF337" s="340" t="s">
        <v>5</v>
      </c>
      <c r="LEG337" s="340" t="s">
        <v>5</v>
      </c>
      <c r="LEH337" s="340" t="s">
        <v>5</v>
      </c>
      <c r="LEI337" s="340" t="s">
        <v>5</v>
      </c>
      <c r="LEJ337" s="340" t="s">
        <v>5</v>
      </c>
      <c r="LEK337" s="340" t="s">
        <v>5</v>
      </c>
      <c r="LEL337" s="340" t="s">
        <v>5</v>
      </c>
      <c r="LEM337" s="340" t="s">
        <v>5</v>
      </c>
      <c r="LEN337" s="340" t="s">
        <v>5</v>
      </c>
      <c r="LEO337" s="340" t="s">
        <v>5</v>
      </c>
      <c r="LEP337" s="340" t="s">
        <v>5</v>
      </c>
      <c r="LEQ337" s="340" t="s">
        <v>5</v>
      </c>
      <c r="LER337" s="340" t="s">
        <v>5</v>
      </c>
      <c r="LES337" s="340" t="s">
        <v>5</v>
      </c>
      <c r="LET337" s="340" t="s">
        <v>5</v>
      </c>
      <c r="LEU337" s="340" t="s">
        <v>5</v>
      </c>
      <c r="LEV337" s="340" t="s">
        <v>5</v>
      </c>
      <c r="LEW337" s="340" t="s">
        <v>5</v>
      </c>
      <c r="LEX337" s="340" t="s">
        <v>5</v>
      </c>
      <c r="LEY337" s="340" t="s">
        <v>5</v>
      </c>
      <c r="LEZ337" s="340" t="s">
        <v>5</v>
      </c>
      <c r="LFA337" s="340" t="s">
        <v>5</v>
      </c>
      <c r="LFB337" s="340" t="s">
        <v>5</v>
      </c>
      <c r="LFC337" s="340" t="s">
        <v>5</v>
      </c>
      <c r="LFD337" s="340" t="s">
        <v>5</v>
      </c>
      <c r="LFE337" s="340" t="s">
        <v>5</v>
      </c>
      <c r="LFF337" s="340" t="s">
        <v>5</v>
      </c>
      <c r="LFG337" s="340" t="s">
        <v>5</v>
      </c>
      <c r="LFH337" s="340" t="s">
        <v>5</v>
      </c>
      <c r="LFI337" s="340" t="s">
        <v>5</v>
      </c>
      <c r="LFJ337" s="340" t="s">
        <v>5</v>
      </c>
      <c r="LFK337" s="340" t="s">
        <v>5</v>
      </c>
      <c r="LFL337" s="340" t="s">
        <v>5</v>
      </c>
      <c r="LFM337" s="340" t="s">
        <v>5</v>
      </c>
      <c r="LFN337" s="340" t="s">
        <v>5</v>
      </c>
      <c r="LFO337" s="340" t="s">
        <v>5</v>
      </c>
      <c r="LFP337" s="340" t="s">
        <v>5</v>
      </c>
      <c r="LFQ337" s="340" t="s">
        <v>5</v>
      </c>
      <c r="LFR337" s="340" t="s">
        <v>5</v>
      </c>
      <c r="LFS337" s="340" t="s">
        <v>5</v>
      </c>
      <c r="LFT337" s="340" t="s">
        <v>5</v>
      </c>
      <c r="LFU337" s="340" t="s">
        <v>5</v>
      </c>
      <c r="LFV337" s="340" t="s">
        <v>5</v>
      </c>
      <c r="LFW337" s="340" t="s">
        <v>5</v>
      </c>
      <c r="LFX337" s="340" t="s">
        <v>5</v>
      </c>
      <c r="LFY337" s="340" t="s">
        <v>5</v>
      </c>
      <c r="LFZ337" s="340" t="s">
        <v>5</v>
      </c>
      <c r="LGA337" s="340" t="s">
        <v>5</v>
      </c>
      <c r="LGB337" s="340" t="s">
        <v>5</v>
      </c>
      <c r="LGC337" s="340" t="s">
        <v>5</v>
      </c>
      <c r="LGD337" s="340" t="s">
        <v>5</v>
      </c>
      <c r="LGE337" s="340" t="s">
        <v>5</v>
      </c>
      <c r="LGF337" s="340" t="s">
        <v>5</v>
      </c>
      <c r="LGG337" s="340" t="s">
        <v>5</v>
      </c>
      <c r="LGH337" s="340" t="s">
        <v>5</v>
      </c>
      <c r="LGI337" s="340" t="s">
        <v>5</v>
      </c>
      <c r="LGJ337" s="340" t="s">
        <v>5</v>
      </c>
      <c r="LGK337" s="340" t="s">
        <v>5</v>
      </c>
      <c r="LGL337" s="340" t="s">
        <v>5</v>
      </c>
      <c r="LGM337" s="340" t="s">
        <v>5</v>
      </c>
      <c r="LGN337" s="340" t="s">
        <v>5</v>
      </c>
      <c r="LGO337" s="340" t="s">
        <v>5</v>
      </c>
      <c r="LGP337" s="340" t="s">
        <v>5</v>
      </c>
      <c r="LGQ337" s="340" t="s">
        <v>5</v>
      </c>
      <c r="LGR337" s="340" t="s">
        <v>5</v>
      </c>
      <c r="LGS337" s="340" t="s">
        <v>5</v>
      </c>
      <c r="LGT337" s="340" t="s">
        <v>5</v>
      </c>
      <c r="LGU337" s="340" t="s">
        <v>5</v>
      </c>
      <c r="LGV337" s="340" t="s">
        <v>5</v>
      </c>
      <c r="LGW337" s="340" t="s">
        <v>5</v>
      </c>
      <c r="LGX337" s="340" t="s">
        <v>5</v>
      </c>
      <c r="LGY337" s="340" t="s">
        <v>5</v>
      </c>
      <c r="LGZ337" s="340" t="s">
        <v>5</v>
      </c>
      <c r="LHA337" s="340" t="s">
        <v>5</v>
      </c>
      <c r="LHB337" s="340" t="s">
        <v>5</v>
      </c>
      <c r="LHC337" s="340" t="s">
        <v>5</v>
      </c>
      <c r="LHD337" s="340" t="s">
        <v>5</v>
      </c>
      <c r="LHE337" s="340" t="s">
        <v>5</v>
      </c>
      <c r="LHF337" s="340" t="s">
        <v>5</v>
      </c>
      <c r="LHG337" s="340" t="s">
        <v>5</v>
      </c>
      <c r="LHH337" s="340" t="s">
        <v>5</v>
      </c>
      <c r="LHI337" s="340" t="s">
        <v>5</v>
      </c>
      <c r="LHJ337" s="340" t="s">
        <v>5</v>
      </c>
      <c r="LHK337" s="340" t="s">
        <v>5</v>
      </c>
      <c r="LHL337" s="340" t="s">
        <v>5</v>
      </c>
      <c r="LHM337" s="340" t="s">
        <v>5</v>
      </c>
      <c r="LHN337" s="340" t="s">
        <v>5</v>
      </c>
      <c r="LHO337" s="340" t="s">
        <v>5</v>
      </c>
      <c r="LHP337" s="340" t="s">
        <v>5</v>
      </c>
      <c r="LHQ337" s="340" t="s">
        <v>5</v>
      </c>
      <c r="LHR337" s="340" t="s">
        <v>5</v>
      </c>
      <c r="LHS337" s="340" t="s">
        <v>5</v>
      </c>
      <c r="LHT337" s="340" t="s">
        <v>5</v>
      </c>
      <c r="LHU337" s="340" t="s">
        <v>5</v>
      </c>
      <c r="LHV337" s="340" t="s">
        <v>5</v>
      </c>
      <c r="LHW337" s="340" t="s">
        <v>5</v>
      </c>
      <c r="LHX337" s="340" t="s">
        <v>5</v>
      </c>
      <c r="LHY337" s="340" t="s">
        <v>5</v>
      </c>
      <c r="LHZ337" s="340" t="s">
        <v>5</v>
      </c>
      <c r="LIA337" s="340" t="s">
        <v>5</v>
      </c>
      <c r="LIB337" s="340" t="s">
        <v>5</v>
      </c>
      <c r="LIC337" s="340" t="s">
        <v>5</v>
      </c>
      <c r="LID337" s="340" t="s">
        <v>5</v>
      </c>
      <c r="LIE337" s="340" t="s">
        <v>5</v>
      </c>
      <c r="LIF337" s="340" t="s">
        <v>5</v>
      </c>
      <c r="LIG337" s="340" t="s">
        <v>5</v>
      </c>
      <c r="LIH337" s="340" t="s">
        <v>5</v>
      </c>
      <c r="LII337" s="340" t="s">
        <v>5</v>
      </c>
      <c r="LIJ337" s="340" t="s">
        <v>5</v>
      </c>
      <c r="LIK337" s="340" t="s">
        <v>5</v>
      </c>
      <c r="LIL337" s="340" t="s">
        <v>5</v>
      </c>
      <c r="LIM337" s="340" t="s">
        <v>5</v>
      </c>
      <c r="LIN337" s="340" t="s">
        <v>5</v>
      </c>
      <c r="LIO337" s="340" t="s">
        <v>5</v>
      </c>
      <c r="LIP337" s="340" t="s">
        <v>5</v>
      </c>
      <c r="LIQ337" s="340" t="s">
        <v>5</v>
      </c>
      <c r="LIR337" s="340" t="s">
        <v>5</v>
      </c>
      <c r="LIS337" s="340" t="s">
        <v>5</v>
      </c>
      <c r="LIT337" s="340" t="s">
        <v>5</v>
      </c>
      <c r="LIU337" s="340" t="s">
        <v>5</v>
      </c>
      <c r="LIV337" s="340" t="s">
        <v>5</v>
      </c>
      <c r="LIW337" s="340" t="s">
        <v>5</v>
      </c>
      <c r="LIX337" s="340" t="s">
        <v>5</v>
      </c>
      <c r="LIY337" s="340" t="s">
        <v>5</v>
      </c>
      <c r="LIZ337" s="340" t="s">
        <v>5</v>
      </c>
      <c r="LJA337" s="340" t="s">
        <v>5</v>
      </c>
      <c r="LJB337" s="340" t="s">
        <v>5</v>
      </c>
      <c r="LJC337" s="340" t="s">
        <v>5</v>
      </c>
      <c r="LJD337" s="340" t="s">
        <v>5</v>
      </c>
      <c r="LJE337" s="340" t="s">
        <v>5</v>
      </c>
      <c r="LJF337" s="340" t="s">
        <v>5</v>
      </c>
      <c r="LJG337" s="340" t="s">
        <v>5</v>
      </c>
      <c r="LJH337" s="340" t="s">
        <v>5</v>
      </c>
      <c r="LJI337" s="340" t="s">
        <v>5</v>
      </c>
      <c r="LJJ337" s="340" t="s">
        <v>5</v>
      </c>
      <c r="LJK337" s="340" t="s">
        <v>5</v>
      </c>
      <c r="LJL337" s="340" t="s">
        <v>5</v>
      </c>
      <c r="LJM337" s="340" t="s">
        <v>5</v>
      </c>
      <c r="LJN337" s="340" t="s">
        <v>5</v>
      </c>
      <c r="LJO337" s="340" t="s">
        <v>5</v>
      </c>
      <c r="LJP337" s="340" t="s">
        <v>5</v>
      </c>
      <c r="LJQ337" s="340" t="s">
        <v>5</v>
      </c>
      <c r="LJR337" s="340" t="s">
        <v>5</v>
      </c>
      <c r="LJS337" s="340" t="s">
        <v>5</v>
      </c>
      <c r="LJT337" s="340" t="s">
        <v>5</v>
      </c>
      <c r="LJU337" s="340" t="s">
        <v>5</v>
      </c>
      <c r="LJV337" s="340" t="s">
        <v>5</v>
      </c>
      <c r="LJW337" s="340" t="s">
        <v>5</v>
      </c>
      <c r="LJX337" s="340" t="s">
        <v>5</v>
      </c>
      <c r="LJY337" s="340" t="s">
        <v>5</v>
      </c>
      <c r="LJZ337" s="340" t="s">
        <v>5</v>
      </c>
      <c r="LKA337" s="340" t="s">
        <v>5</v>
      </c>
      <c r="LKB337" s="340" t="s">
        <v>5</v>
      </c>
      <c r="LKC337" s="340" t="s">
        <v>5</v>
      </c>
      <c r="LKD337" s="340" t="s">
        <v>5</v>
      </c>
      <c r="LKE337" s="340" t="s">
        <v>5</v>
      </c>
      <c r="LKF337" s="340" t="s">
        <v>5</v>
      </c>
      <c r="LKG337" s="340" t="s">
        <v>5</v>
      </c>
      <c r="LKH337" s="340" t="s">
        <v>5</v>
      </c>
      <c r="LKI337" s="340" t="s">
        <v>5</v>
      </c>
      <c r="LKJ337" s="340" t="s">
        <v>5</v>
      </c>
      <c r="LKK337" s="340" t="s">
        <v>5</v>
      </c>
      <c r="LKL337" s="340" t="s">
        <v>5</v>
      </c>
      <c r="LKM337" s="340" t="s">
        <v>5</v>
      </c>
      <c r="LKN337" s="340" t="s">
        <v>5</v>
      </c>
      <c r="LKO337" s="340" t="s">
        <v>5</v>
      </c>
      <c r="LKP337" s="340" t="s">
        <v>5</v>
      </c>
      <c r="LKQ337" s="340" t="s">
        <v>5</v>
      </c>
      <c r="LKR337" s="340" t="s">
        <v>5</v>
      </c>
      <c r="LKS337" s="340" t="s">
        <v>5</v>
      </c>
      <c r="LKT337" s="340" t="s">
        <v>5</v>
      </c>
      <c r="LKU337" s="340" t="s">
        <v>5</v>
      </c>
      <c r="LKV337" s="340" t="s">
        <v>5</v>
      </c>
      <c r="LKW337" s="340" t="s">
        <v>5</v>
      </c>
      <c r="LKX337" s="340" t="s">
        <v>5</v>
      </c>
      <c r="LKY337" s="340" t="s">
        <v>5</v>
      </c>
      <c r="LKZ337" s="340" t="s">
        <v>5</v>
      </c>
      <c r="LLA337" s="340" t="s">
        <v>5</v>
      </c>
      <c r="LLB337" s="340" t="s">
        <v>5</v>
      </c>
      <c r="LLC337" s="340" t="s">
        <v>5</v>
      </c>
      <c r="LLD337" s="340" t="s">
        <v>5</v>
      </c>
      <c r="LLE337" s="340" t="s">
        <v>5</v>
      </c>
      <c r="LLF337" s="340" t="s">
        <v>5</v>
      </c>
      <c r="LLG337" s="340" t="s">
        <v>5</v>
      </c>
      <c r="LLH337" s="340" t="s">
        <v>5</v>
      </c>
      <c r="LLI337" s="340" t="s">
        <v>5</v>
      </c>
      <c r="LLJ337" s="340" t="s">
        <v>5</v>
      </c>
      <c r="LLK337" s="340" t="s">
        <v>5</v>
      </c>
      <c r="LLL337" s="340" t="s">
        <v>5</v>
      </c>
      <c r="LLM337" s="340" t="s">
        <v>5</v>
      </c>
      <c r="LLN337" s="340" t="s">
        <v>5</v>
      </c>
      <c r="LLO337" s="340" t="s">
        <v>5</v>
      </c>
      <c r="LLP337" s="340" t="s">
        <v>5</v>
      </c>
      <c r="LLQ337" s="340" t="s">
        <v>5</v>
      </c>
      <c r="LLR337" s="340" t="s">
        <v>5</v>
      </c>
      <c r="LLS337" s="340" t="s">
        <v>5</v>
      </c>
      <c r="LLT337" s="340" t="s">
        <v>5</v>
      </c>
      <c r="LLU337" s="340" t="s">
        <v>5</v>
      </c>
      <c r="LLV337" s="340" t="s">
        <v>5</v>
      </c>
      <c r="LLW337" s="340" t="s">
        <v>5</v>
      </c>
      <c r="LLX337" s="340" t="s">
        <v>5</v>
      </c>
      <c r="LLY337" s="340" t="s">
        <v>5</v>
      </c>
      <c r="LLZ337" s="340" t="s">
        <v>5</v>
      </c>
      <c r="LMA337" s="340" t="s">
        <v>5</v>
      </c>
      <c r="LMB337" s="340" t="s">
        <v>5</v>
      </c>
      <c r="LMC337" s="340" t="s">
        <v>5</v>
      </c>
      <c r="LMD337" s="340" t="s">
        <v>5</v>
      </c>
      <c r="LME337" s="340" t="s">
        <v>5</v>
      </c>
      <c r="LMF337" s="340" t="s">
        <v>5</v>
      </c>
      <c r="LMG337" s="340" t="s">
        <v>5</v>
      </c>
      <c r="LMH337" s="340" t="s">
        <v>5</v>
      </c>
      <c r="LMI337" s="340" t="s">
        <v>5</v>
      </c>
      <c r="LMJ337" s="340" t="s">
        <v>5</v>
      </c>
      <c r="LMK337" s="340" t="s">
        <v>5</v>
      </c>
      <c r="LML337" s="340" t="s">
        <v>5</v>
      </c>
      <c r="LMM337" s="340" t="s">
        <v>5</v>
      </c>
      <c r="LMN337" s="340" t="s">
        <v>5</v>
      </c>
      <c r="LMO337" s="340" t="s">
        <v>5</v>
      </c>
      <c r="LMP337" s="340" t="s">
        <v>5</v>
      </c>
      <c r="LMQ337" s="340" t="s">
        <v>5</v>
      </c>
      <c r="LMR337" s="340" t="s">
        <v>5</v>
      </c>
      <c r="LMS337" s="340" t="s">
        <v>5</v>
      </c>
      <c r="LMT337" s="340" t="s">
        <v>5</v>
      </c>
      <c r="LMU337" s="340" t="s">
        <v>5</v>
      </c>
      <c r="LMV337" s="340" t="s">
        <v>5</v>
      </c>
      <c r="LMW337" s="340" t="s">
        <v>5</v>
      </c>
      <c r="LMX337" s="340" t="s">
        <v>5</v>
      </c>
      <c r="LMY337" s="340" t="s">
        <v>5</v>
      </c>
      <c r="LMZ337" s="340" t="s">
        <v>5</v>
      </c>
      <c r="LNA337" s="340" t="s">
        <v>5</v>
      </c>
      <c r="LNB337" s="340" t="s">
        <v>5</v>
      </c>
      <c r="LNC337" s="340" t="s">
        <v>5</v>
      </c>
      <c r="LND337" s="340" t="s">
        <v>5</v>
      </c>
      <c r="LNE337" s="340" t="s">
        <v>5</v>
      </c>
      <c r="LNF337" s="340" t="s">
        <v>5</v>
      </c>
      <c r="LNG337" s="340" t="s">
        <v>5</v>
      </c>
      <c r="LNH337" s="340" t="s">
        <v>5</v>
      </c>
      <c r="LNI337" s="340" t="s">
        <v>5</v>
      </c>
      <c r="LNJ337" s="340" t="s">
        <v>5</v>
      </c>
      <c r="LNK337" s="340" t="s">
        <v>5</v>
      </c>
      <c r="LNL337" s="340" t="s">
        <v>5</v>
      </c>
      <c r="LNM337" s="340" t="s">
        <v>5</v>
      </c>
      <c r="LNN337" s="340" t="s">
        <v>5</v>
      </c>
      <c r="LNO337" s="340" t="s">
        <v>5</v>
      </c>
      <c r="LNP337" s="340" t="s">
        <v>5</v>
      </c>
      <c r="LNQ337" s="340" t="s">
        <v>5</v>
      </c>
      <c r="LNR337" s="340" t="s">
        <v>5</v>
      </c>
      <c r="LNS337" s="340" t="s">
        <v>5</v>
      </c>
      <c r="LNT337" s="340" t="s">
        <v>5</v>
      </c>
      <c r="LNU337" s="340" t="s">
        <v>5</v>
      </c>
      <c r="LNV337" s="340" t="s">
        <v>5</v>
      </c>
      <c r="LNW337" s="340" t="s">
        <v>5</v>
      </c>
      <c r="LNX337" s="340" t="s">
        <v>5</v>
      </c>
      <c r="LNY337" s="340" t="s">
        <v>5</v>
      </c>
      <c r="LNZ337" s="340" t="s">
        <v>5</v>
      </c>
      <c r="LOA337" s="340" t="s">
        <v>5</v>
      </c>
      <c r="LOB337" s="340" t="s">
        <v>5</v>
      </c>
      <c r="LOC337" s="340" t="s">
        <v>5</v>
      </c>
      <c r="LOD337" s="340" t="s">
        <v>5</v>
      </c>
      <c r="LOE337" s="340" t="s">
        <v>5</v>
      </c>
      <c r="LOF337" s="340" t="s">
        <v>5</v>
      </c>
      <c r="LOG337" s="340" t="s">
        <v>5</v>
      </c>
      <c r="LOH337" s="340" t="s">
        <v>5</v>
      </c>
      <c r="LOI337" s="340" t="s">
        <v>5</v>
      </c>
      <c r="LOJ337" s="340" t="s">
        <v>5</v>
      </c>
      <c r="LOK337" s="340" t="s">
        <v>5</v>
      </c>
      <c r="LOL337" s="340" t="s">
        <v>5</v>
      </c>
      <c r="LOM337" s="340" t="s">
        <v>5</v>
      </c>
      <c r="LON337" s="340" t="s">
        <v>5</v>
      </c>
      <c r="LOO337" s="340" t="s">
        <v>5</v>
      </c>
      <c r="LOP337" s="340" t="s">
        <v>5</v>
      </c>
      <c r="LOQ337" s="340" t="s">
        <v>5</v>
      </c>
      <c r="LOR337" s="340" t="s">
        <v>5</v>
      </c>
      <c r="LOS337" s="340" t="s">
        <v>5</v>
      </c>
      <c r="LOT337" s="340" t="s">
        <v>5</v>
      </c>
      <c r="LOU337" s="340" t="s">
        <v>5</v>
      </c>
      <c r="LOV337" s="340" t="s">
        <v>5</v>
      </c>
      <c r="LOW337" s="340" t="s">
        <v>5</v>
      </c>
      <c r="LOX337" s="340" t="s">
        <v>5</v>
      </c>
      <c r="LOY337" s="340" t="s">
        <v>5</v>
      </c>
      <c r="LOZ337" s="340" t="s">
        <v>5</v>
      </c>
      <c r="LPA337" s="340" t="s">
        <v>5</v>
      </c>
      <c r="LPB337" s="340" t="s">
        <v>5</v>
      </c>
      <c r="LPC337" s="340" t="s">
        <v>5</v>
      </c>
      <c r="LPD337" s="340" t="s">
        <v>5</v>
      </c>
      <c r="LPE337" s="340" t="s">
        <v>5</v>
      </c>
      <c r="LPF337" s="340" t="s">
        <v>5</v>
      </c>
      <c r="LPG337" s="340" t="s">
        <v>5</v>
      </c>
      <c r="LPH337" s="340" t="s">
        <v>5</v>
      </c>
      <c r="LPI337" s="340" t="s">
        <v>5</v>
      </c>
      <c r="LPJ337" s="340" t="s">
        <v>5</v>
      </c>
      <c r="LPK337" s="340" t="s">
        <v>5</v>
      </c>
      <c r="LPL337" s="340" t="s">
        <v>5</v>
      </c>
      <c r="LPM337" s="340" t="s">
        <v>5</v>
      </c>
      <c r="LPN337" s="340" t="s">
        <v>5</v>
      </c>
      <c r="LPO337" s="340" t="s">
        <v>5</v>
      </c>
      <c r="LPP337" s="340" t="s">
        <v>5</v>
      </c>
      <c r="LPQ337" s="340" t="s">
        <v>5</v>
      </c>
      <c r="LPR337" s="340" t="s">
        <v>5</v>
      </c>
      <c r="LPS337" s="340" t="s">
        <v>5</v>
      </c>
      <c r="LPT337" s="340" t="s">
        <v>5</v>
      </c>
      <c r="LPU337" s="340" t="s">
        <v>5</v>
      </c>
      <c r="LPV337" s="340" t="s">
        <v>5</v>
      </c>
      <c r="LPW337" s="340" t="s">
        <v>5</v>
      </c>
      <c r="LPX337" s="340" t="s">
        <v>5</v>
      </c>
      <c r="LPY337" s="340" t="s">
        <v>5</v>
      </c>
      <c r="LPZ337" s="340" t="s">
        <v>5</v>
      </c>
      <c r="LQA337" s="340" t="s">
        <v>5</v>
      </c>
      <c r="LQB337" s="340" t="s">
        <v>5</v>
      </c>
      <c r="LQC337" s="340" t="s">
        <v>5</v>
      </c>
      <c r="LQD337" s="340" t="s">
        <v>5</v>
      </c>
      <c r="LQE337" s="340" t="s">
        <v>5</v>
      </c>
      <c r="LQF337" s="340" t="s">
        <v>5</v>
      </c>
      <c r="LQG337" s="340" t="s">
        <v>5</v>
      </c>
      <c r="LQH337" s="340" t="s">
        <v>5</v>
      </c>
      <c r="LQI337" s="340" t="s">
        <v>5</v>
      </c>
      <c r="LQJ337" s="340" t="s">
        <v>5</v>
      </c>
      <c r="LQK337" s="340" t="s">
        <v>5</v>
      </c>
      <c r="LQL337" s="340" t="s">
        <v>5</v>
      </c>
      <c r="LQM337" s="340" t="s">
        <v>5</v>
      </c>
      <c r="LQN337" s="340" t="s">
        <v>5</v>
      </c>
      <c r="LQO337" s="340" t="s">
        <v>5</v>
      </c>
      <c r="LQP337" s="340" t="s">
        <v>5</v>
      </c>
      <c r="LQQ337" s="340" t="s">
        <v>5</v>
      </c>
      <c r="LQR337" s="340" t="s">
        <v>5</v>
      </c>
      <c r="LQS337" s="340" t="s">
        <v>5</v>
      </c>
      <c r="LQT337" s="340" t="s">
        <v>5</v>
      </c>
      <c r="LQU337" s="340" t="s">
        <v>5</v>
      </c>
      <c r="LQV337" s="340" t="s">
        <v>5</v>
      </c>
      <c r="LQW337" s="340" t="s">
        <v>5</v>
      </c>
      <c r="LQX337" s="340" t="s">
        <v>5</v>
      </c>
      <c r="LQY337" s="340" t="s">
        <v>5</v>
      </c>
      <c r="LQZ337" s="340" t="s">
        <v>5</v>
      </c>
      <c r="LRA337" s="340" t="s">
        <v>5</v>
      </c>
      <c r="LRB337" s="340" t="s">
        <v>5</v>
      </c>
      <c r="LRC337" s="340" t="s">
        <v>5</v>
      </c>
      <c r="LRD337" s="340" t="s">
        <v>5</v>
      </c>
      <c r="LRE337" s="340" t="s">
        <v>5</v>
      </c>
      <c r="LRF337" s="340" t="s">
        <v>5</v>
      </c>
      <c r="LRG337" s="340" t="s">
        <v>5</v>
      </c>
      <c r="LRH337" s="340" t="s">
        <v>5</v>
      </c>
      <c r="LRI337" s="340" t="s">
        <v>5</v>
      </c>
      <c r="LRJ337" s="340" t="s">
        <v>5</v>
      </c>
      <c r="LRK337" s="340" t="s">
        <v>5</v>
      </c>
      <c r="LRL337" s="340" t="s">
        <v>5</v>
      </c>
      <c r="LRM337" s="340" t="s">
        <v>5</v>
      </c>
      <c r="LRN337" s="340" t="s">
        <v>5</v>
      </c>
      <c r="LRO337" s="340" t="s">
        <v>5</v>
      </c>
      <c r="LRP337" s="340" t="s">
        <v>5</v>
      </c>
      <c r="LRQ337" s="340" t="s">
        <v>5</v>
      </c>
      <c r="LRR337" s="340" t="s">
        <v>5</v>
      </c>
      <c r="LRS337" s="340" t="s">
        <v>5</v>
      </c>
      <c r="LRT337" s="340" t="s">
        <v>5</v>
      </c>
      <c r="LRU337" s="340" t="s">
        <v>5</v>
      </c>
      <c r="LRV337" s="340" t="s">
        <v>5</v>
      </c>
      <c r="LRW337" s="340" t="s">
        <v>5</v>
      </c>
      <c r="LRX337" s="340" t="s">
        <v>5</v>
      </c>
      <c r="LRY337" s="340" t="s">
        <v>5</v>
      </c>
      <c r="LRZ337" s="340" t="s">
        <v>5</v>
      </c>
      <c r="LSA337" s="340" t="s">
        <v>5</v>
      </c>
      <c r="LSB337" s="340" t="s">
        <v>5</v>
      </c>
      <c r="LSC337" s="340" t="s">
        <v>5</v>
      </c>
      <c r="LSD337" s="340" t="s">
        <v>5</v>
      </c>
      <c r="LSE337" s="340" t="s">
        <v>5</v>
      </c>
      <c r="LSF337" s="340" t="s">
        <v>5</v>
      </c>
      <c r="LSG337" s="340" t="s">
        <v>5</v>
      </c>
      <c r="LSH337" s="340" t="s">
        <v>5</v>
      </c>
      <c r="LSI337" s="340" t="s">
        <v>5</v>
      </c>
      <c r="LSJ337" s="340" t="s">
        <v>5</v>
      </c>
      <c r="LSK337" s="340" t="s">
        <v>5</v>
      </c>
      <c r="LSL337" s="340" t="s">
        <v>5</v>
      </c>
      <c r="LSM337" s="340" t="s">
        <v>5</v>
      </c>
      <c r="LSN337" s="340" t="s">
        <v>5</v>
      </c>
      <c r="LSO337" s="340" t="s">
        <v>5</v>
      </c>
      <c r="LSP337" s="340" t="s">
        <v>5</v>
      </c>
      <c r="LSQ337" s="340" t="s">
        <v>5</v>
      </c>
      <c r="LSR337" s="340" t="s">
        <v>5</v>
      </c>
      <c r="LSS337" s="340" t="s">
        <v>5</v>
      </c>
      <c r="LST337" s="340" t="s">
        <v>5</v>
      </c>
      <c r="LSU337" s="340" t="s">
        <v>5</v>
      </c>
      <c r="LSV337" s="340" t="s">
        <v>5</v>
      </c>
      <c r="LSW337" s="340" t="s">
        <v>5</v>
      </c>
      <c r="LSX337" s="340" t="s">
        <v>5</v>
      </c>
      <c r="LSY337" s="340" t="s">
        <v>5</v>
      </c>
      <c r="LSZ337" s="340" t="s">
        <v>5</v>
      </c>
      <c r="LTA337" s="340" t="s">
        <v>5</v>
      </c>
      <c r="LTB337" s="340" t="s">
        <v>5</v>
      </c>
      <c r="LTC337" s="340" t="s">
        <v>5</v>
      </c>
      <c r="LTD337" s="340" t="s">
        <v>5</v>
      </c>
      <c r="LTE337" s="340" t="s">
        <v>5</v>
      </c>
      <c r="LTF337" s="340" t="s">
        <v>5</v>
      </c>
      <c r="LTG337" s="340" t="s">
        <v>5</v>
      </c>
      <c r="LTH337" s="340" t="s">
        <v>5</v>
      </c>
      <c r="LTI337" s="340" t="s">
        <v>5</v>
      </c>
      <c r="LTJ337" s="340" t="s">
        <v>5</v>
      </c>
      <c r="LTK337" s="340" t="s">
        <v>5</v>
      </c>
      <c r="LTL337" s="340" t="s">
        <v>5</v>
      </c>
      <c r="LTM337" s="340" t="s">
        <v>5</v>
      </c>
      <c r="LTN337" s="340" t="s">
        <v>5</v>
      </c>
      <c r="LTO337" s="340" t="s">
        <v>5</v>
      </c>
      <c r="LTP337" s="340" t="s">
        <v>5</v>
      </c>
      <c r="LTQ337" s="340" t="s">
        <v>5</v>
      </c>
      <c r="LTR337" s="340" t="s">
        <v>5</v>
      </c>
      <c r="LTS337" s="340" t="s">
        <v>5</v>
      </c>
      <c r="LTT337" s="340" t="s">
        <v>5</v>
      </c>
      <c r="LTU337" s="340" t="s">
        <v>5</v>
      </c>
      <c r="LTV337" s="340" t="s">
        <v>5</v>
      </c>
      <c r="LTW337" s="340" t="s">
        <v>5</v>
      </c>
      <c r="LTX337" s="340" t="s">
        <v>5</v>
      </c>
      <c r="LTY337" s="340" t="s">
        <v>5</v>
      </c>
      <c r="LTZ337" s="340" t="s">
        <v>5</v>
      </c>
      <c r="LUA337" s="340" t="s">
        <v>5</v>
      </c>
      <c r="LUB337" s="340" t="s">
        <v>5</v>
      </c>
      <c r="LUC337" s="340" t="s">
        <v>5</v>
      </c>
      <c r="LUD337" s="340" t="s">
        <v>5</v>
      </c>
      <c r="LUE337" s="340" t="s">
        <v>5</v>
      </c>
      <c r="LUF337" s="340" t="s">
        <v>5</v>
      </c>
      <c r="LUG337" s="340" t="s">
        <v>5</v>
      </c>
      <c r="LUH337" s="340" t="s">
        <v>5</v>
      </c>
      <c r="LUI337" s="340" t="s">
        <v>5</v>
      </c>
      <c r="LUJ337" s="340" t="s">
        <v>5</v>
      </c>
      <c r="LUK337" s="340" t="s">
        <v>5</v>
      </c>
      <c r="LUL337" s="340" t="s">
        <v>5</v>
      </c>
      <c r="LUM337" s="340" t="s">
        <v>5</v>
      </c>
      <c r="LUN337" s="340" t="s">
        <v>5</v>
      </c>
      <c r="LUO337" s="340" t="s">
        <v>5</v>
      </c>
      <c r="LUP337" s="340" t="s">
        <v>5</v>
      </c>
      <c r="LUQ337" s="340" t="s">
        <v>5</v>
      </c>
      <c r="LUR337" s="340" t="s">
        <v>5</v>
      </c>
      <c r="LUS337" s="340" t="s">
        <v>5</v>
      </c>
      <c r="LUT337" s="340" t="s">
        <v>5</v>
      </c>
      <c r="LUU337" s="340" t="s">
        <v>5</v>
      </c>
      <c r="LUV337" s="340" t="s">
        <v>5</v>
      </c>
      <c r="LUW337" s="340" t="s">
        <v>5</v>
      </c>
      <c r="LUX337" s="340" t="s">
        <v>5</v>
      </c>
      <c r="LUY337" s="340" t="s">
        <v>5</v>
      </c>
      <c r="LUZ337" s="340" t="s">
        <v>5</v>
      </c>
      <c r="LVA337" s="340" t="s">
        <v>5</v>
      </c>
      <c r="LVB337" s="340" t="s">
        <v>5</v>
      </c>
      <c r="LVC337" s="340" t="s">
        <v>5</v>
      </c>
      <c r="LVD337" s="340" t="s">
        <v>5</v>
      </c>
      <c r="LVE337" s="340" t="s">
        <v>5</v>
      </c>
      <c r="LVF337" s="340" t="s">
        <v>5</v>
      </c>
      <c r="LVG337" s="340" t="s">
        <v>5</v>
      </c>
      <c r="LVH337" s="340" t="s">
        <v>5</v>
      </c>
      <c r="LVI337" s="340" t="s">
        <v>5</v>
      </c>
      <c r="LVJ337" s="340" t="s">
        <v>5</v>
      </c>
      <c r="LVK337" s="340" t="s">
        <v>5</v>
      </c>
      <c r="LVL337" s="340" t="s">
        <v>5</v>
      </c>
      <c r="LVM337" s="340" t="s">
        <v>5</v>
      </c>
      <c r="LVN337" s="340" t="s">
        <v>5</v>
      </c>
      <c r="LVO337" s="340" t="s">
        <v>5</v>
      </c>
      <c r="LVP337" s="340" t="s">
        <v>5</v>
      </c>
      <c r="LVQ337" s="340" t="s">
        <v>5</v>
      </c>
      <c r="LVR337" s="340" t="s">
        <v>5</v>
      </c>
      <c r="LVS337" s="340" t="s">
        <v>5</v>
      </c>
      <c r="LVT337" s="340" t="s">
        <v>5</v>
      </c>
      <c r="LVU337" s="340" t="s">
        <v>5</v>
      </c>
      <c r="LVV337" s="340" t="s">
        <v>5</v>
      </c>
      <c r="LVW337" s="340" t="s">
        <v>5</v>
      </c>
      <c r="LVX337" s="340" t="s">
        <v>5</v>
      </c>
      <c r="LVY337" s="340" t="s">
        <v>5</v>
      </c>
      <c r="LVZ337" s="340" t="s">
        <v>5</v>
      </c>
      <c r="LWA337" s="340" t="s">
        <v>5</v>
      </c>
      <c r="LWB337" s="340" t="s">
        <v>5</v>
      </c>
      <c r="LWC337" s="340" t="s">
        <v>5</v>
      </c>
      <c r="LWD337" s="340" t="s">
        <v>5</v>
      </c>
      <c r="LWE337" s="340" t="s">
        <v>5</v>
      </c>
      <c r="LWF337" s="340" t="s">
        <v>5</v>
      </c>
      <c r="LWG337" s="340" t="s">
        <v>5</v>
      </c>
      <c r="LWH337" s="340" t="s">
        <v>5</v>
      </c>
      <c r="LWI337" s="340" t="s">
        <v>5</v>
      </c>
      <c r="LWJ337" s="340" t="s">
        <v>5</v>
      </c>
      <c r="LWK337" s="340" t="s">
        <v>5</v>
      </c>
      <c r="LWL337" s="340" t="s">
        <v>5</v>
      </c>
      <c r="LWM337" s="340" t="s">
        <v>5</v>
      </c>
      <c r="LWN337" s="340" t="s">
        <v>5</v>
      </c>
      <c r="LWO337" s="340" t="s">
        <v>5</v>
      </c>
      <c r="LWP337" s="340" t="s">
        <v>5</v>
      </c>
      <c r="LWQ337" s="340" t="s">
        <v>5</v>
      </c>
      <c r="LWR337" s="340" t="s">
        <v>5</v>
      </c>
      <c r="LWS337" s="340" t="s">
        <v>5</v>
      </c>
      <c r="LWT337" s="340" t="s">
        <v>5</v>
      </c>
      <c r="LWU337" s="340" t="s">
        <v>5</v>
      </c>
      <c r="LWV337" s="340" t="s">
        <v>5</v>
      </c>
      <c r="LWW337" s="340" t="s">
        <v>5</v>
      </c>
      <c r="LWX337" s="340" t="s">
        <v>5</v>
      </c>
      <c r="LWY337" s="340" t="s">
        <v>5</v>
      </c>
      <c r="LWZ337" s="340" t="s">
        <v>5</v>
      </c>
      <c r="LXA337" s="340" t="s">
        <v>5</v>
      </c>
      <c r="LXB337" s="340" t="s">
        <v>5</v>
      </c>
      <c r="LXC337" s="340" t="s">
        <v>5</v>
      </c>
      <c r="LXD337" s="340" t="s">
        <v>5</v>
      </c>
      <c r="LXE337" s="340" t="s">
        <v>5</v>
      </c>
      <c r="LXF337" s="340" t="s">
        <v>5</v>
      </c>
      <c r="LXG337" s="340" t="s">
        <v>5</v>
      </c>
      <c r="LXH337" s="340" t="s">
        <v>5</v>
      </c>
      <c r="LXI337" s="340" t="s">
        <v>5</v>
      </c>
      <c r="LXJ337" s="340" t="s">
        <v>5</v>
      </c>
      <c r="LXK337" s="340" t="s">
        <v>5</v>
      </c>
      <c r="LXL337" s="340" t="s">
        <v>5</v>
      </c>
      <c r="LXM337" s="340" t="s">
        <v>5</v>
      </c>
      <c r="LXN337" s="340" t="s">
        <v>5</v>
      </c>
      <c r="LXO337" s="340" t="s">
        <v>5</v>
      </c>
      <c r="LXP337" s="340" t="s">
        <v>5</v>
      </c>
      <c r="LXQ337" s="340" t="s">
        <v>5</v>
      </c>
      <c r="LXR337" s="340" t="s">
        <v>5</v>
      </c>
      <c r="LXS337" s="340" t="s">
        <v>5</v>
      </c>
      <c r="LXT337" s="340" t="s">
        <v>5</v>
      </c>
      <c r="LXU337" s="340" t="s">
        <v>5</v>
      </c>
      <c r="LXV337" s="340" t="s">
        <v>5</v>
      </c>
      <c r="LXW337" s="340" t="s">
        <v>5</v>
      </c>
      <c r="LXX337" s="340" t="s">
        <v>5</v>
      </c>
      <c r="LXY337" s="340" t="s">
        <v>5</v>
      </c>
      <c r="LXZ337" s="340" t="s">
        <v>5</v>
      </c>
      <c r="LYA337" s="340" t="s">
        <v>5</v>
      </c>
      <c r="LYB337" s="340" t="s">
        <v>5</v>
      </c>
      <c r="LYC337" s="340" t="s">
        <v>5</v>
      </c>
      <c r="LYD337" s="340" t="s">
        <v>5</v>
      </c>
      <c r="LYE337" s="340" t="s">
        <v>5</v>
      </c>
      <c r="LYF337" s="340" t="s">
        <v>5</v>
      </c>
      <c r="LYG337" s="340" t="s">
        <v>5</v>
      </c>
      <c r="LYH337" s="340" t="s">
        <v>5</v>
      </c>
      <c r="LYI337" s="340" t="s">
        <v>5</v>
      </c>
      <c r="LYJ337" s="340" t="s">
        <v>5</v>
      </c>
      <c r="LYK337" s="340" t="s">
        <v>5</v>
      </c>
      <c r="LYL337" s="340" t="s">
        <v>5</v>
      </c>
      <c r="LYM337" s="340" t="s">
        <v>5</v>
      </c>
      <c r="LYN337" s="340" t="s">
        <v>5</v>
      </c>
      <c r="LYO337" s="340" t="s">
        <v>5</v>
      </c>
      <c r="LYP337" s="340" t="s">
        <v>5</v>
      </c>
      <c r="LYQ337" s="340" t="s">
        <v>5</v>
      </c>
      <c r="LYR337" s="340" t="s">
        <v>5</v>
      </c>
      <c r="LYS337" s="340" t="s">
        <v>5</v>
      </c>
      <c r="LYT337" s="340" t="s">
        <v>5</v>
      </c>
      <c r="LYU337" s="340" t="s">
        <v>5</v>
      </c>
      <c r="LYV337" s="340" t="s">
        <v>5</v>
      </c>
      <c r="LYW337" s="340" t="s">
        <v>5</v>
      </c>
      <c r="LYX337" s="340" t="s">
        <v>5</v>
      </c>
      <c r="LYY337" s="340" t="s">
        <v>5</v>
      </c>
      <c r="LYZ337" s="340" t="s">
        <v>5</v>
      </c>
      <c r="LZA337" s="340" t="s">
        <v>5</v>
      </c>
      <c r="LZB337" s="340" t="s">
        <v>5</v>
      </c>
      <c r="LZC337" s="340" t="s">
        <v>5</v>
      </c>
      <c r="LZD337" s="340" t="s">
        <v>5</v>
      </c>
      <c r="LZE337" s="340" t="s">
        <v>5</v>
      </c>
      <c r="LZF337" s="340" t="s">
        <v>5</v>
      </c>
      <c r="LZG337" s="340" t="s">
        <v>5</v>
      </c>
      <c r="LZH337" s="340" t="s">
        <v>5</v>
      </c>
      <c r="LZI337" s="340" t="s">
        <v>5</v>
      </c>
      <c r="LZJ337" s="340" t="s">
        <v>5</v>
      </c>
      <c r="LZK337" s="340" t="s">
        <v>5</v>
      </c>
      <c r="LZL337" s="340" t="s">
        <v>5</v>
      </c>
      <c r="LZM337" s="340" t="s">
        <v>5</v>
      </c>
      <c r="LZN337" s="340" t="s">
        <v>5</v>
      </c>
      <c r="LZO337" s="340" t="s">
        <v>5</v>
      </c>
      <c r="LZP337" s="340" t="s">
        <v>5</v>
      </c>
      <c r="LZQ337" s="340" t="s">
        <v>5</v>
      </c>
      <c r="LZR337" s="340" t="s">
        <v>5</v>
      </c>
      <c r="LZS337" s="340" t="s">
        <v>5</v>
      </c>
      <c r="LZT337" s="340" t="s">
        <v>5</v>
      </c>
      <c r="LZU337" s="340" t="s">
        <v>5</v>
      </c>
      <c r="LZV337" s="340" t="s">
        <v>5</v>
      </c>
      <c r="LZW337" s="340" t="s">
        <v>5</v>
      </c>
      <c r="LZX337" s="340" t="s">
        <v>5</v>
      </c>
      <c r="LZY337" s="340" t="s">
        <v>5</v>
      </c>
      <c r="LZZ337" s="340" t="s">
        <v>5</v>
      </c>
      <c r="MAA337" s="340" t="s">
        <v>5</v>
      </c>
      <c r="MAB337" s="340" t="s">
        <v>5</v>
      </c>
      <c r="MAC337" s="340" t="s">
        <v>5</v>
      </c>
      <c r="MAD337" s="340" t="s">
        <v>5</v>
      </c>
      <c r="MAE337" s="340" t="s">
        <v>5</v>
      </c>
      <c r="MAF337" s="340" t="s">
        <v>5</v>
      </c>
      <c r="MAG337" s="340" t="s">
        <v>5</v>
      </c>
      <c r="MAH337" s="340" t="s">
        <v>5</v>
      </c>
      <c r="MAI337" s="340" t="s">
        <v>5</v>
      </c>
      <c r="MAJ337" s="340" t="s">
        <v>5</v>
      </c>
      <c r="MAK337" s="340" t="s">
        <v>5</v>
      </c>
      <c r="MAL337" s="340" t="s">
        <v>5</v>
      </c>
      <c r="MAM337" s="340" t="s">
        <v>5</v>
      </c>
      <c r="MAN337" s="340" t="s">
        <v>5</v>
      </c>
      <c r="MAO337" s="340" t="s">
        <v>5</v>
      </c>
      <c r="MAP337" s="340" t="s">
        <v>5</v>
      </c>
      <c r="MAQ337" s="340" t="s">
        <v>5</v>
      </c>
      <c r="MAR337" s="340" t="s">
        <v>5</v>
      </c>
      <c r="MAS337" s="340" t="s">
        <v>5</v>
      </c>
      <c r="MAT337" s="340" t="s">
        <v>5</v>
      </c>
      <c r="MAU337" s="340" t="s">
        <v>5</v>
      </c>
      <c r="MAV337" s="340" t="s">
        <v>5</v>
      </c>
      <c r="MAW337" s="340" t="s">
        <v>5</v>
      </c>
      <c r="MAX337" s="340" t="s">
        <v>5</v>
      </c>
      <c r="MAY337" s="340" t="s">
        <v>5</v>
      </c>
      <c r="MAZ337" s="340" t="s">
        <v>5</v>
      </c>
      <c r="MBA337" s="340" t="s">
        <v>5</v>
      </c>
      <c r="MBB337" s="340" t="s">
        <v>5</v>
      </c>
      <c r="MBC337" s="340" t="s">
        <v>5</v>
      </c>
      <c r="MBD337" s="340" t="s">
        <v>5</v>
      </c>
      <c r="MBE337" s="340" t="s">
        <v>5</v>
      </c>
      <c r="MBF337" s="340" t="s">
        <v>5</v>
      </c>
      <c r="MBG337" s="340" t="s">
        <v>5</v>
      </c>
      <c r="MBH337" s="340" t="s">
        <v>5</v>
      </c>
      <c r="MBI337" s="340" t="s">
        <v>5</v>
      </c>
      <c r="MBJ337" s="340" t="s">
        <v>5</v>
      </c>
      <c r="MBK337" s="340" t="s">
        <v>5</v>
      </c>
      <c r="MBL337" s="340" t="s">
        <v>5</v>
      </c>
      <c r="MBM337" s="340" t="s">
        <v>5</v>
      </c>
      <c r="MBN337" s="340" t="s">
        <v>5</v>
      </c>
      <c r="MBO337" s="340" t="s">
        <v>5</v>
      </c>
      <c r="MBP337" s="340" t="s">
        <v>5</v>
      </c>
      <c r="MBQ337" s="340" t="s">
        <v>5</v>
      </c>
      <c r="MBR337" s="340" t="s">
        <v>5</v>
      </c>
      <c r="MBS337" s="340" t="s">
        <v>5</v>
      </c>
      <c r="MBT337" s="340" t="s">
        <v>5</v>
      </c>
      <c r="MBU337" s="340" t="s">
        <v>5</v>
      </c>
      <c r="MBV337" s="340" t="s">
        <v>5</v>
      </c>
      <c r="MBW337" s="340" t="s">
        <v>5</v>
      </c>
      <c r="MBX337" s="340" t="s">
        <v>5</v>
      </c>
      <c r="MBY337" s="340" t="s">
        <v>5</v>
      </c>
      <c r="MBZ337" s="340" t="s">
        <v>5</v>
      </c>
      <c r="MCA337" s="340" t="s">
        <v>5</v>
      </c>
      <c r="MCB337" s="340" t="s">
        <v>5</v>
      </c>
      <c r="MCC337" s="340" t="s">
        <v>5</v>
      </c>
      <c r="MCD337" s="340" t="s">
        <v>5</v>
      </c>
      <c r="MCE337" s="340" t="s">
        <v>5</v>
      </c>
      <c r="MCF337" s="340" t="s">
        <v>5</v>
      </c>
      <c r="MCG337" s="340" t="s">
        <v>5</v>
      </c>
      <c r="MCH337" s="340" t="s">
        <v>5</v>
      </c>
      <c r="MCI337" s="340" t="s">
        <v>5</v>
      </c>
      <c r="MCJ337" s="340" t="s">
        <v>5</v>
      </c>
      <c r="MCK337" s="340" t="s">
        <v>5</v>
      </c>
      <c r="MCL337" s="340" t="s">
        <v>5</v>
      </c>
      <c r="MCM337" s="340" t="s">
        <v>5</v>
      </c>
      <c r="MCN337" s="340" t="s">
        <v>5</v>
      </c>
      <c r="MCO337" s="340" t="s">
        <v>5</v>
      </c>
      <c r="MCP337" s="340" t="s">
        <v>5</v>
      </c>
      <c r="MCQ337" s="340" t="s">
        <v>5</v>
      </c>
      <c r="MCR337" s="340" t="s">
        <v>5</v>
      </c>
      <c r="MCS337" s="340" t="s">
        <v>5</v>
      </c>
      <c r="MCT337" s="340" t="s">
        <v>5</v>
      </c>
      <c r="MCU337" s="340" t="s">
        <v>5</v>
      </c>
      <c r="MCV337" s="340" t="s">
        <v>5</v>
      </c>
      <c r="MCW337" s="340" t="s">
        <v>5</v>
      </c>
      <c r="MCX337" s="340" t="s">
        <v>5</v>
      </c>
      <c r="MCY337" s="340" t="s">
        <v>5</v>
      </c>
      <c r="MCZ337" s="340" t="s">
        <v>5</v>
      </c>
      <c r="MDA337" s="340" t="s">
        <v>5</v>
      </c>
      <c r="MDB337" s="340" t="s">
        <v>5</v>
      </c>
      <c r="MDC337" s="340" t="s">
        <v>5</v>
      </c>
      <c r="MDD337" s="340" t="s">
        <v>5</v>
      </c>
      <c r="MDE337" s="340" t="s">
        <v>5</v>
      </c>
      <c r="MDF337" s="340" t="s">
        <v>5</v>
      </c>
      <c r="MDG337" s="340" t="s">
        <v>5</v>
      </c>
      <c r="MDH337" s="340" t="s">
        <v>5</v>
      </c>
      <c r="MDI337" s="340" t="s">
        <v>5</v>
      </c>
      <c r="MDJ337" s="340" t="s">
        <v>5</v>
      </c>
      <c r="MDK337" s="340" t="s">
        <v>5</v>
      </c>
      <c r="MDL337" s="340" t="s">
        <v>5</v>
      </c>
      <c r="MDM337" s="340" t="s">
        <v>5</v>
      </c>
      <c r="MDN337" s="340" t="s">
        <v>5</v>
      </c>
      <c r="MDO337" s="340" t="s">
        <v>5</v>
      </c>
      <c r="MDP337" s="340" t="s">
        <v>5</v>
      </c>
      <c r="MDQ337" s="340" t="s">
        <v>5</v>
      </c>
      <c r="MDR337" s="340" t="s">
        <v>5</v>
      </c>
      <c r="MDS337" s="340" t="s">
        <v>5</v>
      </c>
      <c r="MDT337" s="340" t="s">
        <v>5</v>
      </c>
      <c r="MDU337" s="340" t="s">
        <v>5</v>
      </c>
      <c r="MDV337" s="340" t="s">
        <v>5</v>
      </c>
      <c r="MDW337" s="340" t="s">
        <v>5</v>
      </c>
      <c r="MDX337" s="340" t="s">
        <v>5</v>
      </c>
      <c r="MDY337" s="340" t="s">
        <v>5</v>
      </c>
      <c r="MDZ337" s="340" t="s">
        <v>5</v>
      </c>
      <c r="MEA337" s="340" t="s">
        <v>5</v>
      </c>
      <c r="MEB337" s="340" t="s">
        <v>5</v>
      </c>
      <c r="MEC337" s="340" t="s">
        <v>5</v>
      </c>
      <c r="MED337" s="340" t="s">
        <v>5</v>
      </c>
      <c r="MEE337" s="340" t="s">
        <v>5</v>
      </c>
      <c r="MEF337" s="340" t="s">
        <v>5</v>
      </c>
      <c r="MEG337" s="340" t="s">
        <v>5</v>
      </c>
      <c r="MEH337" s="340" t="s">
        <v>5</v>
      </c>
      <c r="MEI337" s="340" t="s">
        <v>5</v>
      </c>
      <c r="MEJ337" s="340" t="s">
        <v>5</v>
      </c>
      <c r="MEK337" s="340" t="s">
        <v>5</v>
      </c>
      <c r="MEL337" s="340" t="s">
        <v>5</v>
      </c>
      <c r="MEM337" s="340" t="s">
        <v>5</v>
      </c>
      <c r="MEN337" s="340" t="s">
        <v>5</v>
      </c>
      <c r="MEO337" s="340" t="s">
        <v>5</v>
      </c>
      <c r="MEP337" s="340" t="s">
        <v>5</v>
      </c>
      <c r="MEQ337" s="340" t="s">
        <v>5</v>
      </c>
      <c r="MER337" s="340" t="s">
        <v>5</v>
      </c>
      <c r="MES337" s="340" t="s">
        <v>5</v>
      </c>
      <c r="MET337" s="340" t="s">
        <v>5</v>
      </c>
      <c r="MEU337" s="340" t="s">
        <v>5</v>
      </c>
      <c r="MEV337" s="340" t="s">
        <v>5</v>
      </c>
      <c r="MEW337" s="340" t="s">
        <v>5</v>
      </c>
      <c r="MEX337" s="340" t="s">
        <v>5</v>
      </c>
      <c r="MEY337" s="340" t="s">
        <v>5</v>
      </c>
      <c r="MEZ337" s="340" t="s">
        <v>5</v>
      </c>
      <c r="MFA337" s="340" t="s">
        <v>5</v>
      </c>
      <c r="MFB337" s="340" t="s">
        <v>5</v>
      </c>
      <c r="MFC337" s="340" t="s">
        <v>5</v>
      </c>
      <c r="MFD337" s="340" t="s">
        <v>5</v>
      </c>
      <c r="MFE337" s="340" t="s">
        <v>5</v>
      </c>
      <c r="MFF337" s="340" t="s">
        <v>5</v>
      </c>
      <c r="MFG337" s="340" t="s">
        <v>5</v>
      </c>
      <c r="MFH337" s="340" t="s">
        <v>5</v>
      </c>
      <c r="MFI337" s="340" t="s">
        <v>5</v>
      </c>
      <c r="MFJ337" s="340" t="s">
        <v>5</v>
      </c>
      <c r="MFK337" s="340" t="s">
        <v>5</v>
      </c>
      <c r="MFL337" s="340" t="s">
        <v>5</v>
      </c>
      <c r="MFM337" s="340" t="s">
        <v>5</v>
      </c>
      <c r="MFN337" s="340" t="s">
        <v>5</v>
      </c>
      <c r="MFO337" s="340" t="s">
        <v>5</v>
      </c>
      <c r="MFP337" s="340" t="s">
        <v>5</v>
      </c>
      <c r="MFQ337" s="340" t="s">
        <v>5</v>
      </c>
      <c r="MFR337" s="340" t="s">
        <v>5</v>
      </c>
      <c r="MFS337" s="340" t="s">
        <v>5</v>
      </c>
      <c r="MFT337" s="340" t="s">
        <v>5</v>
      </c>
      <c r="MFU337" s="340" t="s">
        <v>5</v>
      </c>
      <c r="MFV337" s="340" t="s">
        <v>5</v>
      </c>
      <c r="MFW337" s="340" t="s">
        <v>5</v>
      </c>
      <c r="MFX337" s="340" t="s">
        <v>5</v>
      </c>
      <c r="MFY337" s="340" t="s">
        <v>5</v>
      </c>
      <c r="MFZ337" s="340" t="s">
        <v>5</v>
      </c>
      <c r="MGA337" s="340" t="s">
        <v>5</v>
      </c>
      <c r="MGB337" s="340" t="s">
        <v>5</v>
      </c>
      <c r="MGC337" s="340" t="s">
        <v>5</v>
      </c>
      <c r="MGD337" s="340" t="s">
        <v>5</v>
      </c>
      <c r="MGE337" s="340" t="s">
        <v>5</v>
      </c>
      <c r="MGF337" s="340" t="s">
        <v>5</v>
      </c>
      <c r="MGG337" s="340" t="s">
        <v>5</v>
      </c>
      <c r="MGH337" s="340" t="s">
        <v>5</v>
      </c>
      <c r="MGI337" s="340" t="s">
        <v>5</v>
      </c>
      <c r="MGJ337" s="340" t="s">
        <v>5</v>
      </c>
      <c r="MGK337" s="340" t="s">
        <v>5</v>
      </c>
      <c r="MGL337" s="340" t="s">
        <v>5</v>
      </c>
      <c r="MGM337" s="340" t="s">
        <v>5</v>
      </c>
      <c r="MGN337" s="340" t="s">
        <v>5</v>
      </c>
      <c r="MGO337" s="340" t="s">
        <v>5</v>
      </c>
      <c r="MGP337" s="340" t="s">
        <v>5</v>
      </c>
      <c r="MGQ337" s="340" t="s">
        <v>5</v>
      </c>
      <c r="MGR337" s="340" t="s">
        <v>5</v>
      </c>
      <c r="MGS337" s="340" t="s">
        <v>5</v>
      </c>
      <c r="MGT337" s="340" t="s">
        <v>5</v>
      </c>
      <c r="MGU337" s="340" t="s">
        <v>5</v>
      </c>
      <c r="MGV337" s="340" t="s">
        <v>5</v>
      </c>
      <c r="MGW337" s="340" t="s">
        <v>5</v>
      </c>
      <c r="MGX337" s="340" t="s">
        <v>5</v>
      </c>
      <c r="MGY337" s="340" t="s">
        <v>5</v>
      </c>
      <c r="MGZ337" s="340" t="s">
        <v>5</v>
      </c>
      <c r="MHA337" s="340" t="s">
        <v>5</v>
      </c>
      <c r="MHB337" s="340" t="s">
        <v>5</v>
      </c>
      <c r="MHC337" s="340" t="s">
        <v>5</v>
      </c>
      <c r="MHD337" s="340" t="s">
        <v>5</v>
      </c>
      <c r="MHE337" s="340" t="s">
        <v>5</v>
      </c>
      <c r="MHF337" s="340" t="s">
        <v>5</v>
      </c>
      <c r="MHG337" s="340" t="s">
        <v>5</v>
      </c>
      <c r="MHH337" s="340" t="s">
        <v>5</v>
      </c>
      <c r="MHI337" s="340" t="s">
        <v>5</v>
      </c>
      <c r="MHJ337" s="340" t="s">
        <v>5</v>
      </c>
      <c r="MHK337" s="340" t="s">
        <v>5</v>
      </c>
      <c r="MHL337" s="340" t="s">
        <v>5</v>
      </c>
      <c r="MHM337" s="340" t="s">
        <v>5</v>
      </c>
      <c r="MHN337" s="340" t="s">
        <v>5</v>
      </c>
      <c r="MHO337" s="340" t="s">
        <v>5</v>
      </c>
      <c r="MHP337" s="340" t="s">
        <v>5</v>
      </c>
      <c r="MHQ337" s="340" t="s">
        <v>5</v>
      </c>
      <c r="MHR337" s="340" t="s">
        <v>5</v>
      </c>
      <c r="MHS337" s="340" t="s">
        <v>5</v>
      </c>
      <c r="MHT337" s="340" t="s">
        <v>5</v>
      </c>
      <c r="MHU337" s="340" t="s">
        <v>5</v>
      </c>
      <c r="MHV337" s="340" t="s">
        <v>5</v>
      </c>
      <c r="MHW337" s="340" t="s">
        <v>5</v>
      </c>
      <c r="MHX337" s="340" t="s">
        <v>5</v>
      </c>
      <c r="MHY337" s="340" t="s">
        <v>5</v>
      </c>
      <c r="MHZ337" s="340" t="s">
        <v>5</v>
      </c>
      <c r="MIA337" s="340" t="s">
        <v>5</v>
      </c>
      <c r="MIB337" s="340" t="s">
        <v>5</v>
      </c>
      <c r="MIC337" s="340" t="s">
        <v>5</v>
      </c>
      <c r="MID337" s="340" t="s">
        <v>5</v>
      </c>
      <c r="MIE337" s="340" t="s">
        <v>5</v>
      </c>
      <c r="MIF337" s="340" t="s">
        <v>5</v>
      </c>
      <c r="MIG337" s="340" t="s">
        <v>5</v>
      </c>
      <c r="MIH337" s="340" t="s">
        <v>5</v>
      </c>
      <c r="MII337" s="340" t="s">
        <v>5</v>
      </c>
      <c r="MIJ337" s="340" t="s">
        <v>5</v>
      </c>
      <c r="MIK337" s="340" t="s">
        <v>5</v>
      </c>
      <c r="MIL337" s="340" t="s">
        <v>5</v>
      </c>
      <c r="MIM337" s="340" t="s">
        <v>5</v>
      </c>
      <c r="MIN337" s="340" t="s">
        <v>5</v>
      </c>
      <c r="MIO337" s="340" t="s">
        <v>5</v>
      </c>
      <c r="MIP337" s="340" t="s">
        <v>5</v>
      </c>
      <c r="MIQ337" s="340" t="s">
        <v>5</v>
      </c>
      <c r="MIR337" s="340" t="s">
        <v>5</v>
      </c>
      <c r="MIS337" s="340" t="s">
        <v>5</v>
      </c>
      <c r="MIT337" s="340" t="s">
        <v>5</v>
      </c>
      <c r="MIU337" s="340" t="s">
        <v>5</v>
      </c>
      <c r="MIV337" s="340" t="s">
        <v>5</v>
      </c>
      <c r="MIW337" s="340" t="s">
        <v>5</v>
      </c>
      <c r="MIX337" s="340" t="s">
        <v>5</v>
      </c>
      <c r="MIY337" s="340" t="s">
        <v>5</v>
      </c>
      <c r="MIZ337" s="340" t="s">
        <v>5</v>
      </c>
      <c r="MJA337" s="340" t="s">
        <v>5</v>
      </c>
      <c r="MJB337" s="340" t="s">
        <v>5</v>
      </c>
      <c r="MJC337" s="340" t="s">
        <v>5</v>
      </c>
      <c r="MJD337" s="340" t="s">
        <v>5</v>
      </c>
      <c r="MJE337" s="340" t="s">
        <v>5</v>
      </c>
      <c r="MJF337" s="340" t="s">
        <v>5</v>
      </c>
      <c r="MJG337" s="340" t="s">
        <v>5</v>
      </c>
      <c r="MJH337" s="340" t="s">
        <v>5</v>
      </c>
      <c r="MJI337" s="340" t="s">
        <v>5</v>
      </c>
      <c r="MJJ337" s="340" t="s">
        <v>5</v>
      </c>
      <c r="MJK337" s="340" t="s">
        <v>5</v>
      </c>
      <c r="MJL337" s="340" t="s">
        <v>5</v>
      </c>
      <c r="MJM337" s="340" t="s">
        <v>5</v>
      </c>
      <c r="MJN337" s="340" t="s">
        <v>5</v>
      </c>
      <c r="MJO337" s="340" t="s">
        <v>5</v>
      </c>
      <c r="MJP337" s="340" t="s">
        <v>5</v>
      </c>
      <c r="MJQ337" s="340" t="s">
        <v>5</v>
      </c>
      <c r="MJR337" s="340" t="s">
        <v>5</v>
      </c>
      <c r="MJS337" s="340" t="s">
        <v>5</v>
      </c>
      <c r="MJT337" s="340" t="s">
        <v>5</v>
      </c>
      <c r="MJU337" s="340" t="s">
        <v>5</v>
      </c>
      <c r="MJV337" s="340" t="s">
        <v>5</v>
      </c>
      <c r="MJW337" s="340" t="s">
        <v>5</v>
      </c>
      <c r="MJX337" s="340" t="s">
        <v>5</v>
      </c>
      <c r="MJY337" s="340" t="s">
        <v>5</v>
      </c>
      <c r="MJZ337" s="340" t="s">
        <v>5</v>
      </c>
      <c r="MKA337" s="340" t="s">
        <v>5</v>
      </c>
      <c r="MKB337" s="340" t="s">
        <v>5</v>
      </c>
      <c r="MKC337" s="340" t="s">
        <v>5</v>
      </c>
      <c r="MKD337" s="340" t="s">
        <v>5</v>
      </c>
      <c r="MKE337" s="340" t="s">
        <v>5</v>
      </c>
      <c r="MKF337" s="340" t="s">
        <v>5</v>
      </c>
      <c r="MKG337" s="340" t="s">
        <v>5</v>
      </c>
      <c r="MKH337" s="340" t="s">
        <v>5</v>
      </c>
      <c r="MKI337" s="340" t="s">
        <v>5</v>
      </c>
      <c r="MKJ337" s="340" t="s">
        <v>5</v>
      </c>
      <c r="MKK337" s="340" t="s">
        <v>5</v>
      </c>
      <c r="MKL337" s="340" t="s">
        <v>5</v>
      </c>
      <c r="MKM337" s="340" t="s">
        <v>5</v>
      </c>
      <c r="MKN337" s="340" t="s">
        <v>5</v>
      </c>
      <c r="MKO337" s="340" t="s">
        <v>5</v>
      </c>
      <c r="MKP337" s="340" t="s">
        <v>5</v>
      </c>
      <c r="MKQ337" s="340" t="s">
        <v>5</v>
      </c>
      <c r="MKR337" s="340" t="s">
        <v>5</v>
      </c>
      <c r="MKS337" s="340" t="s">
        <v>5</v>
      </c>
      <c r="MKT337" s="340" t="s">
        <v>5</v>
      </c>
      <c r="MKU337" s="340" t="s">
        <v>5</v>
      </c>
      <c r="MKV337" s="340" t="s">
        <v>5</v>
      </c>
      <c r="MKW337" s="340" t="s">
        <v>5</v>
      </c>
      <c r="MKX337" s="340" t="s">
        <v>5</v>
      </c>
      <c r="MKY337" s="340" t="s">
        <v>5</v>
      </c>
      <c r="MKZ337" s="340" t="s">
        <v>5</v>
      </c>
      <c r="MLA337" s="340" t="s">
        <v>5</v>
      </c>
      <c r="MLB337" s="340" t="s">
        <v>5</v>
      </c>
      <c r="MLC337" s="340" t="s">
        <v>5</v>
      </c>
      <c r="MLD337" s="340" t="s">
        <v>5</v>
      </c>
      <c r="MLE337" s="340" t="s">
        <v>5</v>
      </c>
      <c r="MLF337" s="340" t="s">
        <v>5</v>
      </c>
      <c r="MLG337" s="340" t="s">
        <v>5</v>
      </c>
      <c r="MLH337" s="340" t="s">
        <v>5</v>
      </c>
      <c r="MLI337" s="340" t="s">
        <v>5</v>
      </c>
      <c r="MLJ337" s="340" t="s">
        <v>5</v>
      </c>
      <c r="MLK337" s="340" t="s">
        <v>5</v>
      </c>
      <c r="MLL337" s="340" t="s">
        <v>5</v>
      </c>
      <c r="MLM337" s="340" t="s">
        <v>5</v>
      </c>
      <c r="MLN337" s="340" t="s">
        <v>5</v>
      </c>
      <c r="MLO337" s="340" t="s">
        <v>5</v>
      </c>
      <c r="MLP337" s="340" t="s">
        <v>5</v>
      </c>
      <c r="MLQ337" s="340" t="s">
        <v>5</v>
      </c>
      <c r="MLR337" s="340" t="s">
        <v>5</v>
      </c>
      <c r="MLS337" s="340" t="s">
        <v>5</v>
      </c>
      <c r="MLT337" s="340" t="s">
        <v>5</v>
      </c>
      <c r="MLU337" s="340" t="s">
        <v>5</v>
      </c>
      <c r="MLV337" s="340" t="s">
        <v>5</v>
      </c>
      <c r="MLW337" s="340" t="s">
        <v>5</v>
      </c>
      <c r="MLX337" s="340" t="s">
        <v>5</v>
      </c>
      <c r="MLY337" s="340" t="s">
        <v>5</v>
      </c>
      <c r="MLZ337" s="340" t="s">
        <v>5</v>
      </c>
      <c r="MMA337" s="340" t="s">
        <v>5</v>
      </c>
      <c r="MMB337" s="340" t="s">
        <v>5</v>
      </c>
      <c r="MMC337" s="340" t="s">
        <v>5</v>
      </c>
      <c r="MMD337" s="340" t="s">
        <v>5</v>
      </c>
      <c r="MME337" s="340" t="s">
        <v>5</v>
      </c>
      <c r="MMF337" s="340" t="s">
        <v>5</v>
      </c>
      <c r="MMG337" s="340" t="s">
        <v>5</v>
      </c>
      <c r="MMH337" s="340" t="s">
        <v>5</v>
      </c>
      <c r="MMI337" s="340" t="s">
        <v>5</v>
      </c>
      <c r="MMJ337" s="340" t="s">
        <v>5</v>
      </c>
      <c r="MMK337" s="340" t="s">
        <v>5</v>
      </c>
      <c r="MML337" s="340" t="s">
        <v>5</v>
      </c>
      <c r="MMM337" s="340" t="s">
        <v>5</v>
      </c>
      <c r="MMN337" s="340" t="s">
        <v>5</v>
      </c>
      <c r="MMO337" s="340" t="s">
        <v>5</v>
      </c>
      <c r="MMP337" s="340" t="s">
        <v>5</v>
      </c>
      <c r="MMQ337" s="340" t="s">
        <v>5</v>
      </c>
      <c r="MMR337" s="340" t="s">
        <v>5</v>
      </c>
      <c r="MMS337" s="340" t="s">
        <v>5</v>
      </c>
      <c r="MMT337" s="340" t="s">
        <v>5</v>
      </c>
      <c r="MMU337" s="340" t="s">
        <v>5</v>
      </c>
      <c r="MMV337" s="340" t="s">
        <v>5</v>
      </c>
      <c r="MMW337" s="340" t="s">
        <v>5</v>
      </c>
      <c r="MMX337" s="340" t="s">
        <v>5</v>
      </c>
      <c r="MMY337" s="340" t="s">
        <v>5</v>
      </c>
      <c r="MMZ337" s="340" t="s">
        <v>5</v>
      </c>
      <c r="MNA337" s="340" t="s">
        <v>5</v>
      </c>
      <c r="MNB337" s="340" t="s">
        <v>5</v>
      </c>
      <c r="MNC337" s="340" t="s">
        <v>5</v>
      </c>
      <c r="MND337" s="340" t="s">
        <v>5</v>
      </c>
      <c r="MNE337" s="340" t="s">
        <v>5</v>
      </c>
      <c r="MNF337" s="340" t="s">
        <v>5</v>
      </c>
      <c r="MNG337" s="340" t="s">
        <v>5</v>
      </c>
      <c r="MNH337" s="340" t="s">
        <v>5</v>
      </c>
      <c r="MNI337" s="340" t="s">
        <v>5</v>
      </c>
      <c r="MNJ337" s="340" t="s">
        <v>5</v>
      </c>
      <c r="MNK337" s="340" t="s">
        <v>5</v>
      </c>
      <c r="MNL337" s="340" t="s">
        <v>5</v>
      </c>
      <c r="MNM337" s="340" t="s">
        <v>5</v>
      </c>
      <c r="MNN337" s="340" t="s">
        <v>5</v>
      </c>
      <c r="MNO337" s="340" t="s">
        <v>5</v>
      </c>
      <c r="MNP337" s="340" t="s">
        <v>5</v>
      </c>
      <c r="MNQ337" s="340" t="s">
        <v>5</v>
      </c>
      <c r="MNR337" s="340" t="s">
        <v>5</v>
      </c>
      <c r="MNS337" s="340" t="s">
        <v>5</v>
      </c>
      <c r="MNT337" s="340" t="s">
        <v>5</v>
      </c>
      <c r="MNU337" s="340" t="s">
        <v>5</v>
      </c>
      <c r="MNV337" s="340" t="s">
        <v>5</v>
      </c>
      <c r="MNW337" s="340" t="s">
        <v>5</v>
      </c>
      <c r="MNX337" s="340" t="s">
        <v>5</v>
      </c>
      <c r="MNY337" s="340" t="s">
        <v>5</v>
      </c>
      <c r="MNZ337" s="340" t="s">
        <v>5</v>
      </c>
      <c r="MOA337" s="340" t="s">
        <v>5</v>
      </c>
      <c r="MOB337" s="340" t="s">
        <v>5</v>
      </c>
      <c r="MOC337" s="340" t="s">
        <v>5</v>
      </c>
      <c r="MOD337" s="340" t="s">
        <v>5</v>
      </c>
      <c r="MOE337" s="340" t="s">
        <v>5</v>
      </c>
      <c r="MOF337" s="340" t="s">
        <v>5</v>
      </c>
      <c r="MOG337" s="340" t="s">
        <v>5</v>
      </c>
      <c r="MOH337" s="340" t="s">
        <v>5</v>
      </c>
      <c r="MOI337" s="340" t="s">
        <v>5</v>
      </c>
      <c r="MOJ337" s="340" t="s">
        <v>5</v>
      </c>
      <c r="MOK337" s="340" t="s">
        <v>5</v>
      </c>
      <c r="MOL337" s="340" t="s">
        <v>5</v>
      </c>
      <c r="MOM337" s="340" t="s">
        <v>5</v>
      </c>
      <c r="MON337" s="340" t="s">
        <v>5</v>
      </c>
      <c r="MOO337" s="340" t="s">
        <v>5</v>
      </c>
      <c r="MOP337" s="340" t="s">
        <v>5</v>
      </c>
      <c r="MOQ337" s="340" t="s">
        <v>5</v>
      </c>
      <c r="MOR337" s="340" t="s">
        <v>5</v>
      </c>
      <c r="MOS337" s="340" t="s">
        <v>5</v>
      </c>
      <c r="MOT337" s="340" t="s">
        <v>5</v>
      </c>
      <c r="MOU337" s="340" t="s">
        <v>5</v>
      </c>
      <c r="MOV337" s="340" t="s">
        <v>5</v>
      </c>
      <c r="MOW337" s="340" t="s">
        <v>5</v>
      </c>
      <c r="MOX337" s="340" t="s">
        <v>5</v>
      </c>
      <c r="MOY337" s="340" t="s">
        <v>5</v>
      </c>
      <c r="MOZ337" s="340" t="s">
        <v>5</v>
      </c>
      <c r="MPA337" s="340" t="s">
        <v>5</v>
      </c>
      <c r="MPB337" s="340" t="s">
        <v>5</v>
      </c>
      <c r="MPC337" s="340" t="s">
        <v>5</v>
      </c>
      <c r="MPD337" s="340" t="s">
        <v>5</v>
      </c>
      <c r="MPE337" s="340" t="s">
        <v>5</v>
      </c>
      <c r="MPF337" s="340" t="s">
        <v>5</v>
      </c>
      <c r="MPG337" s="340" t="s">
        <v>5</v>
      </c>
      <c r="MPH337" s="340" t="s">
        <v>5</v>
      </c>
      <c r="MPI337" s="340" t="s">
        <v>5</v>
      </c>
      <c r="MPJ337" s="340" t="s">
        <v>5</v>
      </c>
      <c r="MPK337" s="340" t="s">
        <v>5</v>
      </c>
      <c r="MPL337" s="340" t="s">
        <v>5</v>
      </c>
      <c r="MPM337" s="340" t="s">
        <v>5</v>
      </c>
      <c r="MPN337" s="340" t="s">
        <v>5</v>
      </c>
      <c r="MPO337" s="340" t="s">
        <v>5</v>
      </c>
      <c r="MPP337" s="340" t="s">
        <v>5</v>
      </c>
      <c r="MPQ337" s="340" t="s">
        <v>5</v>
      </c>
      <c r="MPR337" s="340" t="s">
        <v>5</v>
      </c>
      <c r="MPS337" s="340" t="s">
        <v>5</v>
      </c>
      <c r="MPT337" s="340" t="s">
        <v>5</v>
      </c>
      <c r="MPU337" s="340" t="s">
        <v>5</v>
      </c>
      <c r="MPV337" s="340" t="s">
        <v>5</v>
      </c>
      <c r="MPW337" s="340" t="s">
        <v>5</v>
      </c>
      <c r="MPX337" s="340" t="s">
        <v>5</v>
      </c>
      <c r="MPY337" s="340" t="s">
        <v>5</v>
      </c>
      <c r="MPZ337" s="340" t="s">
        <v>5</v>
      </c>
      <c r="MQA337" s="340" t="s">
        <v>5</v>
      </c>
      <c r="MQB337" s="340" t="s">
        <v>5</v>
      </c>
      <c r="MQC337" s="340" t="s">
        <v>5</v>
      </c>
      <c r="MQD337" s="340" t="s">
        <v>5</v>
      </c>
      <c r="MQE337" s="340" t="s">
        <v>5</v>
      </c>
      <c r="MQF337" s="340" t="s">
        <v>5</v>
      </c>
      <c r="MQG337" s="340" t="s">
        <v>5</v>
      </c>
      <c r="MQH337" s="340" t="s">
        <v>5</v>
      </c>
      <c r="MQI337" s="340" t="s">
        <v>5</v>
      </c>
      <c r="MQJ337" s="340" t="s">
        <v>5</v>
      </c>
      <c r="MQK337" s="340" t="s">
        <v>5</v>
      </c>
      <c r="MQL337" s="340" t="s">
        <v>5</v>
      </c>
      <c r="MQM337" s="340" t="s">
        <v>5</v>
      </c>
      <c r="MQN337" s="340" t="s">
        <v>5</v>
      </c>
      <c r="MQO337" s="340" t="s">
        <v>5</v>
      </c>
      <c r="MQP337" s="340" t="s">
        <v>5</v>
      </c>
      <c r="MQQ337" s="340" t="s">
        <v>5</v>
      </c>
      <c r="MQR337" s="340" t="s">
        <v>5</v>
      </c>
      <c r="MQS337" s="340" t="s">
        <v>5</v>
      </c>
      <c r="MQT337" s="340" t="s">
        <v>5</v>
      </c>
      <c r="MQU337" s="340" t="s">
        <v>5</v>
      </c>
      <c r="MQV337" s="340" t="s">
        <v>5</v>
      </c>
      <c r="MQW337" s="340" t="s">
        <v>5</v>
      </c>
      <c r="MQX337" s="340" t="s">
        <v>5</v>
      </c>
      <c r="MQY337" s="340" t="s">
        <v>5</v>
      </c>
      <c r="MQZ337" s="340" t="s">
        <v>5</v>
      </c>
      <c r="MRA337" s="340" t="s">
        <v>5</v>
      </c>
      <c r="MRB337" s="340" t="s">
        <v>5</v>
      </c>
      <c r="MRC337" s="340" t="s">
        <v>5</v>
      </c>
      <c r="MRD337" s="340" t="s">
        <v>5</v>
      </c>
      <c r="MRE337" s="340" t="s">
        <v>5</v>
      </c>
      <c r="MRF337" s="340" t="s">
        <v>5</v>
      </c>
      <c r="MRG337" s="340" t="s">
        <v>5</v>
      </c>
      <c r="MRH337" s="340" t="s">
        <v>5</v>
      </c>
      <c r="MRI337" s="340" t="s">
        <v>5</v>
      </c>
      <c r="MRJ337" s="340" t="s">
        <v>5</v>
      </c>
      <c r="MRK337" s="340" t="s">
        <v>5</v>
      </c>
      <c r="MRL337" s="340" t="s">
        <v>5</v>
      </c>
      <c r="MRM337" s="340" t="s">
        <v>5</v>
      </c>
      <c r="MRN337" s="340" t="s">
        <v>5</v>
      </c>
      <c r="MRO337" s="340" t="s">
        <v>5</v>
      </c>
      <c r="MRP337" s="340" t="s">
        <v>5</v>
      </c>
      <c r="MRQ337" s="340" t="s">
        <v>5</v>
      </c>
      <c r="MRR337" s="340" t="s">
        <v>5</v>
      </c>
      <c r="MRS337" s="340" t="s">
        <v>5</v>
      </c>
      <c r="MRT337" s="340" t="s">
        <v>5</v>
      </c>
      <c r="MRU337" s="340" t="s">
        <v>5</v>
      </c>
      <c r="MRV337" s="340" t="s">
        <v>5</v>
      </c>
      <c r="MRW337" s="340" t="s">
        <v>5</v>
      </c>
      <c r="MRX337" s="340" t="s">
        <v>5</v>
      </c>
      <c r="MRY337" s="340" t="s">
        <v>5</v>
      </c>
      <c r="MRZ337" s="340" t="s">
        <v>5</v>
      </c>
      <c r="MSA337" s="340" t="s">
        <v>5</v>
      </c>
      <c r="MSB337" s="340" t="s">
        <v>5</v>
      </c>
      <c r="MSC337" s="340" t="s">
        <v>5</v>
      </c>
      <c r="MSD337" s="340" t="s">
        <v>5</v>
      </c>
      <c r="MSE337" s="340" t="s">
        <v>5</v>
      </c>
      <c r="MSF337" s="340" t="s">
        <v>5</v>
      </c>
      <c r="MSG337" s="340" t="s">
        <v>5</v>
      </c>
      <c r="MSH337" s="340" t="s">
        <v>5</v>
      </c>
      <c r="MSI337" s="340" t="s">
        <v>5</v>
      </c>
      <c r="MSJ337" s="340" t="s">
        <v>5</v>
      </c>
      <c r="MSK337" s="340" t="s">
        <v>5</v>
      </c>
      <c r="MSL337" s="340" t="s">
        <v>5</v>
      </c>
      <c r="MSM337" s="340" t="s">
        <v>5</v>
      </c>
      <c r="MSN337" s="340" t="s">
        <v>5</v>
      </c>
      <c r="MSO337" s="340" t="s">
        <v>5</v>
      </c>
      <c r="MSP337" s="340" t="s">
        <v>5</v>
      </c>
      <c r="MSQ337" s="340" t="s">
        <v>5</v>
      </c>
      <c r="MSR337" s="340" t="s">
        <v>5</v>
      </c>
      <c r="MSS337" s="340" t="s">
        <v>5</v>
      </c>
      <c r="MST337" s="340" t="s">
        <v>5</v>
      </c>
      <c r="MSU337" s="340" t="s">
        <v>5</v>
      </c>
      <c r="MSV337" s="340" t="s">
        <v>5</v>
      </c>
      <c r="MSW337" s="340" t="s">
        <v>5</v>
      </c>
      <c r="MSX337" s="340" t="s">
        <v>5</v>
      </c>
      <c r="MSY337" s="340" t="s">
        <v>5</v>
      </c>
      <c r="MSZ337" s="340" t="s">
        <v>5</v>
      </c>
      <c r="MTA337" s="340" t="s">
        <v>5</v>
      </c>
      <c r="MTB337" s="340" t="s">
        <v>5</v>
      </c>
      <c r="MTC337" s="340" t="s">
        <v>5</v>
      </c>
      <c r="MTD337" s="340" t="s">
        <v>5</v>
      </c>
      <c r="MTE337" s="340" t="s">
        <v>5</v>
      </c>
      <c r="MTF337" s="340" t="s">
        <v>5</v>
      </c>
      <c r="MTG337" s="340" t="s">
        <v>5</v>
      </c>
      <c r="MTH337" s="340" t="s">
        <v>5</v>
      </c>
      <c r="MTI337" s="340" t="s">
        <v>5</v>
      </c>
      <c r="MTJ337" s="340" t="s">
        <v>5</v>
      </c>
      <c r="MTK337" s="340" t="s">
        <v>5</v>
      </c>
      <c r="MTL337" s="340" t="s">
        <v>5</v>
      </c>
      <c r="MTM337" s="340" t="s">
        <v>5</v>
      </c>
      <c r="MTN337" s="340" t="s">
        <v>5</v>
      </c>
      <c r="MTO337" s="340" t="s">
        <v>5</v>
      </c>
      <c r="MTP337" s="340" t="s">
        <v>5</v>
      </c>
      <c r="MTQ337" s="340" t="s">
        <v>5</v>
      </c>
      <c r="MTR337" s="340" t="s">
        <v>5</v>
      </c>
      <c r="MTS337" s="340" t="s">
        <v>5</v>
      </c>
      <c r="MTT337" s="340" t="s">
        <v>5</v>
      </c>
      <c r="MTU337" s="340" t="s">
        <v>5</v>
      </c>
      <c r="MTV337" s="340" t="s">
        <v>5</v>
      </c>
      <c r="MTW337" s="340" t="s">
        <v>5</v>
      </c>
      <c r="MTX337" s="340" t="s">
        <v>5</v>
      </c>
      <c r="MTY337" s="340" t="s">
        <v>5</v>
      </c>
      <c r="MTZ337" s="340" t="s">
        <v>5</v>
      </c>
      <c r="MUA337" s="340" t="s">
        <v>5</v>
      </c>
      <c r="MUB337" s="340" t="s">
        <v>5</v>
      </c>
      <c r="MUC337" s="340" t="s">
        <v>5</v>
      </c>
      <c r="MUD337" s="340" t="s">
        <v>5</v>
      </c>
      <c r="MUE337" s="340" t="s">
        <v>5</v>
      </c>
      <c r="MUF337" s="340" t="s">
        <v>5</v>
      </c>
      <c r="MUG337" s="340" t="s">
        <v>5</v>
      </c>
      <c r="MUH337" s="340" t="s">
        <v>5</v>
      </c>
      <c r="MUI337" s="340" t="s">
        <v>5</v>
      </c>
      <c r="MUJ337" s="340" t="s">
        <v>5</v>
      </c>
      <c r="MUK337" s="340" t="s">
        <v>5</v>
      </c>
      <c r="MUL337" s="340" t="s">
        <v>5</v>
      </c>
      <c r="MUM337" s="340" t="s">
        <v>5</v>
      </c>
      <c r="MUN337" s="340" t="s">
        <v>5</v>
      </c>
      <c r="MUO337" s="340" t="s">
        <v>5</v>
      </c>
      <c r="MUP337" s="340" t="s">
        <v>5</v>
      </c>
      <c r="MUQ337" s="340" t="s">
        <v>5</v>
      </c>
      <c r="MUR337" s="340" t="s">
        <v>5</v>
      </c>
      <c r="MUS337" s="340" t="s">
        <v>5</v>
      </c>
      <c r="MUT337" s="340" t="s">
        <v>5</v>
      </c>
      <c r="MUU337" s="340" t="s">
        <v>5</v>
      </c>
      <c r="MUV337" s="340" t="s">
        <v>5</v>
      </c>
      <c r="MUW337" s="340" t="s">
        <v>5</v>
      </c>
      <c r="MUX337" s="340" t="s">
        <v>5</v>
      </c>
      <c r="MUY337" s="340" t="s">
        <v>5</v>
      </c>
      <c r="MUZ337" s="340" t="s">
        <v>5</v>
      </c>
      <c r="MVA337" s="340" t="s">
        <v>5</v>
      </c>
      <c r="MVB337" s="340" t="s">
        <v>5</v>
      </c>
      <c r="MVC337" s="340" t="s">
        <v>5</v>
      </c>
      <c r="MVD337" s="340" t="s">
        <v>5</v>
      </c>
      <c r="MVE337" s="340" t="s">
        <v>5</v>
      </c>
      <c r="MVF337" s="340" t="s">
        <v>5</v>
      </c>
      <c r="MVG337" s="340" t="s">
        <v>5</v>
      </c>
      <c r="MVH337" s="340" t="s">
        <v>5</v>
      </c>
      <c r="MVI337" s="340" t="s">
        <v>5</v>
      </c>
      <c r="MVJ337" s="340" t="s">
        <v>5</v>
      </c>
      <c r="MVK337" s="340" t="s">
        <v>5</v>
      </c>
      <c r="MVL337" s="340" t="s">
        <v>5</v>
      </c>
      <c r="MVM337" s="340" t="s">
        <v>5</v>
      </c>
      <c r="MVN337" s="340" t="s">
        <v>5</v>
      </c>
      <c r="MVO337" s="340" t="s">
        <v>5</v>
      </c>
      <c r="MVP337" s="340" t="s">
        <v>5</v>
      </c>
      <c r="MVQ337" s="340" t="s">
        <v>5</v>
      </c>
      <c r="MVR337" s="340" t="s">
        <v>5</v>
      </c>
      <c r="MVS337" s="340" t="s">
        <v>5</v>
      </c>
      <c r="MVT337" s="340" t="s">
        <v>5</v>
      </c>
      <c r="MVU337" s="340" t="s">
        <v>5</v>
      </c>
      <c r="MVV337" s="340" t="s">
        <v>5</v>
      </c>
      <c r="MVW337" s="340" t="s">
        <v>5</v>
      </c>
      <c r="MVX337" s="340" t="s">
        <v>5</v>
      </c>
      <c r="MVY337" s="340" t="s">
        <v>5</v>
      </c>
      <c r="MVZ337" s="340" t="s">
        <v>5</v>
      </c>
      <c r="MWA337" s="340" t="s">
        <v>5</v>
      </c>
      <c r="MWB337" s="340" t="s">
        <v>5</v>
      </c>
      <c r="MWC337" s="340" t="s">
        <v>5</v>
      </c>
      <c r="MWD337" s="340" t="s">
        <v>5</v>
      </c>
      <c r="MWE337" s="340" t="s">
        <v>5</v>
      </c>
      <c r="MWF337" s="340" t="s">
        <v>5</v>
      </c>
      <c r="MWG337" s="340" t="s">
        <v>5</v>
      </c>
      <c r="MWH337" s="340" t="s">
        <v>5</v>
      </c>
      <c r="MWI337" s="340" t="s">
        <v>5</v>
      </c>
      <c r="MWJ337" s="340" t="s">
        <v>5</v>
      </c>
      <c r="MWK337" s="340" t="s">
        <v>5</v>
      </c>
      <c r="MWL337" s="340" t="s">
        <v>5</v>
      </c>
      <c r="MWM337" s="340" t="s">
        <v>5</v>
      </c>
      <c r="MWN337" s="340" t="s">
        <v>5</v>
      </c>
      <c r="MWO337" s="340" t="s">
        <v>5</v>
      </c>
      <c r="MWP337" s="340" t="s">
        <v>5</v>
      </c>
      <c r="MWQ337" s="340" t="s">
        <v>5</v>
      </c>
      <c r="MWR337" s="340" t="s">
        <v>5</v>
      </c>
      <c r="MWS337" s="340" t="s">
        <v>5</v>
      </c>
      <c r="MWT337" s="340" t="s">
        <v>5</v>
      </c>
      <c r="MWU337" s="340" t="s">
        <v>5</v>
      </c>
      <c r="MWV337" s="340" t="s">
        <v>5</v>
      </c>
      <c r="MWW337" s="340" t="s">
        <v>5</v>
      </c>
      <c r="MWX337" s="340" t="s">
        <v>5</v>
      </c>
      <c r="MWY337" s="340" t="s">
        <v>5</v>
      </c>
      <c r="MWZ337" s="340" t="s">
        <v>5</v>
      </c>
      <c r="MXA337" s="340" t="s">
        <v>5</v>
      </c>
      <c r="MXB337" s="340" t="s">
        <v>5</v>
      </c>
      <c r="MXC337" s="340" t="s">
        <v>5</v>
      </c>
      <c r="MXD337" s="340" t="s">
        <v>5</v>
      </c>
      <c r="MXE337" s="340" t="s">
        <v>5</v>
      </c>
      <c r="MXF337" s="340" t="s">
        <v>5</v>
      </c>
      <c r="MXG337" s="340" t="s">
        <v>5</v>
      </c>
      <c r="MXH337" s="340" t="s">
        <v>5</v>
      </c>
      <c r="MXI337" s="340" t="s">
        <v>5</v>
      </c>
      <c r="MXJ337" s="340" t="s">
        <v>5</v>
      </c>
      <c r="MXK337" s="340" t="s">
        <v>5</v>
      </c>
      <c r="MXL337" s="340" t="s">
        <v>5</v>
      </c>
      <c r="MXM337" s="340" t="s">
        <v>5</v>
      </c>
      <c r="MXN337" s="340" t="s">
        <v>5</v>
      </c>
      <c r="MXO337" s="340" t="s">
        <v>5</v>
      </c>
      <c r="MXP337" s="340" t="s">
        <v>5</v>
      </c>
      <c r="MXQ337" s="340" t="s">
        <v>5</v>
      </c>
      <c r="MXR337" s="340" t="s">
        <v>5</v>
      </c>
      <c r="MXS337" s="340" t="s">
        <v>5</v>
      </c>
      <c r="MXT337" s="340" t="s">
        <v>5</v>
      </c>
      <c r="MXU337" s="340" t="s">
        <v>5</v>
      </c>
      <c r="MXV337" s="340" t="s">
        <v>5</v>
      </c>
      <c r="MXW337" s="340" t="s">
        <v>5</v>
      </c>
      <c r="MXX337" s="340" t="s">
        <v>5</v>
      </c>
      <c r="MXY337" s="340" t="s">
        <v>5</v>
      </c>
      <c r="MXZ337" s="340" t="s">
        <v>5</v>
      </c>
      <c r="MYA337" s="340" t="s">
        <v>5</v>
      </c>
      <c r="MYB337" s="340" t="s">
        <v>5</v>
      </c>
      <c r="MYC337" s="340" t="s">
        <v>5</v>
      </c>
      <c r="MYD337" s="340" t="s">
        <v>5</v>
      </c>
      <c r="MYE337" s="340" t="s">
        <v>5</v>
      </c>
      <c r="MYF337" s="340" t="s">
        <v>5</v>
      </c>
      <c r="MYG337" s="340" t="s">
        <v>5</v>
      </c>
      <c r="MYH337" s="340" t="s">
        <v>5</v>
      </c>
      <c r="MYI337" s="340" t="s">
        <v>5</v>
      </c>
      <c r="MYJ337" s="340" t="s">
        <v>5</v>
      </c>
      <c r="MYK337" s="340" t="s">
        <v>5</v>
      </c>
      <c r="MYL337" s="340" t="s">
        <v>5</v>
      </c>
      <c r="MYM337" s="340" t="s">
        <v>5</v>
      </c>
      <c r="MYN337" s="340" t="s">
        <v>5</v>
      </c>
      <c r="MYO337" s="340" t="s">
        <v>5</v>
      </c>
      <c r="MYP337" s="340" t="s">
        <v>5</v>
      </c>
      <c r="MYQ337" s="340" t="s">
        <v>5</v>
      </c>
      <c r="MYR337" s="340" t="s">
        <v>5</v>
      </c>
      <c r="MYS337" s="340" t="s">
        <v>5</v>
      </c>
      <c r="MYT337" s="340" t="s">
        <v>5</v>
      </c>
      <c r="MYU337" s="340" t="s">
        <v>5</v>
      </c>
      <c r="MYV337" s="340" t="s">
        <v>5</v>
      </c>
      <c r="MYW337" s="340" t="s">
        <v>5</v>
      </c>
      <c r="MYX337" s="340" t="s">
        <v>5</v>
      </c>
      <c r="MYY337" s="340" t="s">
        <v>5</v>
      </c>
      <c r="MYZ337" s="340" t="s">
        <v>5</v>
      </c>
      <c r="MZA337" s="340" t="s">
        <v>5</v>
      </c>
      <c r="MZB337" s="340" t="s">
        <v>5</v>
      </c>
      <c r="MZC337" s="340" t="s">
        <v>5</v>
      </c>
      <c r="MZD337" s="340" t="s">
        <v>5</v>
      </c>
      <c r="MZE337" s="340" t="s">
        <v>5</v>
      </c>
      <c r="MZF337" s="340" t="s">
        <v>5</v>
      </c>
      <c r="MZG337" s="340" t="s">
        <v>5</v>
      </c>
      <c r="MZH337" s="340" t="s">
        <v>5</v>
      </c>
      <c r="MZI337" s="340" t="s">
        <v>5</v>
      </c>
      <c r="MZJ337" s="340" t="s">
        <v>5</v>
      </c>
      <c r="MZK337" s="340" t="s">
        <v>5</v>
      </c>
      <c r="MZL337" s="340" t="s">
        <v>5</v>
      </c>
      <c r="MZM337" s="340" t="s">
        <v>5</v>
      </c>
      <c r="MZN337" s="340" t="s">
        <v>5</v>
      </c>
      <c r="MZO337" s="340" t="s">
        <v>5</v>
      </c>
      <c r="MZP337" s="340" t="s">
        <v>5</v>
      </c>
      <c r="MZQ337" s="340" t="s">
        <v>5</v>
      </c>
      <c r="MZR337" s="340" t="s">
        <v>5</v>
      </c>
      <c r="MZS337" s="340" t="s">
        <v>5</v>
      </c>
      <c r="MZT337" s="340" t="s">
        <v>5</v>
      </c>
      <c r="MZU337" s="340" t="s">
        <v>5</v>
      </c>
      <c r="MZV337" s="340" t="s">
        <v>5</v>
      </c>
      <c r="MZW337" s="340" t="s">
        <v>5</v>
      </c>
      <c r="MZX337" s="340" t="s">
        <v>5</v>
      </c>
      <c r="MZY337" s="340" t="s">
        <v>5</v>
      </c>
      <c r="MZZ337" s="340" t="s">
        <v>5</v>
      </c>
      <c r="NAA337" s="340" t="s">
        <v>5</v>
      </c>
      <c r="NAB337" s="340" t="s">
        <v>5</v>
      </c>
      <c r="NAC337" s="340" t="s">
        <v>5</v>
      </c>
      <c r="NAD337" s="340" t="s">
        <v>5</v>
      </c>
      <c r="NAE337" s="340" t="s">
        <v>5</v>
      </c>
      <c r="NAF337" s="340" t="s">
        <v>5</v>
      </c>
      <c r="NAG337" s="340" t="s">
        <v>5</v>
      </c>
      <c r="NAH337" s="340" t="s">
        <v>5</v>
      </c>
      <c r="NAI337" s="340" t="s">
        <v>5</v>
      </c>
      <c r="NAJ337" s="340" t="s">
        <v>5</v>
      </c>
      <c r="NAK337" s="340" t="s">
        <v>5</v>
      </c>
      <c r="NAL337" s="340" t="s">
        <v>5</v>
      </c>
      <c r="NAM337" s="340" t="s">
        <v>5</v>
      </c>
      <c r="NAN337" s="340" t="s">
        <v>5</v>
      </c>
      <c r="NAO337" s="340" t="s">
        <v>5</v>
      </c>
      <c r="NAP337" s="340" t="s">
        <v>5</v>
      </c>
      <c r="NAQ337" s="340" t="s">
        <v>5</v>
      </c>
      <c r="NAR337" s="340" t="s">
        <v>5</v>
      </c>
      <c r="NAS337" s="340" t="s">
        <v>5</v>
      </c>
      <c r="NAT337" s="340" t="s">
        <v>5</v>
      </c>
      <c r="NAU337" s="340" t="s">
        <v>5</v>
      </c>
      <c r="NAV337" s="340" t="s">
        <v>5</v>
      </c>
      <c r="NAW337" s="340" t="s">
        <v>5</v>
      </c>
      <c r="NAX337" s="340" t="s">
        <v>5</v>
      </c>
      <c r="NAY337" s="340" t="s">
        <v>5</v>
      </c>
      <c r="NAZ337" s="340" t="s">
        <v>5</v>
      </c>
      <c r="NBA337" s="340" t="s">
        <v>5</v>
      </c>
      <c r="NBB337" s="340" t="s">
        <v>5</v>
      </c>
      <c r="NBC337" s="340" t="s">
        <v>5</v>
      </c>
      <c r="NBD337" s="340" t="s">
        <v>5</v>
      </c>
      <c r="NBE337" s="340" t="s">
        <v>5</v>
      </c>
      <c r="NBF337" s="340" t="s">
        <v>5</v>
      </c>
      <c r="NBG337" s="340" t="s">
        <v>5</v>
      </c>
      <c r="NBH337" s="340" t="s">
        <v>5</v>
      </c>
      <c r="NBI337" s="340" t="s">
        <v>5</v>
      </c>
      <c r="NBJ337" s="340" t="s">
        <v>5</v>
      </c>
      <c r="NBK337" s="340" t="s">
        <v>5</v>
      </c>
      <c r="NBL337" s="340" t="s">
        <v>5</v>
      </c>
      <c r="NBM337" s="340" t="s">
        <v>5</v>
      </c>
      <c r="NBN337" s="340" t="s">
        <v>5</v>
      </c>
      <c r="NBO337" s="340" t="s">
        <v>5</v>
      </c>
      <c r="NBP337" s="340" t="s">
        <v>5</v>
      </c>
      <c r="NBQ337" s="340" t="s">
        <v>5</v>
      </c>
      <c r="NBR337" s="340" t="s">
        <v>5</v>
      </c>
      <c r="NBS337" s="340" t="s">
        <v>5</v>
      </c>
      <c r="NBT337" s="340" t="s">
        <v>5</v>
      </c>
      <c r="NBU337" s="340" t="s">
        <v>5</v>
      </c>
      <c r="NBV337" s="340" t="s">
        <v>5</v>
      </c>
      <c r="NBW337" s="340" t="s">
        <v>5</v>
      </c>
      <c r="NBX337" s="340" t="s">
        <v>5</v>
      </c>
      <c r="NBY337" s="340" t="s">
        <v>5</v>
      </c>
      <c r="NBZ337" s="340" t="s">
        <v>5</v>
      </c>
      <c r="NCA337" s="340" t="s">
        <v>5</v>
      </c>
      <c r="NCB337" s="340" t="s">
        <v>5</v>
      </c>
      <c r="NCC337" s="340" t="s">
        <v>5</v>
      </c>
      <c r="NCD337" s="340" t="s">
        <v>5</v>
      </c>
      <c r="NCE337" s="340" t="s">
        <v>5</v>
      </c>
      <c r="NCF337" s="340" t="s">
        <v>5</v>
      </c>
      <c r="NCG337" s="340" t="s">
        <v>5</v>
      </c>
      <c r="NCH337" s="340" t="s">
        <v>5</v>
      </c>
      <c r="NCI337" s="340" t="s">
        <v>5</v>
      </c>
      <c r="NCJ337" s="340" t="s">
        <v>5</v>
      </c>
      <c r="NCK337" s="340" t="s">
        <v>5</v>
      </c>
      <c r="NCL337" s="340" t="s">
        <v>5</v>
      </c>
      <c r="NCM337" s="340" t="s">
        <v>5</v>
      </c>
      <c r="NCN337" s="340" t="s">
        <v>5</v>
      </c>
      <c r="NCO337" s="340" t="s">
        <v>5</v>
      </c>
      <c r="NCP337" s="340" t="s">
        <v>5</v>
      </c>
      <c r="NCQ337" s="340" t="s">
        <v>5</v>
      </c>
      <c r="NCR337" s="340" t="s">
        <v>5</v>
      </c>
      <c r="NCS337" s="340" t="s">
        <v>5</v>
      </c>
      <c r="NCT337" s="340" t="s">
        <v>5</v>
      </c>
      <c r="NCU337" s="340" t="s">
        <v>5</v>
      </c>
      <c r="NCV337" s="340" t="s">
        <v>5</v>
      </c>
      <c r="NCW337" s="340" t="s">
        <v>5</v>
      </c>
      <c r="NCX337" s="340" t="s">
        <v>5</v>
      </c>
      <c r="NCY337" s="340" t="s">
        <v>5</v>
      </c>
      <c r="NCZ337" s="340" t="s">
        <v>5</v>
      </c>
      <c r="NDA337" s="340" t="s">
        <v>5</v>
      </c>
      <c r="NDB337" s="340" t="s">
        <v>5</v>
      </c>
      <c r="NDC337" s="340" t="s">
        <v>5</v>
      </c>
      <c r="NDD337" s="340" t="s">
        <v>5</v>
      </c>
      <c r="NDE337" s="340" t="s">
        <v>5</v>
      </c>
      <c r="NDF337" s="340" t="s">
        <v>5</v>
      </c>
      <c r="NDG337" s="340" t="s">
        <v>5</v>
      </c>
      <c r="NDH337" s="340" t="s">
        <v>5</v>
      </c>
      <c r="NDI337" s="340" t="s">
        <v>5</v>
      </c>
      <c r="NDJ337" s="340" t="s">
        <v>5</v>
      </c>
      <c r="NDK337" s="340" t="s">
        <v>5</v>
      </c>
      <c r="NDL337" s="340" t="s">
        <v>5</v>
      </c>
      <c r="NDM337" s="340" t="s">
        <v>5</v>
      </c>
      <c r="NDN337" s="340" t="s">
        <v>5</v>
      </c>
      <c r="NDO337" s="340" t="s">
        <v>5</v>
      </c>
      <c r="NDP337" s="340" t="s">
        <v>5</v>
      </c>
      <c r="NDQ337" s="340" t="s">
        <v>5</v>
      </c>
      <c r="NDR337" s="340" t="s">
        <v>5</v>
      </c>
      <c r="NDS337" s="340" t="s">
        <v>5</v>
      </c>
      <c r="NDT337" s="340" t="s">
        <v>5</v>
      </c>
      <c r="NDU337" s="340" t="s">
        <v>5</v>
      </c>
      <c r="NDV337" s="340" t="s">
        <v>5</v>
      </c>
      <c r="NDW337" s="340" t="s">
        <v>5</v>
      </c>
      <c r="NDX337" s="340" t="s">
        <v>5</v>
      </c>
      <c r="NDY337" s="340" t="s">
        <v>5</v>
      </c>
      <c r="NDZ337" s="340" t="s">
        <v>5</v>
      </c>
      <c r="NEA337" s="340" t="s">
        <v>5</v>
      </c>
      <c r="NEB337" s="340" t="s">
        <v>5</v>
      </c>
      <c r="NEC337" s="340" t="s">
        <v>5</v>
      </c>
      <c r="NED337" s="340" t="s">
        <v>5</v>
      </c>
      <c r="NEE337" s="340" t="s">
        <v>5</v>
      </c>
      <c r="NEF337" s="340" t="s">
        <v>5</v>
      </c>
      <c r="NEG337" s="340" t="s">
        <v>5</v>
      </c>
      <c r="NEH337" s="340" t="s">
        <v>5</v>
      </c>
      <c r="NEI337" s="340" t="s">
        <v>5</v>
      </c>
      <c r="NEJ337" s="340" t="s">
        <v>5</v>
      </c>
      <c r="NEK337" s="340" t="s">
        <v>5</v>
      </c>
      <c r="NEL337" s="340" t="s">
        <v>5</v>
      </c>
      <c r="NEM337" s="340" t="s">
        <v>5</v>
      </c>
      <c r="NEN337" s="340" t="s">
        <v>5</v>
      </c>
      <c r="NEO337" s="340" t="s">
        <v>5</v>
      </c>
      <c r="NEP337" s="340" t="s">
        <v>5</v>
      </c>
      <c r="NEQ337" s="340" t="s">
        <v>5</v>
      </c>
      <c r="NER337" s="340" t="s">
        <v>5</v>
      </c>
      <c r="NES337" s="340" t="s">
        <v>5</v>
      </c>
      <c r="NET337" s="340" t="s">
        <v>5</v>
      </c>
      <c r="NEU337" s="340" t="s">
        <v>5</v>
      </c>
      <c r="NEV337" s="340" t="s">
        <v>5</v>
      </c>
      <c r="NEW337" s="340" t="s">
        <v>5</v>
      </c>
      <c r="NEX337" s="340" t="s">
        <v>5</v>
      </c>
      <c r="NEY337" s="340" t="s">
        <v>5</v>
      </c>
      <c r="NEZ337" s="340" t="s">
        <v>5</v>
      </c>
      <c r="NFA337" s="340" t="s">
        <v>5</v>
      </c>
      <c r="NFB337" s="340" t="s">
        <v>5</v>
      </c>
      <c r="NFC337" s="340" t="s">
        <v>5</v>
      </c>
      <c r="NFD337" s="340" t="s">
        <v>5</v>
      </c>
      <c r="NFE337" s="340" t="s">
        <v>5</v>
      </c>
      <c r="NFF337" s="340" t="s">
        <v>5</v>
      </c>
      <c r="NFG337" s="340" t="s">
        <v>5</v>
      </c>
      <c r="NFH337" s="340" t="s">
        <v>5</v>
      </c>
      <c r="NFI337" s="340" t="s">
        <v>5</v>
      </c>
      <c r="NFJ337" s="340" t="s">
        <v>5</v>
      </c>
      <c r="NFK337" s="340" t="s">
        <v>5</v>
      </c>
      <c r="NFL337" s="340" t="s">
        <v>5</v>
      </c>
      <c r="NFM337" s="340" t="s">
        <v>5</v>
      </c>
      <c r="NFN337" s="340" t="s">
        <v>5</v>
      </c>
      <c r="NFO337" s="340" t="s">
        <v>5</v>
      </c>
      <c r="NFP337" s="340" t="s">
        <v>5</v>
      </c>
      <c r="NFQ337" s="340" t="s">
        <v>5</v>
      </c>
      <c r="NFR337" s="340" t="s">
        <v>5</v>
      </c>
      <c r="NFS337" s="340" t="s">
        <v>5</v>
      </c>
      <c r="NFT337" s="340" t="s">
        <v>5</v>
      </c>
      <c r="NFU337" s="340" t="s">
        <v>5</v>
      </c>
      <c r="NFV337" s="340" t="s">
        <v>5</v>
      </c>
      <c r="NFW337" s="340" t="s">
        <v>5</v>
      </c>
      <c r="NFX337" s="340" t="s">
        <v>5</v>
      </c>
      <c r="NFY337" s="340" t="s">
        <v>5</v>
      </c>
      <c r="NFZ337" s="340" t="s">
        <v>5</v>
      </c>
      <c r="NGA337" s="340" t="s">
        <v>5</v>
      </c>
      <c r="NGB337" s="340" t="s">
        <v>5</v>
      </c>
      <c r="NGC337" s="340" t="s">
        <v>5</v>
      </c>
      <c r="NGD337" s="340" t="s">
        <v>5</v>
      </c>
      <c r="NGE337" s="340" t="s">
        <v>5</v>
      </c>
      <c r="NGF337" s="340" t="s">
        <v>5</v>
      </c>
      <c r="NGG337" s="340" t="s">
        <v>5</v>
      </c>
      <c r="NGH337" s="340" t="s">
        <v>5</v>
      </c>
      <c r="NGI337" s="340" t="s">
        <v>5</v>
      </c>
      <c r="NGJ337" s="340" t="s">
        <v>5</v>
      </c>
      <c r="NGK337" s="340" t="s">
        <v>5</v>
      </c>
      <c r="NGL337" s="340" t="s">
        <v>5</v>
      </c>
      <c r="NGM337" s="340" t="s">
        <v>5</v>
      </c>
      <c r="NGN337" s="340" t="s">
        <v>5</v>
      </c>
      <c r="NGO337" s="340" t="s">
        <v>5</v>
      </c>
      <c r="NGP337" s="340" t="s">
        <v>5</v>
      </c>
      <c r="NGQ337" s="340" t="s">
        <v>5</v>
      </c>
      <c r="NGR337" s="340" t="s">
        <v>5</v>
      </c>
      <c r="NGS337" s="340" t="s">
        <v>5</v>
      </c>
      <c r="NGT337" s="340" t="s">
        <v>5</v>
      </c>
      <c r="NGU337" s="340" t="s">
        <v>5</v>
      </c>
      <c r="NGV337" s="340" t="s">
        <v>5</v>
      </c>
      <c r="NGW337" s="340" t="s">
        <v>5</v>
      </c>
      <c r="NGX337" s="340" t="s">
        <v>5</v>
      </c>
      <c r="NGY337" s="340" t="s">
        <v>5</v>
      </c>
      <c r="NGZ337" s="340" t="s">
        <v>5</v>
      </c>
      <c r="NHA337" s="340" t="s">
        <v>5</v>
      </c>
      <c r="NHB337" s="340" t="s">
        <v>5</v>
      </c>
      <c r="NHC337" s="340" t="s">
        <v>5</v>
      </c>
      <c r="NHD337" s="340" t="s">
        <v>5</v>
      </c>
      <c r="NHE337" s="340" t="s">
        <v>5</v>
      </c>
      <c r="NHF337" s="340" t="s">
        <v>5</v>
      </c>
      <c r="NHG337" s="340" t="s">
        <v>5</v>
      </c>
      <c r="NHH337" s="340" t="s">
        <v>5</v>
      </c>
      <c r="NHI337" s="340" t="s">
        <v>5</v>
      </c>
      <c r="NHJ337" s="340" t="s">
        <v>5</v>
      </c>
      <c r="NHK337" s="340" t="s">
        <v>5</v>
      </c>
      <c r="NHL337" s="340" t="s">
        <v>5</v>
      </c>
      <c r="NHM337" s="340" t="s">
        <v>5</v>
      </c>
      <c r="NHN337" s="340" t="s">
        <v>5</v>
      </c>
      <c r="NHO337" s="340" t="s">
        <v>5</v>
      </c>
      <c r="NHP337" s="340" t="s">
        <v>5</v>
      </c>
      <c r="NHQ337" s="340" t="s">
        <v>5</v>
      </c>
      <c r="NHR337" s="340" t="s">
        <v>5</v>
      </c>
      <c r="NHS337" s="340" t="s">
        <v>5</v>
      </c>
      <c r="NHT337" s="340" t="s">
        <v>5</v>
      </c>
      <c r="NHU337" s="340" t="s">
        <v>5</v>
      </c>
      <c r="NHV337" s="340" t="s">
        <v>5</v>
      </c>
      <c r="NHW337" s="340" t="s">
        <v>5</v>
      </c>
      <c r="NHX337" s="340" t="s">
        <v>5</v>
      </c>
      <c r="NHY337" s="340" t="s">
        <v>5</v>
      </c>
      <c r="NHZ337" s="340" t="s">
        <v>5</v>
      </c>
      <c r="NIA337" s="340" t="s">
        <v>5</v>
      </c>
      <c r="NIB337" s="340" t="s">
        <v>5</v>
      </c>
      <c r="NIC337" s="340" t="s">
        <v>5</v>
      </c>
      <c r="NID337" s="340" t="s">
        <v>5</v>
      </c>
      <c r="NIE337" s="340" t="s">
        <v>5</v>
      </c>
      <c r="NIF337" s="340" t="s">
        <v>5</v>
      </c>
      <c r="NIG337" s="340" t="s">
        <v>5</v>
      </c>
      <c r="NIH337" s="340" t="s">
        <v>5</v>
      </c>
      <c r="NII337" s="340" t="s">
        <v>5</v>
      </c>
      <c r="NIJ337" s="340" t="s">
        <v>5</v>
      </c>
      <c r="NIK337" s="340" t="s">
        <v>5</v>
      </c>
      <c r="NIL337" s="340" t="s">
        <v>5</v>
      </c>
      <c r="NIM337" s="340" t="s">
        <v>5</v>
      </c>
      <c r="NIN337" s="340" t="s">
        <v>5</v>
      </c>
      <c r="NIO337" s="340" t="s">
        <v>5</v>
      </c>
      <c r="NIP337" s="340" t="s">
        <v>5</v>
      </c>
      <c r="NIQ337" s="340" t="s">
        <v>5</v>
      </c>
      <c r="NIR337" s="340" t="s">
        <v>5</v>
      </c>
      <c r="NIS337" s="340" t="s">
        <v>5</v>
      </c>
      <c r="NIT337" s="340" t="s">
        <v>5</v>
      </c>
      <c r="NIU337" s="340" t="s">
        <v>5</v>
      </c>
      <c r="NIV337" s="340" t="s">
        <v>5</v>
      </c>
      <c r="NIW337" s="340" t="s">
        <v>5</v>
      </c>
      <c r="NIX337" s="340" t="s">
        <v>5</v>
      </c>
      <c r="NIY337" s="340" t="s">
        <v>5</v>
      </c>
      <c r="NIZ337" s="340" t="s">
        <v>5</v>
      </c>
      <c r="NJA337" s="340" t="s">
        <v>5</v>
      </c>
      <c r="NJB337" s="340" t="s">
        <v>5</v>
      </c>
      <c r="NJC337" s="340" t="s">
        <v>5</v>
      </c>
      <c r="NJD337" s="340" t="s">
        <v>5</v>
      </c>
      <c r="NJE337" s="340" t="s">
        <v>5</v>
      </c>
      <c r="NJF337" s="340" t="s">
        <v>5</v>
      </c>
      <c r="NJG337" s="340" t="s">
        <v>5</v>
      </c>
      <c r="NJH337" s="340" t="s">
        <v>5</v>
      </c>
      <c r="NJI337" s="340" t="s">
        <v>5</v>
      </c>
      <c r="NJJ337" s="340" t="s">
        <v>5</v>
      </c>
      <c r="NJK337" s="340" t="s">
        <v>5</v>
      </c>
      <c r="NJL337" s="340" t="s">
        <v>5</v>
      </c>
      <c r="NJM337" s="340" t="s">
        <v>5</v>
      </c>
      <c r="NJN337" s="340" t="s">
        <v>5</v>
      </c>
      <c r="NJO337" s="340" t="s">
        <v>5</v>
      </c>
      <c r="NJP337" s="340" t="s">
        <v>5</v>
      </c>
      <c r="NJQ337" s="340" t="s">
        <v>5</v>
      </c>
      <c r="NJR337" s="340" t="s">
        <v>5</v>
      </c>
      <c r="NJS337" s="340" t="s">
        <v>5</v>
      </c>
      <c r="NJT337" s="340" t="s">
        <v>5</v>
      </c>
      <c r="NJU337" s="340" t="s">
        <v>5</v>
      </c>
      <c r="NJV337" s="340" t="s">
        <v>5</v>
      </c>
      <c r="NJW337" s="340" t="s">
        <v>5</v>
      </c>
      <c r="NJX337" s="340" t="s">
        <v>5</v>
      </c>
      <c r="NJY337" s="340" t="s">
        <v>5</v>
      </c>
      <c r="NJZ337" s="340" t="s">
        <v>5</v>
      </c>
      <c r="NKA337" s="340" t="s">
        <v>5</v>
      </c>
      <c r="NKB337" s="340" t="s">
        <v>5</v>
      </c>
      <c r="NKC337" s="340" t="s">
        <v>5</v>
      </c>
      <c r="NKD337" s="340" t="s">
        <v>5</v>
      </c>
      <c r="NKE337" s="340" t="s">
        <v>5</v>
      </c>
      <c r="NKF337" s="340" t="s">
        <v>5</v>
      </c>
      <c r="NKG337" s="340" t="s">
        <v>5</v>
      </c>
      <c r="NKH337" s="340" t="s">
        <v>5</v>
      </c>
      <c r="NKI337" s="340" t="s">
        <v>5</v>
      </c>
      <c r="NKJ337" s="340" t="s">
        <v>5</v>
      </c>
      <c r="NKK337" s="340" t="s">
        <v>5</v>
      </c>
      <c r="NKL337" s="340" t="s">
        <v>5</v>
      </c>
      <c r="NKM337" s="340" t="s">
        <v>5</v>
      </c>
      <c r="NKN337" s="340" t="s">
        <v>5</v>
      </c>
      <c r="NKO337" s="340" t="s">
        <v>5</v>
      </c>
      <c r="NKP337" s="340" t="s">
        <v>5</v>
      </c>
      <c r="NKQ337" s="340" t="s">
        <v>5</v>
      </c>
      <c r="NKR337" s="340" t="s">
        <v>5</v>
      </c>
      <c r="NKS337" s="340" t="s">
        <v>5</v>
      </c>
      <c r="NKT337" s="340" t="s">
        <v>5</v>
      </c>
      <c r="NKU337" s="340" t="s">
        <v>5</v>
      </c>
      <c r="NKV337" s="340" t="s">
        <v>5</v>
      </c>
      <c r="NKW337" s="340" t="s">
        <v>5</v>
      </c>
      <c r="NKX337" s="340" t="s">
        <v>5</v>
      </c>
      <c r="NKY337" s="340" t="s">
        <v>5</v>
      </c>
      <c r="NKZ337" s="340" t="s">
        <v>5</v>
      </c>
      <c r="NLA337" s="340" t="s">
        <v>5</v>
      </c>
      <c r="NLB337" s="340" t="s">
        <v>5</v>
      </c>
      <c r="NLC337" s="340" t="s">
        <v>5</v>
      </c>
      <c r="NLD337" s="340" t="s">
        <v>5</v>
      </c>
      <c r="NLE337" s="340" t="s">
        <v>5</v>
      </c>
      <c r="NLF337" s="340" t="s">
        <v>5</v>
      </c>
      <c r="NLG337" s="340" t="s">
        <v>5</v>
      </c>
      <c r="NLH337" s="340" t="s">
        <v>5</v>
      </c>
      <c r="NLI337" s="340" t="s">
        <v>5</v>
      </c>
      <c r="NLJ337" s="340" t="s">
        <v>5</v>
      </c>
      <c r="NLK337" s="340" t="s">
        <v>5</v>
      </c>
      <c r="NLL337" s="340" t="s">
        <v>5</v>
      </c>
      <c r="NLM337" s="340" t="s">
        <v>5</v>
      </c>
      <c r="NLN337" s="340" t="s">
        <v>5</v>
      </c>
      <c r="NLO337" s="340" t="s">
        <v>5</v>
      </c>
      <c r="NLP337" s="340" t="s">
        <v>5</v>
      </c>
      <c r="NLQ337" s="340" t="s">
        <v>5</v>
      </c>
      <c r="NLR337" s="340" t="s">
        <v>5</v>
      </c>
      <c r="NLS337" s="340" t="s">
        <v>5</v>
      </c>
      <c r="NLT337" s="340" t="s">
        <v>5</v>
      </c>
      <c r="NLU337" s="340" t="s">
        <v>5</v>
      </c>
      <c r="NLV337" s="340" t="s">
        <v>5</v>
      </c>
      <c r="NLW337" s="340" t="s">
        <v>5</v>
      </c>
      <c r="NLX337" s="340" t="s">
        <v>5</v>
      </c>
      <c r="NLY337" s="340" t="s">
        <v>5</v>
      </c>
      <c r="NLZ337" s="340" t="s">
        <v>5</v>
      </c>
      <c r="NMA337" s="340" t="s">
        <v>5</v>
      </c>
      <c r="NMB337" s="340" t="s">
        <v>5</v>
      </c>
      <c r="NMC337" s="340" t="s">
        <v>5</v>
      </c>
      <c r="NMD337" s="340" t="s">
        <v>5</v>
      </c>
      <c r="NME337" s="340" t="s">
        <v>5</v>
      </c>
      <c r="NMF337" s="340" t="s">
        <v>5</v>
      </c>
      <c r="NMG337" s="340" t="s">
        <v>5</v>
      </c>
      <c r="NMH337" s="340" t="s">
        <v>5</v>
      </c>
      <c r="NMI337" s="340" t="s">
        <v>5</v>
      </c>
      <c r="NMJ337" s="340" t="s">
        <v>5</v>
      </c>
      <c r="NMK337" s="340" t="s">
        <v>5</v>
      </c>
      <c r="NML337" s="340" t="s">
        <v>5</v>
      </c>
      <c r="NMM337" s="340" t="s">
        <v>5</v>
      </c>
      <c r="NMN337" s="340" t="s">
        <v>5</v>
      </c>
      <c r="NMO337" s="340" t="s">
        <v>5</v>
      </c>
      <c r="NMP337" s="340" t="s">
        <v>5</v>
      </c>
      <c r="NMQ337" s="340" t="s">
        <v>5</v>
      </c>
      <c r="NMR337" s="340" t="s">
        <v>5</v>
      </c>
      <c r="NMS337" s="340" t="s">
        <v>5</v>
      </c>
      <c r="NMT337" s="340" t="s">
        <v>5</v>
      </c>
      <c r="NMU337" s="340" t="s">
        <v>5</v>
      </c>
      <c r="NMV337" s="340" t="s">
        <v>5</v>
      </c>
      <c r="NMW337" s="340" t="s">
        <v>5</v>
      </c>
      <c r="NMX337" s="340" t="s">
        <v>5</v>
      </c>
      <c r="NMY337" s="340" t="s">
        <v>5</v>
      </c>
      <c r="NMZ337" s="340" t="s">
        <v>5</v>
      </c>
      <c r="NNA337" s="340" t="s">
        <v>5</v>
      </c>
      <c r="NNB337" s="340" t="s">
        <v>5</v>
      </c>
      <c r="NNC337" s="340" t="s">
        <v>5</v>
      </c>
      <c r="NND337" s="340" t="s">
        <v>5</v>
      </c>
      <c r="NNE337" s="340" t="s">
        <v>5</v>
      </c>
      <c r="NNF337" s="340" t="s">
        <v>5</v>
      </c>
      <c r="NNG337" s="340" t="s">
        <v>5</v>
      </c>
      <c r="NNH337" s="340" t="s">
        <v>5</v>
      </c>
      <c r="NNI337" s="340" t="s">
        <v>5</v>
      </c>
      <c r="NNJ337" s="340" t="s">
        <v>5</v>
      </c>
      <c r="NNK337" s="340" t="s">
        <v>5</v>
      </c>
      <c r="NNL337" s="340" t="s">
        <v>5</v>
      </c>
      <c r="NNM337" s="340" t="s">
        <v>5</v>
      </c>
      <c r="NNN337" s="340" t="s">
        <v>5</v>
      </c>
      <c r="NNO337" s="340" t="s">
        <v>5</v>
      </c>
      <c r="NNP337" s="340" t="s">
        <v>5</v>
      </c>
      <c r="NNQ337" s="340" t="s">
        <v>5</v>
      </c>
      <c r="NNR337" s="340" t="s">
        <v>5</v>
      </c>
      <c r="NNS337" s="340" t="s">
        <v>5</v>
      </c>
      <c r="NNT337" s="340" t="s">
        <v>5</v>
      </c>
      <c r="NNU337" s="340" t="s">
        <v>5</v>
      </c>
      <c r="NNV337" s="340" t="s">
        <v>5</v>
      </c>
      <c r="NNW337" s="340" t="s">
        <v>5</v>
      </c>
      <c r="NNX337" s="340" t="s">
        <v>5</v>
      </c>
      <c r="NNY337" s="340" t="s">
        <v>5</v>
      </c>
      <c r="NNZ337" s="340" t="s">
        <v>5</v>
      </c>
      <c r="NOA337" s="340" t="s">
        <v>5</v>
      </c>
      <c r="NOB337" s="340" t="s">
        <v>5</v>
      </c>
      <c r="NOC337" s="340" t="s">
        <v>5</v>
      </c>
      <c r="NOD337" s="340" t="s">
        <v>5</v>
      </c>
      <c r="NOE337" s="340" t="s">
        <v>5</v>
      </c>
      <c r="NOF337" s="340" t="s">
        <v>5</v>
      </c>
      <c r="NOG337" s="340" t="s">
        <v>5</v>
      </c>
      <c r="NOH337" s="340" t="s">
        <v>5</v>
      </c>
      <c r="NOI337" s="340" t="s">
        <v>5</v>
      </c>
      <c r="NOJ337" s="340" t="s">
        <v>5</v>
      </c>
      <c r="NOK337" s="340" t="s">
        <v>5</v>
      </c>
      <c r="NOL337" s="340" t="s">
        <v>5</v>
      </c>
      <c r="NOM337" s="340" t="s">
        <v>5</v>
      </c>
      <c r="NON337" s="340" t="s">
        <v>5</v>
      </c>
      <c r="NOO337" s="340" t="s">
        <v>5</v>
      </c>
      <c r="NOP337" s="340" t="s">
        <v>5</v>
      </c>
      <c r="NOQ337" s="340" t="s">
        <v>5</v>
      </c>
      <c r="NOR337" s="340" t="s">
        <v>5</v>
      </c>
      <c r="NOS337" s="340" t="s">
        <v>5</v>
      </c>
      <c r="NOT337" s="340" t="s">
        <v>5</v>
      </c>
      <c r="NOU337" s="340" t="s">
        <v>5</v>
      </c>
      <c r="NOV337" s="340" t="s">
        <v>5</v>
      </c>
      <c r="NOW337" s="340" t="s">
        <v>5</v>
      </c>
      <c r="NOX337" s="340" t="s">
        <v>5</v>
      </c>
      <c r="NOY337" s="340" t="s">
        <v>5</v>
      </c>
      <c r="NOZ337" s="340" t="s">
        <v>5</v>
      </c>
      <c r="NPA337" s="340" t="s">
        <v>5</v>
      </c>
      <c r="NPB337" s="340" t="s">
        <v>5</v>
      </c>
      <c r="NPC337" s="340" t="s">
        <v>5</v>
      </c>
      <c r="NPD337" s="340" t="s">
        <v>5</v>
      </c>
      <c r="NPE337" s="340" t="s">
        <v>5</v>
      </c>
      <c r="NPF337" s="340" t="s">
        <v>5</v>
      </c>
      <c r="NPG337" s="340" t="s">
        <v>5</v>
      </c>
      <c r="NPH337" s="340" t="s">
        <v>5</v>
      </c>
      <c r="NPI337" s="340" t="s">
        <v>5</v>
      </c>
      <c r="NPJ337" s="340" t="s">
        <v>5</v>
      </c>
      <c r="NPK337" s="340" t="s">
        <v>5</v>
      </c>
      <c r="NPL337" s="340" t="s">
        <v>5</v>
      </c>
      <c r="NPM337" s="340" t="s">
        <v>5</v>
      </c>
      <c r="NPN337" s="340" t="s">
        <v>5</v>
      </c>
      <c r="NPO337" s="340" t="s">
        <v>5</v>
      </c>
      <c r="NPP337" s="340" t="s">
        <v>5</v>
      </c>
      <c r="NPQ337" s="340" t="s">
        <v>5</v>
      </c>
      <c r="NPR337" s="340" t="s">
        <v>5</v>
      </c>
      <c r="NPS337" s="340" t="s">
        <v>5</v>
      </c>
      <c r="NPT337" s="340" t="s">
        <v>5</v>
      </c>
      <c r="NPU337" s="340" t="s">
        <v>5</v>
      </c>
      <c r="NPV337" s="340" t="s">
        <v>5</v>
      </c>
      <c r="NPW337" s="340" t="s">
        <v>5</v>
      </c>
      <c r="NPX337" s="340" t="s">
        <v>5</v>
      </c>
      <c r="NPY337" s="340" t="s">
        <v>5</v>
      </c>
      <c r="NPZ337" s="340" t="s">
        <v>5</v>
      </c>
      <c r="NQA337" s="340" t="s">
        <v>5</v>
      </c>
      <c r="NQB337" s="340" t="s">
        <v>5</v>
      </c>
      <c r="NQC337" s="340" t="s">
        <v>5</v>
      </c>
      <c r="NQD337" s="340" t="s">
        <v>5</v>
      </c>
      <c r="NQE337" s="340" t="s">
        <v>5</v>
      </c>
      <c r="NQF337" s="340" t="s">
        <v>5</v>
      </c>
      <c r="NQG337" s="340" t="s">
        <v>5</v>
      </c>
      <c r="NQH337" s="340" t="s">
        <v>5</v>
      </c>
      <c r="NQI337" s="340" t="s">
        <v>5</v>
      </c>
      <c r="NQJ337" s="340" t="s">
        <v>5</v>
      </c>
      <c r="NQK337" s="340" t="s">
        <v>5</v>
      </c>
      <c r="NQL337" s="340" t="s">
        <v>5</v>
      </c>
      <c r="NQM337" s="340" t="s">
        <v>5</v>
      </c>
      <c r="NQN337" s="340" t="s">
        <v>5</v>
      </c>
      <c r="NQO337" s="340" t="s">
        <v>5</v>
      </c>
      <c r="NQP337" s="340" t="s">
        <v>5</v>
      </c>
      <c r="NQQ337" s="340" t="s">
        <v>5</v>
      </c>
      <c r="NQR337" s="340" t="s">
        <v>5</v>
      </c>
      <c r="NQS337" s="340" t="s">
        <v>5</v>
      </c>
      <c r="NQT337" s="340" t="s">
        <v>5</v>
      </c>
      <c r="NQU337" s="340" t="s">
        <v>5</v>
      </c>
      <c r="NQV337" s="340" t="s">
        <v>5</v>
      </c>
      <c r="NQW337" s="340" t="s">
        <v>5</v>
      </c>
      <c r="NQX337" s="340" t="s">
        <v>5</v>
      </c>
      <c r="NQY337" s="340" t="s">
        <v>5</v>
      </c>
      <c r="NQZ337" s="340" t="s">
        <v>5</v>
      </c>
      <c r="NRA337" s="340" t="s">
        <v>5</v>
      </c>
      <c r="NRB337" s="340" t="s">
        <v>5</v>
      </c>
      <c r="NRC337" s="340" t="s">
        <v>5</v>
      </c>
      <c r="NRD337" s="340" t="s">
        <v>5</v>
      </c>
      <c r="NRE337" s="340" t="s">
        <v>5</v>
      </c>
      <c r="NRF337" s="340" t="s">
        <v>5</v>
      </c>
      <c r="NRG337" s="340" t="s">
        <v>5</v>
      </c>
      <c r="NRH337" s="340" t="s">
        <v>5</v>
      </c>
      <c r="NRI337" s="340" t="s">
        <v>5</v>
      </c>
      <c r="NRJ337" s="340" t="s">
        <v>5</v>
      </c>
      <c r="NRK337" s="340" t="s">
        <v>5</v>
      </c>
      <c r="NRL337" s="340" t="s">
        <v>5</v>
      </c>
      <c r="NRM337" s="340" t="s">
        <v>5</v>
      </c>
      <c r="NRN337" s="340" t="s">
        <v>5</v>
      </c>
      <c r="NRO337" s="340" t="s">
        <v>5</v>
      </c>
      <c r="NRP337" s="340" t="s">
        <v>5</v>
      </c>
      <c r="NRQ337" s="340" t="s">
        <v>5</v>
      </c>
      <c r="NRR337" s="340" t="s">
        <v>5</v>
      </c>
      <c r="NRS337" s="340" t="s">
        <v>5</v>
      </c>
      <c r="NRT337" s="340" t="s">
        <v>5</v>
      </c>
      <c r="NRU337" s="340" t="s">
        <v>5</v>
      </c>
      <c r="NRV337" s="340" t="s">
        <v>5</v>
      </c>
      <c r="NRW337" s="340" t="s">
        <v>5</v>
      </c>
      <c r="NRX337" s="340" t="s">
        <v>5</v>
      </c>
      <c r="NRY337" s="340" t="s">
        <v>5</v>
      </c>
      <c r="NRZ337" s="340" t="s">
        <v>5</v>
      </c>
      <c r="NSA337" s="340" t="s">
        <v>5</v>
      </c>
      <c r="NSB337" s="340" t="s">
        <v>5</v>
      </c>
      <c r="NSC337" s="340" t="s">
        <v>5</v>
      </c>
      <c r="NSD337" s="340" t="s">
        <v>5</v>
      </c>
      <c r="NSE337" s="340" t="s">
        <v>5</v>
      </c>
      <c r="NSF337" s="340" t="s">
        <v>5</v>
      </c>
      <c r="NSG337" s="340" t="s">
        <v>5</v>
      </c>
      <c r="NSH337" s="340" t="s">
        <v>5</v>
      </c>
      <c r="NSI337" s="340" t="s">
        <v>5</v>
      </c>
      <c r="NSJ337" s="340" t="s">
        <v>5</v>
      </c>
      <c r="NSK337" s="340" t="s">
        <v>5</v>
      </c>
      <c r="NSL337" s="340" t="s">
        <v>5</v>
      </c>
      <c r="NSM337" s="340" t="s">
        <v>5</v>
      </c>
      <c r="NSN337" s="340" t="s">
        <v>5</v>
      </c>
      <c r="NSO337" s="340" t="s">
        <v>5</v>
      </c>
      <c r="NSP337" s="340" t="s">
        <v>5</v>
      </c>
      <c r="NSQ337" s="340" t="s">
        <v>5</v>
      </c>
      <c r="NSR337" s="340" t="s">
        <v>5</v>
      </c>
      <c r="NSS337" s="340" t="s">
        <v>5</v>
      </c>
      <c r="NST337" s="340" t="s">
        <v>5</v>
      </c>
      <c r="NSU337" s="340" t="s">
        <v>5</v>
      </c>
      <c r="NSV337" s="340" t="s">
        <v>5</v>
      </c>
      <c r="NSW337" s="340" t="s">
        <v>5</v>
      </c>
      <c r="NSX337" s="340" t="s">
        <v>5</v>
      </c>
      <c r="NSY337" s="340" t="s">
        <v>5</v>
      </c>
      <c r="NSZ337" s="340" t="s">
        <v>5</v>
      </c>
      <c r="NTA337" s="340" t="s">
        <v>5</v>
      </c>
      <c r="NTB337" s="340" t="s">
        <v>5</v>
      </c>
      <c r="NTC337" s="340" t="s">
        <v>5</v>
      </c>
      <c r="NTD337" s="340" t="s">
        <v>5</v>
      </c>
      <c r="NTE337" s="340" t="s">
        <v>5</v>
      </c>
      <c r="NTF337" s="340" t="s">
        <v>5</v>
      </c>
      <c r="NTG337" s="340" t="s">
        <v>5</v>
      </c>
      <c r="NTH337" s="340" t="s">
        <v>5</v>
      </c>
      <c r="NTI337" s="340" t="s">
        <v>5</v>
      </c>
      <c r="NTJ337" s="340" t="s">
        <v>5</v>
      </c>
      <c r="NTK337" s="340" t="s">
        <v>5</v>
      </c>
      <c r="NTL337" s="340" t="s">
        <v>5</v>
      </c>
      <c r="NTM337" s="340" t="s">
        <v>5</v>
      </c>
      <c r="NTN337" s="340" t="s">
        <v>5</v>
      </c>
      <c r="NTO337" s="340" t="s">
        <v>5</v>
      </c>
      <c r="NTP337" s="340" t="s">
        <v>5</v>
      </c>
      <c r="NTQ337" s="340" t="s">
        <v>5</v>
      </c>
      <c r="NTR337" s="340" t="s">
        <v>5</v>
      </c>
      <c r="NTS337" s="340" t="s">
        <v>5</v>
      </c>
      <c r="NTT337" s="340" t="s">
        <v>5</v>
      </c>
      <c r="NTU337" s="340" t="s">
        <v>5</v>
      </c>
      <c r="NTV337" s="340" t="s">
        <v>5</v>
      </c>
      <c r="NTW337" s="340" t="s">
        <v>5</v>
      </c>
      <c r="NTX337" s="340" t="s">
        <v>5</v>
      </c>
      <c r="NTY337" s="340" t="s">
        <v>5</v>
      </c>
      <c r="NTZ337" s="340" t="s">
        <v>5</v>
      </c>
      <c r="NUA337" s="340" t="s">
        <v>5</v>
      </c>
      <c r="NUB337" s="340" t="s">
        <v>5</v>
      </c>
      <c r="NUC337" s="340" t="s">
        <v>5</v>
      </c>
      <c r="NUD337" s="340" t="s">
        <v>5</v>
      </c>
      <c r="NUE337" s="340" t="s">
        <v>5</v>
      </c>
      <c r="NUF337" s="340" t="s">
        <v>5</v>
      </c>
      <c r="NUG337" s="340" t="s">
        <v>5</v>
      </c>
      <c r="NUH337" s="340" t="s">
        <v>5</v>
      </c>
      <c r="NUI337" s="340" t="s">
        <v>5</v>
      </c>
      <c r="NUJ337" s="340" t="s">
        <v>5</v>
      </c>
      <c r="NUK337" s="340" t="s">
        <v>5</v>
      </c>
      <c r="NUL337" s="340" t="s">
        <v>5</v>
      </c>
      <c r="NUM337" s="340" t="s">
        <v>5</v>
      </c>
      <c r="NUN337" s="340" t="s">
        <v>5</v>
      </c>
      <c r="NUO337" s="340" t="s">
        <v>5</v>
      </c>
      <c r="NUP337" s="340" t="s">
        <v>5</v>
      </c>
      <c r="NUQ337" s="340" t="s">
        <v>5</v>
      </c>
      <c r="NUR337" s="340" t="s">
        <v>5</v>
      </c>
      <c r="NUS337" s="340" t="s">
        <v>5</v>
      </c>
      <c r="NUT337" s="340" t="s">
        <v>5</v>
      </c>
      <c r="NUU337" s="340" t="s">
        <v>5</v>
      </c>
      <c r="NUV337" s="340" t="s">
        <v>5</v>
      </c>
      <c r="NUW337" s="340" t="s">
        <v>5</v>
      </c>
      <c r="NUX337" s="340" t="s">
        <v>5</v>
      </c>
      <c r="NUY337" s="340" t="s">
        <v>5</v>
      </c>
      <c r="NUZ337" s="340" t="s">
        <v>5</v>
      </c>
      <c r="NVA337" s="340" t="s">
        <v>5</v>
      </c>
      <c r="NVB337" s="340" t="s">
        <v>5</v>
      </c>
      <c r="NVC337" s="340" t="s">
        <v>5</v>
      </c>
      <c r="NVD337" s="340" t="s">
        <v>5</v>
      </c>
      <c r="NVE337" s="340" t="s">
        <v>5</v>
      </c>
      <c r="NVF337" s="340" t="s">
        <v>5</v>
      </c>
      <c r="NVG337" s="340" t="s">
        <v>5</v>
      </c>
      <c r="NVH337" s="340" t="s">
        <v>5</v>
      </c>
      <c r="NVI337" s="340" t="s">
        <v>5</v>
      </c>
      <c r="NVJ337" s="340" t="s">
        <v>5</v>
      </c>
      <c r="NVK337" s="340" t="s">
        <v>5</v>
      </c>
      <c r="NVL337" s="340" t="s">
        <v>5</v>
      </c>
      <c r="NVM337" s="340" t="s">
        <v>5</v>
      </c>
      <c r="NVN337" s="340" t="s">
        <v>5</v>
      </c>
      <c r="NVO337" s="340" t="s">
        <v>5</v>
      </c>
      <c r="NVP337" s="340" t="s">
        <v>5</v>
      </c>
      <c r="NVQ337" s="340" t="s">
        <v>5</v>
      </c>
      <c r="NVR337" s="340" t="s">
        <v>5</v>
      </c>
      <c r="NVS337" s="340" t="s">
        <v>5</v>
      </c>
      <c r="NVT337" s="340" t="s">
        <v>5</v>
      </c>
      <c r="NVU337" s="340" t="s">
        <v>5</v>
      </c>
      <c r="NVV337" s="340" t="s">
        <v>5</v>
      </c>
      <c r="NVW337" s="340" t="s">
        <v>5</v>
      </c>
      <c r="NVX337" s="340" t="s">
        <v>5</v>
      </c>
      <c r="NVY337" s="340" t="s">
        <v>5</v>
      </c>
      <c r="NVZ337" s="340" t="s">
        <v>5</v>
      </c>
      <c r="NWA337" s="340" t="s">
        <v>5</v>
      </c>
      <c r="NWB337" s="340" t="s">
        <v>5</v>
      </c>
      <c r="NWC337" s="340" t="s">
        <v>5</v>
      </c>
      <c r="NWD337" s="340" t="s">
        <v>5</v>
      </c>
      <c r="NWE337" s="340" t="s">
        <v>5</v>
      </c>
      <c r="NWF337" s="340" t="s">
        <v>5</v>
      </c>
      <c r="NWG337" s="340" t="s">
        <v>5</v>
      </c>
      <c r="NWH337" s="340" t="s">
        <v>5</v>
      </c>
      <c r="NWI337" s="340" t="s">
        <v>5</v>
      </c>
      <c r="NWJ337" s="340" t="s">
        <v>5</v>
      </c>
      <c r="NWK337" s="340" t="s">
        <v>5</v>
      </c>
      <c r="NWL337" s="340" t="s">
        <v>5</v>
      </c>
      <c r="NWM337" s="340" t="s">
        <v>5</v>
      </c>
      <c r="NWN337" s="340" t="s">
        <v>5</v>
      </c>
      <c r="NWO337" s="340" t="s">
        <v>5</v>
      </c>
      <c r="NWP337" s="340" t="s">
        <v>5</v>
      </c>
      <c r="NWQ337" s="340" t="s">
        <v>5</v>
      </c>
      <c r="NWR337" s="340" t="s">
        <v>5</v>
      </c>
      <c r="NWS337" s="340" t="s">
        <v>5</v>
      </c>
      <c r="NWT337" s="340" t="s">
        <v>5</v>
      </c>
      <c r="NWU337" s="340" t="s">
        <v>5</v>
      </c>
      <c r="NWV337" s="340" t="s">
        <v>5</v>
      </c>
      <c r="NWW337" s="340" t="s">
        <v>5</v>
      </c>
      <c r="NWX337" s="340" t="s">
        <v>5</v>
      </c>
      <c r="NWY337" s="340" t="s">
        <v>5</v>
      </c>
      <c r="NWZ337" s="340" t="s">
        <v>5</v>
      </c>
      <c r="NXA337" s="340" t="s">
        <v>5</v>
      </c>
      <c r="NXB337" s="340" t="s">
        <v>5</v>
      </c>
      <c r="NXC337" s="340" t="s">
        <v>5</v>
      </c>
      <c r="NXD337" s="340" t="s">
        <v>5</v>
      </c>
      <c r="NXE337" s="340" t="s">
        <v>5</v>
      </c>
      <c r="NXF337" s="340" t="s">
        <v>5</v>
      </c>
      <c r="NXG337" s="340" t="s">
        <v>5</v>
      </c>
      <c r="NXH337" s="340" t="s">
        <v>5</v>
      </c>
      <c r="NXI337" s="340" t="s">
        <v>5</v>
      </c>
      <c r="NXJ337" s="340" t="s">
        <v>5</v>
      </c>
      <c r="NXK337" s="340" t="s">
        <v>5</v>
      </c>
      <c r="NXL337" s="340" t="s">
        <v>5</v>
      </c>
      <c r="NXM337" s="340" t="s">
        <v>5</v>
      </c>
      <c r="NXN337" s="340" t="s">
        <v>5</v>
      </c>
      <c r="NXO337" s="340" t="s">
        <v>5</v>
      </c>
      <c r="NXP337" s="340" t="s">
        <v>5</v>
      </c>
      <c r="NXQ337" s="340" t="s">
        <v>5</v>
      </c>
      <c r="NXR337" s="340" t="s">
        <v>5</v>
      </c>
      <c r="NXS337" s="340" t="s">
        <v>5</v>
      </c>
      <c r="NXT337" s="340" t="s">
        <v>5</v>
      </c>
      <c r="NXU337" s="340" t="s">
        <v>5</v>
      </c>
      <c r="NXV337" s="340" t="s">
        <v>5</v>
      </c>
      <c r="NXW337" s="340" t="s">
        <v>5</v>
      </c>
      <c r="NXX337" s="340" t="s">
        <v>5</v>
      </c>
      <c r="NXY337" s="340" t="s">
        <v>5</v>
      </c>
      <c r="NXZ337" s="340" t="s">
        <v>5</v>
      </c>
      <c r="NYA337" s="340" t="s">
        <v>5</v>
      </c>
      <c r="NYB337" s="340" t="s">
        <v>5</v>
      </c>
      <c r="NYC337" s="340" t="s">
        <v>5</v>
      </c>
      <c r="NYD337" s="340" t="s">
        <v>5</v>
      </c>
      <c r="NYE337" s="340" t="s">
        <v>5</v>
      </c>
      <c r="NYF337" s="340" t="s">
        <v>5</v>
      </c>
      <c r="NYG337" s="340" t="s">
        <v>5</v>
      </c>
      <c r="NYH337" s="340" t="s">
        <v>5</v>
      </c>
      <c r="NYI337" s="340" t="s">
        <v>5</v>
      </c>
      <c r="NYJ337" s="340" t="s">
        <v>5</v>
      </c>
      <c r="NYK337" s="340" t="s">
        <v>5</v>
      </c>
      <c r="NYL337" s="340" t="s">
        <v>5</v>
      </c>
      <c r="NYM337" s="340" t="s">
        <v>5</v>
      </c>
      <c r="NYN337" s="340" t="s">
        <v>5</v>
      </c>
      <c r="NYO337" s="340" t="s">
        <v>5</v>
      </c>
      <c r="NYP337" s="340" t="s">
        <v>5</v>
      </c>
      <c r="NYQ337" s="340" t="s">
        <v>5</v>
      </c>
      <c r="NYR337" s="340" t="s">
        <v>5</v>
      </c>
      <c r="NYS337" s="340" t="s">
        <v>5</v>
      </c>
      <c r="NYT337" s="340" t="s">
        <v>5</v>
      </c>
      <c r="NYU337" s="340" t="s">
        <v>5</v>
      </c>
      <c r="NYV337" s="340" t="s">
        <v>5</v>
      </c>
      <c r="NYW337" s="340" t="s">
        <v>5</v>
      </c>
      <c r="NYX337" s="340" t="s">
        <v>5</v>
      </c>
      <c r="NYY337" s="340" t="s">
        <v>5</v>
      </c>
      <c r="NYZ337" s="340" t="s">
        <v>5</v>
      </c>
      <c r="NZA337" s="340" t="s">
        <v>5</v>
      </c>
      <c r="NZB337" s="340" t="s">
        <v>5</v>
      </c>
      <c r="NZC337" s="340" t="s">
        <v>5</v>
      </c>
      <c r="NZD337" s="340" t="s">
        <v>5</v>
      </c>
      <c r="NZE337" s="340" t="s">
        <v>5</v>
      </c>
      <c r="NZF337" s="340" t="s">
        <v>5</v>
      </c>
      <c r="NZG337" s="340" t="s">
        <v>5</v>
      </c>
      <c r="NZH337" s="340" t="s">
        <v>5</v>
      </c>
      <c r="NZI337" s="340" t="s">
        <v>5</v>
      </c>
      <c r="NZJ337" s="340" t="s">
        <v>5</v>
      </c>
      <c r="NZK337" s="340" t="s">
        <v>5</v>
      </c>
      <c r="NZL337" s="340" t="s">
        <v>5</v>
      </c>
      <c r="NZM337" s="340" t="s">
        <v>5</v>
      </c>
      <c r="NZN337" s="340" t="s">
        <v>5</v>
      </c>
      <c r="NZO337" s="340" t="s">
        <v>5</v>
      </c>
      <c r="NZP337" s="340" t="s">
        <v>5</v>
      </c>
      <c r="NZQ337" s="340" t="s">
        <v>5</v>
      </c>
      <c r="NZR337" s="340" t="s">
        <v>5</v>
      </c>
      <c r="NZS337" s="340" t="s">
        <v>5</v>
      </c>
      <c r="NZT337" s="340" t="s">
        <v>5</v>
      </c>
      <c r="NZU337" s="340" t="s">
        <v>5</v>
      </c>
      <c r="NZV337" s="340" t="s">
        <v>5</v>
      </c>
      <c r="NZW337" s="340" t="s">
        <v>5</v>
      </c>
      <c r="NZX337" s="340" t="s">
        <v>5</v>
      </c>
      <c r="NZY337" s="340" t="s">
        <v>5</v>
      </c>
      <c r="NZZ337" s="340" t="s">
        <v>5</v>
      </c>
      <c r="OAA337" s="340" t="s">
        <v>5</v>
      </c>
      <c r="OAB337" s="340" t="s">
        <v>5</v>
      </c>
      <c r="OAC337" s="340" t="s">
        <v>5</v>
      </c>
      <c r="OAD337" s="340" t="s">
        <v>5</v>
      </c>
      <c r="OAE337" s="340" t="s">
        <v>5</v>
      </c>
      <c r="OAF337" s="340" t="s">
        <v>5</v>
      </c>
      <c r="OAG337" s="340" t="s">
        <v>5</v>
      </c>
      <c r="OAH337" s="340" t="s">
        <v>5</v>
      </c>
      <c r="OAI337" s="340" t="s">
        <v>5</v>
      </c>
      <c r="OAJ337" s="340" t="s">
        <v>5</v>
      </c>
      <c r="OAK337" s="340" t="s">
        <v>5</v>
      </c>
      <c r="OAL337" s="340" t="s">
        <v>5</v>
      </c>
      <c r="OAM337" s="340" t="s">
        <v>5</v>
      </c>
      <c r="OAN337" s="340" t="s">
        <v>5</v>
      </c>
      <c r="OAO337" s="340" t="s">
        <v>5</v>
      </c>
      <c r="OAP337" s="340" t="s">
        <v>5</v>
      </c>
      <c r="OAQ337" s="340" t="s">
        <v>5</v>
      </c>
      <c r="OAR337" s="340" t="s">
        <v>5</v>
      </c>
      <c r="OAS337" s="340" t="s">
        <v>5</v>
      </c>
      <c r="OAT337" s="340" t="s">
        <v>5</v>
      </c>
      <c r="OAU337" s="340" t="s">
        <v>5</v>
      </c>
      <c r="OAV337" s="340" t="s">
        <v>5</v>
      </c>
      <c r="OAW337" s="340" t="s">
        <v>5</v>
      </c>
      <c r="OAX337" s="340" t="s">
        <v>5</v>
      </c>
      <c r="OAY337" s="340" t="s">
        <v>5</v>
      </c>
      <c r="OAZ337" s="340" t="s">
        <v>5</v>
      </c>
      <c r="OBA337" s="340" t="s">
        <v>5</v>
      </c>
      <c r="OBB337" s="340" t="s">
        <v>5</v>
      </c>
      <c r="OBC337" s="340" t="s">
        <v>5</v>
      </c>
      <c r="OBD337" s="340" t="s">
        <v>5</v>
      </c>
      <c r="OBE337" s="340" t="s">
        <v>5</v>
      </c>
      <c r="OBF337" s="340" t="s">
        <v>5</v>
      </c>
      <c r="OBG337" s="340" t="s">
        <v>5</v>
      </c>
      <c r="OBH337" s="340" t="s">
        <v>5</v>
      </c>
      <c r="OBI337" s="340" t="s">
        <v>5</v>
      </c>
      <c r="OBJ337" s="340" t="s">
        <v>5</v>
      </c>
      <c r="OBK337" s="340" t="s">
        <v>5</v>
      </c>
      <c r="OBL337" s="340" t="s">
        <v>5</v>
      </c>
      <c r="OBM337" s="340" t="s">
        <v>5</v>
      </c>
      <c r="OBN337" s="340" t="s">
        <v>5</v>
      </c>
      <c r="OBO337" s="340" t="s">
        <v>5</v>
      </c>
      <c r="OBP337" s="340" t="s">
        <v>5</v>
      </c>
      <c r="OBQ337" s="340" t="s">
        <v>5</v>
      </c>
      <c r="OBR337" s="340" t="s">
        <v>5</v>
      </c>
      <c r="OBS337" s="340" t="s">
        <v>5</v>
      </c>
      <c r="OBT337" s="340" t="s">
        <v>5</v>
      </c>
      <c r="OBU337" s="340" t="s">
        <v>5</v>
      </c>
      <c r="OBV337" s="340" t="s">
        <v>5</v>
      </c>
      <c r="OBW337" s="340" t="s">
        <v>5</v>
      </c>
      <c r="OBX337" s="340" t="s">
        <v>5</v>
      </c>
      <c r="OBY337" s="340" t="s">
        <v>5</v>
      </c>
      <c r="OBZ337" s="340" t="s">
        <v>5</v>
      </c>
      <c r="OCA337" s="340" t="s">
        <v>5</v>
      </c>
      <c r="OCB337" s="340" t="s">
        <v>5</v>
      </c>
      <c r="OCC337" s="340" t="s">
        <v>5</v>
      </c>
      <c r="OCD337" s="340" t="s">
        <v>5</v>
      </c>
      <c r="OCE337" s="340" t="s">
        <v>5</v>
      </c>
      <c r="OCF337" s="340" t="s">
        <v>5</v>
      </c>
      <c r="OCG337" s="340" t="s">
        <v>5</v>
      </c>
      <c r="OCH337" s="340" t="s">
        <v>5</v>
      </c>
      <c r="OCI337" s="340" t="s">
        <v>5</v>
      </c>
      <c r="OCJ337" s="340" t="s">
        <v>5</v>
      </c>
      <c r="OCK337" s="340" t="s">
        <v>5</v>
      </c>
      <c r="OCL337" s="340" t="s">
        <v>5</v>
      </c>
      <c r="OCM337" s="340" t="s">
        <v>5</v>
      </c>
      <c r="OCN337" s="340" t="s">
        <v>5</v>
      </c>
      <c r="OCO337" s="340" t="s">
        <v>5</v>
      </c>
      <c r="OCP337" s="340" t="s">
        <v>5</v>
      </c>
      <c r="OCQ337" s="340" t="s">
        <v>5</v>
      </c>
      <c r="OCR337" s="340" t="s">
        <v>5</v>
      </c>
      <c r="OCS337" s="340" t="s">
        <v>5</v>
      </c>
      <c r="OCT337" s="340" t="s">
        <v>5</v>
      </c>
      <c r="OCU337" s="340" t="s">
        <v>5</v>
      </c>
      <c r="OCV337" s="340" t="s">
        <v>5</v>
      </c>
      <c r="OCW337" s="340" t="s">
        <v>5</v>
      </c>
      <c r="OCX337" s="340" t="s">
        <v>5</v>
      </c>
      <c r="OCY337" s="340" t="s">
        <v>5</v>
      </c>
      <c r="OCZ337" s="340" t="s">
        <v>5</v>
      </c>
      <c r="ODA337" s="340" t="s">
        <v>5</v>
      </c>
      <c r="ODB337" s="340" t="s">
        <v>5</v>
      </c>
      <c r="ODC337" s="340" t="s">
        <v>5</v>
      </c>
      <c r="ODD337" s="340" t="s">
        <v>5</v>
      </c>
      <c r="ODE337" s="340" t="s">
        <v>5</v>
      </c>
      <c r="ODF337" s="340" t="s">
        <v>5</v>
      </c>
      <c r="ODG337" s="340" t="s">
        <v>5</v>
      </c>
      <c r="ODH337" s="340" t="s">
        <v>5</v>
      </c>
      <c r="ODI337" s="340" t="s">
        <v>5</v>
      </c>
      <c r="ODJ337" s="340" t="s">
        <v>5</v>
      </c>
      <c r="ODK337" s="340" t="s">
        <v>5</v>
      </c>
      <c r="ODL337" s="340" t="s">
        <v>5</v>
      </c>
      <c r="ODM337" s="340" t="s">
        <v>5</v>
      </c>
      <c r="ODN337" s="340" t="s">
        <v>5</v>
      </c>
      <c r="ODO337" s="340" t="s">
        <v>5</v>
      </c>
      <c r="ODP337" s="340" t="s">
        <v>5</v>
      </c>
      <c r="ODQ337" s="340" t="s">
        <v>5</v>
      </c>
      <c r="ODR337" s="340" t="s">
        <v>5</v>
      </c>
      <c r="ODS337" s="340" t="s">
        <v>5</v>
      </c>
      <c r="ODT337" s="340" t="s">
        <v>5</v>
      </c>
      <c r="ODU337" s="340" t="s">
        <v>5</v>
      </c>
      <c r="ODV337" s="340" t="s">
        <v>5</v>
      </c>
      <c r="ODW337" s="340" t="s">
        <v>5</v>
      </c>
      <c r="ODX337" s="340" t="s">
        <v>5</v>
      </c>
      <c r="ODY337" s="340" t="s">
        <v>5</v>
      </c>
      <c r="ODZ337" s="340" t="s">
        <v>5</v>
      </c>
      <c r="OEA337" s="340" t="s">
        <v>5</v>
      </c>
      <c r="OEB337" s="340" t="s">
        <v>5</v>
      </c>
      <c r="OEC337" s="340" t="s">
        <v>5</v>
      </c>
      <c r="OED337" s="340" t="s">
        <v>5</v>
      </c>
      <c r="OEE337" s="340" t="s">
        <v>5</v>
      </c>
      <c r="OEF337" s="340" t="s">
        <v>5</v>
      </c>
      <c r="OEG337" s="340" t="s">
        <v>5</v>
      </c>
      <c r="OEH337" s="340" t="s">
        <v>5</v>
      </c>
      <c r="OEI337" s="340" t="s">
        <v>5</v>
      </c>
      <c r="OEJ337" s="340" t="s">
        <v>5</v>
      </c>
      <c r="OEK337" s="340" t="s">
        <v>5</v>
      </c>
      <c r="OEL337" s="340" t="s">
        <v>5</v>
      </c>
      <c r="OEM337" s="340" t="s">
        <v>5</v>
      </c>
      <c r="OEN337" s="340" t="s">
        <v>5</v>
      </c>
      <c r="OEO337" s="340" t="s">
        <v>5</v>
      </c>
      <c r="OEP337" s="340" t="s">
        <v>5</v>
      </c>
      <c r="OEQ337" s="340" t="s">
        <v>5</v>
      </c>
      <c r="OER337" s="340" t="s">
        <v>5</v>
      </c>
      <c r="OES337" s="340" t="s">
        <v>5</v>
      </c>
      <c r="OET337" s="340" t="s">
        <v>5</v>
      </c>
      <c r="OEU337" s="340" t="s">
        <v>5</v>
      </c>
      <c r="OEV337" s="340" t="s">
        <v>5</v>
      </c>
      <c r="OEW337" s="340" t="s">
        <v>5</v>
      </c>
      <c r="OEX337" s="340" t="s">
        <v>5</v>
      </c>
      <c r="OEY337" s="340" t="s">
        <v>5</v>
      </c>
      <c r="OEZ337" s="340" t="s">
        <v>5</v>
      </c>
      <c r="OFA337" s="340" t="s">
        <v>5</v>
      </c>
      <c r="OFB337" s="340" t="s">
        <v>5</v>
      </c>
      <c r="OFC337" s="340" t="s">
        <v>5</v>
      </c>
      <c r="OFD337" s="340" t="s">
        <v>5</v>
      </c>
      <c r="OFE337" s="340" t="s">
        <v>5</v>
      </c>
      <c r="OFF337" s="340" t="s">
        <v>5</v>
      </c>
      <c r="OFG337" s="340" t="s">
        <v>5</v>
      </c>
      <c r="OFH337" s="340" t="s">
        <v>5</v>
      </c>
      <c r="OFI337" s="340" t="s">
        <v>5</v>
      </c>
      <c r="OFJ337" s="340" t="s">
        <v>5</v>
      </c>
      <c r="OFK337" s="340" t="s">
        <v>5</v>
      </c>
      <c r="OFL337" s="340" t="s">
        <v>5</v>
      </c>
      <c r="OFM337" s="340" t="s">
        <v>5</v>
      </c>
      <c r="OFN337" s="340" t="s">
        <v>5</v>
      </c>
      <c r="OFO337" s="340" t="s">
        <v>5</v>
      </c>
      <c r="OFP337" s="340" t="s">
        <v>5</v>
      </c>
      <c r="OFQ337" s="340" t="s">
        <v>5</v>
      </c>
      <c r="OFR337" s="340" t="s">
        <v>5</v>
      </c>
      <c r="OFS337" s="340" t="s">
        <v>5</v>
      </c>
      <c r="OFT337" s="340" t="s">
        <v>5</v>
      </c>
      <c r="OFU337" s="340" t="s">
        <v>5</v>
      </c>
      <c r="OFV337" s="340" t="s">
        <v>5</v>
      </c>
      <c r="OFW337" s="340" t="s">
        <v>5</v>
      </c>
      <c r="OFX337" s="340" t="s">
        <v>5</v>
      </c>
      <c r="OFY337" s="340" t="s">
        <v>5</v>
      </c>
      <c r="OFZ337" s="340" t="s">
        <v>5</v>
      </c>
      <c r="OGA337" s="340" t="s">
        <v>5</v>
      </c>
      <c r="OGB337" s="340" t="s">
        <v>5</v>
      </c>
      <c r="OGC337" s="340" t="s">
        <v>5</v>
      </c>
      <c r="OGD337" s="340" t="s">
        <v>5</v>
      </c>
      <c r="OGE337" s="340" t="s">
        <v>5</v>
      </c>
      <c r="OGF337" s="340" t="s">
        <v>5</v>
      </c>
      <c r="OGG337" s="340" t="s">
        <v>5</v>
      </c>
      <c r="OGH337" s="340" t="s">
        <v>5</v>
      </c>
      <c r="OGI337" s="340" t="s">
        <v>5</v>
      </c>
      <c r="OGJ337" s="340" t="s">
        <v>5</v>
      </c>
      <c r="OGK337" s="340" t="s">
        <v>5</v>
      </c>
      <c r="OGL337" s="340" t="s">
        <v>5</v>
      </c>
      <c r="OGM337" s="340" t="s">
        <v>5</v>
      </c>
      <c r="OGN337" s="340" t="s">
        <v>5</v>
      </c>
      <c r="OGO337" s="340" t="s">
        <v>5</v>
      </c>
      <c r="OGP337" s="340" t="s">
        <v>5</v>
      </c>
      <c r="OGQ337" s="340" t="s">
        <v>5</v>
      </c>
      <c r="OGR337" s="340" t="s">
        <v>5</v>
      </c>
      <c r="OGS337" s="340" t="s">
        <v>5</v>
      </c>
      <c r="OGT337" s="340" t="s">
        <v>5</v>
      </c>
      <c r="OGU337" s="340" t="s">
        <v>5</v>
      </c>
      <c r="OGV337" s="340" t="s">
        <v>5</v>
      </c>
      <c r="OGW337" s="340" t="s">
        <v>5</v>
      </c>
      <c r="OGX337" s="340" t="s">
        <v>5</v>
      </c>
      <c r="OGY337" s="340" t="s">
        <v>5</v>
      </c>
      <c r="OGZ337" s="340" t="s">
        <v>5</v>
      </c>
      <c r="OHA337" s="340" t="s">
        <v>5</v>
      </c>
      <c r="OHB337" s="340" t="s">
        <v>5</v>
      </c>
      <c r="OHC337" s="340" t="s">
        <v>5</v>
      </c>
      <c r="OHD337" s="340" t="s">
        <v>5</v>
      </c>
      <c r="OHE337" s="340" t="s">
        <v>5</v>
      </c>
      <c r="OHF337" s="340" t="s">
        <v>5</v>
      </c>
      <c r="OHG337" s="340" t="s">
        <v>5</v>
      </c>
      <c r="OHH337" s="340" t="s">
        <v>5</v>
      </c>
      <c r="OHI337" s="340" t="s">
        <v>5</v>
      </c>
      <c r="OHJ337" s="340" t="s">
        <v>5</v>
      </c>
      <c r="OHK337" s="340" t="s">
        <v>5</v>
      </c>
      <c r="OHL337" s="340" t="s">
        <v>5</v>
      </c>
      <c r="OHM337" s="340" t="s">
        <v>5</v>
      </c>
      <c r="OHN337" s="340" t="s">
        <v>5</v>
      </c>
      <c r="OHO337" s="340" t="s">
        <v>5</v>
      </c>
      <c r="OHP337" s="340" t="s">
        <v>5</v>
      </c>
      <c r="OHQ337" s="340" t="s">
        <v>5</v>
      </c>
      <c r="OHR337" s="340" t="s">
        <v>5</v>
      </c>
      <c r="OHS337" s="340" t="s">
        <v>5</v>
      </c>
      <c r="OHT337" s="340" t="s">
        <v>5</v>
      </c>
      <c r="OHU337" s="340" t="s">
        <v>5</v>
      </c>
      <c r="OHV337" s="340" t="s">
        <v>5</v>
      </c>
      <c r="OHW337" s="340" t="s">
        <v>5</v>
      </c>
      <c r="OHX337" s="340" t="s">
        <v>5</v>
      </c>
      <c r="OHY337" s="340" t="s">
        <v>5</v>
      </c>
      <c r="OHZ337" s="340" t="s">
        <v>5</v>
      </c>
      <c r="OIA337" s="340" t="s">
        <v>5</v>
      </c>
      <c r="OIB337" s="340" t="s">
        <v>5</v>
      </c>
      <c r="OIC337" s="340" t="s">
        <v>5</v>
      </c>
      <c r="OID337" s="340" t="s">
        <v>5</v>
      </c>
      <c r="OIE337" s="340" t="s">
        <v>5</v>
      </c>
      <c r="OIF337" s="340" t="s">
        <v>5</v>
      </c>
      <c r="OIG337" s="340" t="s">
        <v>5</v>
      </c>
      <c r="OIH337" s="340" t="s">
        <v>5</v>
      </c>
      <c r="OII337" s="340" t="s">
        <v>5</v>
      </c>
      <c r="OIJ337" s="340" t="s">
        <v>5</v>
      </c>
      <c r="OIK337" s="340" t="s">
        <v>5</v>
      </c>
      <c r="OIL337" s="340" t="s">
        <v>5</v>
      </c>
      <c r="OIM337" s="340" t="s">
        <v>5</v>
      </c>
      <c r="OIN337" s="340" t="s">
        <v>5</v>
      </c>
      <c r="OIO337" s="340" t="s">
        <v>5</v>
      </c>
      <c r="OIP337" s="340" t="s">
        <v>5</v>
      </c>
      <c r="OIQ337" s="340" t="s">
        <v>5</v>
      </c>
      <c r="OIR337" s="340" t="s">
        <v>5</v>
      </c>
      <c r="OIS337" s="340" t="s">
        <v>5</v>
      </c>
      <c r="OIT337" s="340" t="s">
        <v>5</v>
      </c>
      <c r="OIU337" s="340" t="s">
        <v>5</v>
      </c>
      <c r="OIV337" s="340" t="s">
        <v>5</v>
      </c>
      <c r="OIW337" s="340" t="s">
        <v>5</v>
      </c>
      <c r="OIX337" s="340" t="s">
        <v>5</v>
      </c>
      <c r="OIY337" s="340" t="s">
        <v>5</v>
      </c>
      <c r="OIZ337" s="340" t="s">
        <v>5</v>
      </c>
      <c r="OJA337" s="340" t="s">
        <v>5</v>
      </c>
      <c r="OJB337" s="340" t="s">
        <v>5</v>
      </c>
      <c r="OJC337" s="340" t="s">
        <v>5</v>
      </c>
      <c r="OJD337" s="340" t="s">
        <v>5</v>
      </c>
      <c r="OJE337" s="340" t="s">
        <v>5</v>
      </c>
      <c r="OJF337" s="340" t="s">
        <v>5</v>
      </c>
      <c r="OJG337" s="340" t="s">
        <v>5</v>
      </c>
      <c r="OJH337" s="340" t="s">
        <v>5</v>
      </c>
      <c r="OJI337" s="340" t="s">
        <v>5</v>
      </c>
      <c r="OJJ337" s="340" t="s">
        <v>5</v>
      </c>
      <c r="OJK337" s="340" t="s">
        <v>5</v>
      </c>
      <c r="OJL337" s="340" t="s">
        <v>5</v>
      </c>
      <c r="OJM337" s="340" t="s">
        <v>5</v>
      </c>
      <c r="OJN337" s="340" t="s">
        <v>5</v>
      </c>
      <c r="OJO337" s="340" t="s">
        <v>5</v>
      </c>
      <c r="OJP337" s="340" t="s">
        <v>5</v>
      </c>
      <c r="OJQ337" s="340" t="s">
        <v>5</v>
      </c>
      <c r="OJR337" s="340" t="s">
        <v>5</v>
      </c>
      <c r="OJS337" s="340" t="s">
        <v>5</v>
      </c>
      <c r="OJT337" s="340" t="s">
        <v>5</v>
      </c>
      <c r="OJU337" s="340" t="s">
        <v>5</v>
      </c>
      <c r="OJV337" s="340" t="s">
        <v>5</v>
      </c>
      <c r="OJW337" s="340" t="s">
        <v>5</v>
      </c>
      <c r="OJX337" s="340" t="s">
        <v>5</v>
      </c>
      <c r="OJY337" s="340" t="s">
        <v>5</v>
      </c>
      <c r="OJZ337" s="340" t="s">
        <v>5</v>
      </c>
      <c r="OKA337" s="340" t="s">
        <v>5</v>
      </c>
      <c r="OKB337" s="340" t="s">
        <v>5</v>
      </c>
      <c r="OKC337" s="340" t="s">
        <v>5</v>
      </c>
      <c r="OKD337" s="340" t="s">
        <v>5</v>
      </c>
      <c r="OKE337" s="340" t="s">
        <v>5</v>
      </c>
      <c r="OKF337" s="340" t="s">
        <v>5</v>
      </c>
      <c r="OKG337" s="340" t="s">
        <v>5</v>
      </c>
      <c r="OKH337" s="340" t="s">
        <v>5</v>
      </c>
      <c r="OKI337" s="340" t="s">
        <v>5</v>
      </c>
      <c r="OKJ337" s="340" t="s">
        <v>5</v>
      </c>
      <c r="OKK337" s="340" t="s">
        <v>5</v>
      </c>
      <c r="OKL337" s="340" t="s">
        <v>5</v>
      </c>
      <c r="OKM337" s="340" t="s">
        <v>5</v>
      </c>
      <c r="OKN337" s="340" t="s">
        <v>5</v>
      </c>
      <c r="OKO337" s="340" t="s">
        <v>5</v>
      </c>
      <c r="OKP337" s="340" t="s">
        <v>5</v>
      </c>
      <c r="OKQ337" s="340" t="s">
        <v>5</v>
      </c>
      <c r="OKR337" s="340" t="s">
        <v>5</v>
      </c>
      <c r="OKS337" s="340" t="s">
        <v>5</v>
      </c>
      <c r="OKT337" s="340" t="s">
        <v>5</v>
      </c>
      <c r="OKU337" s="340" t="s">
        <v>5</v>
      </c>
      <c r="OKV337" s="340" t="s">
        <v>5</v>
      </c>
      <c r="OKW337" s="340" t="s">
        <v>5</v>
      </c>
      <c r="OKX337" s="340" t="s">
        <v>5</v>
      </c>
      <c r="OKY337" s="340" t="s">
        <v>5</v>
      </c>
      <c r="OKZ337" s="340" t="s">
        <v>5</v>
      </c>
      <c r="OLA337" s="340" t="s">
        <v>5</v>
      </c>
      <c r="OLB337" s="340" t="s">
        <v>5</v>
      </c>
      <c r="OLC337" s="340" t="s">
        <v>5</v>
      </c>
      <c r="OLD337" s="340" t="s">
        <v>5</v>
      </c>
      <c r="OLE337" s="340" t="s">
        <v>5</v>
      </c>
      <c r="OLF337" s="340" t="s">
        <v>5</v>
      </c>
      <c r="OLG337" s="340" t="s">
        <v>5</v>
      </c>
      <c r="OLH337" s="340" t="s">
        <v>5</v>
      </c>
      <c r="OLI337" s="340" t="s">
        <v>5</v>
      </c>
      <c r="OLJ337" s="340" t="s">
        <v>5</v>
      </c>
      <c r="OLK337" s="340" t="s">
        <v>5</v>
      </c>
      <c r="OLL337" s="340" t="s">
        <v>5</v>
      </c>
      <c r="OLM337" s="340" t="s">
        <v>5</v>
      </c>
      <c r="OLN337" s="340" t="s">
        <v>5</v>
      </c>
      <c r="OLO337" s="340" t="s">
        <v>5</v>
      </c>
      <c r="OLP337" s="340" t="s">
        <v>5</v>
      </c>
      <c r="OLQ337" s="340" t="s">
        <v>5</v>
      </c>
      <c r="OLR337" s="340" t="s">
        <v>5</v>
      </c>
      <c r="OLS337" s="340" t="s">
        <v>5</v>
      </c>
      <c r="OLT337" s="340" t="s">
        <v>5</v>
      </c>
      <c r="OLU337" s="340" t="s">
        <v>5</v>
      </c>
      <c r="OLV337" s="340" t="s">
        <v>5</v>
      </c>
      <c r="OLW337" s="340" t="s">
        <v>5</v>
      </c>
      <c r="OLX337" s="340" t="s">
        <v>5</v>
      </c>
      <c r="OLY337" s="340" t="s">
        <v>5</v>
      </c>
      <c r="OLZ337" s="340" t="s">
        <v>5</v>
      </c>
      <c r="OMA337" s="340" t="s">
        <v>5</v>
      </c>
      <c r="OMB337" s="340" t="s">
        <v>5</v>
      </c>
      <c r="OMC337" s="340" t="s">
        <v>5</v>
      </c>
      <c r="OMD337" s="340" t="s">
        <v>5</v>
      </c>
      <c r="OME337" s="340" t="s">
        <v>5</v>
      </c>
      <c r="OMF337" s="340" t="s">
        <v>5</v>
      </c>
      <c r="OMG337" s="340" t="s">
        <v>5</v>
      </c>
      <c r="OMH337" s="340" t="s">
        <v>5</v>
      </c>
      <c r="OMI337" s="340" t="s">
        <v>5</v>
      </c>
      <c r="OMJ337" s="340" t="s">
        <v>5</v>
      </c>
      <c r="OMK337" s="340" t="s">
        <v>5</v>
      </c>
      <c r="OML337" s="340" t="s">
        <v>5</v>
      </c>
      <c r="OMM337" s="340" t="s">
        <v>5</v>
      </c>
      <c r="OMN337" s="340" t="s">
        <v>5</v>
      </c>
      <c r="OMO337" s="340" t="s">
        <v>5</v>
      </c>
      <c r="OMP337" s="340" t="s">
        <v>5</v>
      </c>
      <c r="OMQ337" s="340" t="s">
        <v>5</v>
      </c>
      <c r="OMR337" s="340" t="s">
        <v>5</v>
      </c>
      <c r="OMS337" s="340" t="s">
        <v>5</v>
      </c>
      <c r="OMT337" s="340" t="s">
        <v>5</v>
      </c>
      <c r="OMU337" s="340" t="s">
        <v>5</v>
      </c>
      <c r="OMV337" s="340" t="s">
        <v>5</v>
      </c>
      <c r="OMW337" s="340" t="s">
        <v>5</v>
      </c>
      <c r="OMX337" s="340" t="s">
        <v>5</v>
      </c>
      <c r="OMY337" s="340" t="s">
        <v>5</v>
      </c>
      <c r="OMZ337" s="340" t="s">
        <v>5</v>
      </c>
      <c r="ONA337" s="340" t="s">
        <v>5</v>
      </c>
      <c r="ONB337" s="340" t="s">
        <v>5</v>
      </c>
      <c r="ONC337" s="340" t="s">
        <v>5</v>
      </c>
      <c r="OND337" s="340" t="s">
        <v>5</v>
      </c>
      <c r="ONE337" s="340" t="s">
        <v>5</v>
      </c>
      <c r="ONF337" s="340" t="s">
        <v>5</v>
      </c>
      <c r="ONG337" s="340" t="s">
        <v>5</v>
      </c>
      <c r="ONH337" s="340" t="s">
        <v>5</v>
      </c>
      <c r="ONI337" s="340" t="s">
        <v>5</v>
      </c>
      <c r="ONJ337" s="340" t="s">
        <v>5</v>
      </c>
      <c r="ONK337" s="340" t="s">
        <v>5</v>
      </c>
      <c r="ONL337" s="340" t="s">
        <v>5</v>
      </c>
      <c r="ONM337" s="340" t="s">
        <v>5</v>
      </c>
      <c r="ONN337" s="340" t="s">
        <v>5</v>
      </c>
      <c r="ONO337" s="340" t="s">
        <v>5</v>
      </c>
      <c r="ONP337" s="340" t="s">
        <v>5</v>
      </c>
      <c r="ONQ337" s="340" t="s">
        <v>5</v>
      </c>
      <c r="ONR337" s="340" t="s">
        <v>5</v>
      </c>
      <c r="ONS337" s="340" t="s">
        <v>5</v>
      </c>
      <c r="ONT337" s="340" t="s">
        <v>5</v>
      </c>
      <c r="ONU337" s="340" t="s">
        <v>5</v>
      </c>
      <c r="ONV337" s="340" t="s">
        <v>5</v>
      </c>
      <c r="ONW337" s="340" t="s">
        <v>5</v>
      </c>
      <c r="ONX337" s="340" t="s">
        <v>5</v>
      </c>
      <c r="ONY337" s="340" t="s">
        <v>5</v>
      </c>
      <c r="ONZ337" s="340" t="s">
        <v>5</v>
      </c>
      <c r="OOA337" s="340" t="s">
        <v>5</v>
      </c>
      <c r="OOB337" s="340" t="s">
        <v>5</v>
      </c>
      <c r="OOC337" s="340" t="s">
        <v>5</v>
      </c>
      <c r="OOD337" s="340" t="s">
        <v>5</v>
      </c>
      <c r="OOE337" s="340" t="s">
        <v>5</v>
      </c>
      <c r="OOF337" s="340" t="s">
        <v>5</v>
      </c>
      <c r="OOG337" s="340" t="s">
        <v>5</v>
      </c>
      <c r="OOH337" s="340" t="s">
        <v>5</v>
      </c>
      <c r="OOI337" s="340" t="s">
        <v>5</v>
      </c>
      <c r="OOJ337" s="340" t="s">
        <v>5</v>
      </c>
      <c r="OOK337" s="340" t="s">
        <v>5</v>
      </c>
      <c r="OOL337" s="340" t="s">
        <v>5</v>
      </c>
      <c r="OOM337" s="340" t="s">
        <v>5</v>
      </c>
      <c r="OON337" s="340" t="s">
        <v>5</v>
      </c>
      <c r="OOO337" s="340" t="s">
        <v>5</v>
      </c>
      <c r="OOP337" s="340" t="s">
        <v>5</v>
      </c>
      <c r="OOQ337" s="340" t="s">
        <v>5</v>
      </c>
      <c r="OOR337" s="340" t="s">
        <v>5</v>
      </c>
      <c r="OOS337" s="340" t="s">
        <v>5</v>
      </c>
      <c r="OOT337" s="340" t="s">
        <v>5</v>
      </c>
      <c r="OOU337" s="340" t="s">
        <v>5</v>
      </c>
      <c r="OOV337" s="340" t="s">
        <v>5</v>
      </c>
      <c r="OOW337" s="340" t="s">
        <v>5</v>
      </c>
      <c r="OOX337" s="340" t="s">
        <v>5</v>
      </c>
      <c r="OOY337" s="340" t="s">
        <v>5</v>
      </c>
      <c r="OOZ337" s="340" t="s">
        <v>5</v>
      </c>
      <c r="OPA337" s="340" t="s">
        <v>5</v>
      </c>
      <c r="OPB337" s="340" t="s">
        <v>5</v>
      </c>
      <c r="OPC337" s="340" t="s">
        <v>5</v>
      </c>
      <c r="OPD337" s="340" t="s">
        <v>5</v>
      </c>
      <c r="OPE337" s="340" t="s">
        <v>5</v>
      </c>
      <c r="OPF337" s="340" t="s">
        <v>5</v>
      </c>
      <c r="OPG337" s="340" t="s">
        <v>5</v>
      </c>
      <c r="OPH337" s="340" t="s">
        <v>5</v>
      </c>
      <c r="OPI337" s="340" t="s">
        <v>5</v>
      </c>
      <c r="OPJ337" s="340" t="s">
        <v>5</v>
      </c>
      <c r="OPK337" s="340" t="s">
        <v>5</v>
      </c>
      <c r="OPL337" s="340" t="s">
        <v>5</v>
      </c>
      <c r="OPM337" s="340" t="s">
        <v>5</v>
      </c>
      <c r="OPN337" s="340" t="s">
        <v>5</v>
      </c>
      <c r="OPO337" s="340" t="s">
        <v>5</v>
      </c>
      <c r="OPP337" s="340" t="s">
        <v>5</v>
      </c>
      <c r="OPQ337" s="340" t="s">
        <v>5</v>
      </c>
      <c r="OPR337" s="340" t="s">
        <v>5</v>
      </c>
      <c r="OPS337" s="340" t="s">
        <v>5</v>
      </c>
      <c r="OPT337" s="340" t="s">
        <v>5</v>
      </c>
      <c r="OPU337" s="340" t="s">
        <v>5</v>
      </c>
      <c r="OPV337" s="340" t="s">
        <v>5</v>
      </c>
      <c r="OPW337" s="340" t="s">
        <v>5</v>
      </c>
      <c r="OPX337" s="340" t="s">
        <v>5</v>
      </c>
      <c r="OPY337" s="340" t="s">
        <v>5</v>
      </c>
      <c r="OPZ337" s="340" t="s">
        <v>5</v>
      </c>
      <c r="OQA337" s="340" t="s">
        <v>5</v>
      </c>
      <c r="OQB337" s="340" t="s">
        <v>5</v>
      </c>
      <c r="OQC337" s="340" t="s">
        <v>5</v>
      </c>
      <c r="OQD337" s="340" t="s">
        <v>5</v>
      </c>
      <c r="OQE337" s="340" t="s">
        <v>5</v>
      </c>
      <c r="OQF337" s="340" t="s">
        <v>5</v>
      </c>
      <c r="OQG337" s="340" t="s">
        <v>5</v>
      </c>
      <c r="OQH337" s="340" t="s">
        <v>5</v>
      </c>
      <c r="OQI337" s="340" t="s">
        <v>5</v>
      </c>
      <c r="OQJ337" s="340" t="s">
        <v>5</v>
      </c>
      <c r="OQK337" s="340" t="s">
        <v>5</v>
      </c>
      <c r="OQL337" s="340" t="s">
        <v>5</v>
      </c>
      <c r="OQM337" s="340" t="s">
        <v>5</v>
      </c>
      <c r="OQN337" s="340" t="s">
        <v>5</v>
      </c>
      <c r="OQO337" s="340" t="s">
        <v>5</v>
      </c>
      <c r="OQP337" s="340" t="s">
        <v>5</v>
      </c>
      <c r="OQQ337" s="340" t="s">
        <v>5</v>
      </c>
      <c r="OQR337" s="340" t="s">
        <v>5</v>
      </c>
      <c r="OQS337" s="340" t="s">
        <v>5</v>
      </c>
      <c r="OQT337" s="340" t="s">
        <v>5</v>
      </c>
      <c r="OQU337" s="340" t="s">
        <v>5</v>
      </c>
      <c r="OQV337" s="340" t="s">
        <v>5</v>
      </c>
      <c r="OQW337" s="340" t="s">
        <v>5</v>
      </c>
      <c r="OQX337" s="340" t="s">
        <v>5</v>
      </c>
      <c r="OQY337" s="340" t="s">
        <v>5</v>
      </c>
      <c r="OQZ337" s="340" t="s">
        <v>5</v>
      </c>
      <c r="ORA337" s="340" t="s">
        <v>5</v>
      </c>
      <c r="ORB337" s="340" t="s">
        <v>5</v>
      </c>
      <c r="ORC337" s="340" t="s">
        <v>5</v>
      </c>
      <c r="ORD337" s="340" t="s">
        <v>5</v>
      </c>
      <c r="ORE337" s="340" t="s">
        <v>5</v>
      </c>
      <c r="ORF337" s="340" t="s">
        <v>5</v>
      </c>
      <c r="ORG337" s="340" t="s">
        <v>5</v>
      </c>
      <c r="ORH337" s="340" t="s">
        <v>5</v>
      </c>
      <c r="ORI337" s="340" t="s">
        <v>5</v>
      </c>
      <c r="ORJ337" s="340" t="s">
        <v>5</v>
      </c>
      <c r="ORK337" s="340" t="s">
        <v>5</v>
      </c>
      <c r="ORL337" s="340" t="s">
        <v>5</v>
      </c>
      <c r="ORM337" s="340" t="s">
        <v>5</v>
      </c>
      <c r="ORN337" s="340" t="s">
        <v>5</v>
      </c>
      <c r="ORO337" s="340" t="s">
        <v>5</v>
      </c>
      <c r="ORP337" s="340" t="s">
        <v>5</v>
      </c>
      <c r="ORQ337" s="340" t="s">
        <v>5</v>
      </c>
      <c r="ORR337" s="340" t="s">
        <v>5</v>
      </c>
      <c r="ORS337" s="340" t="s">
        <v>5</v>
      </c>
      <c r="ORT337" s="340" t="s">
        <v>5</v>
      </c>
      <c r="ORU337" s="340" t="s">
        <v>5</v>
      </c>
      <c r="ORV337" s="340" t="s">
        <v>5</v>
      </c>
      <c r="ORW337" s="340" t="s">
        <v>5</v>
      </c>
      <c r="ORX337" s="340" t="s">
        <v>5</v>
      </c>
      <c r="ORY337" s="340" t="s">
        <v>5</v>
      </c>
      <c r="ORZ337" s="340" t="s">
        <v>5</v>
      </c>
      <c r="OSA337" s="340" t="s">
        <v>5</v>
      </c>
      <c r="OSB337" s="340" t="s">
        <v>5</v>
      </c>
      <c r="OSC337" s="340" t="s">
        <v>5</v>
      </c>
      <c r="OSD337" s="340" t="s">
        <v>5</v>
      </c>
      <c r="OSE337" s="340" t="s">
        <v>5</v>
      </c>
      <c r="OSF337" s="340" t="s">
        <v>5</v>
      </c>
      <c r="OSG337" s="340" t="s">
        <v>5</v>
      </c>
      <c r="OSH337" s="340" t="s">
        <v>5</v>
      </c>
      <c r="OSI337" s="340" t="s">
        <v>5</v>
      </c>
      <c r="OSJ337" s="340" t="s">
        <v>5</v>
      </c>
      <c r="OSK337" s="340" t="s">
        <v>5</v>
      </c>
      <c r="OSL337" s="340" t="s">
        <v>5</v>
      </c>
      <c r="OSM337" s="340" t="s">
        <v>5</v>
      </c>
      <c r="OSN337" s="340" t="s">
        <v>5</v>
      </c>
      <c r="OSO337" s="340" t="s">
        <v>5</v>
      </c>
      <c r="OSP337" s="340" t="s">
        <v>5</v>
      </c>
      <c r="OSQ337" s="340" t="s">
        <v>5</v>
      </c>
      <c r="OSR337" s="340" t="s">
        <v>5</v>
      </c>
      <c r="OSS337" s="340" t="s">
        <v>5</v>
      </c>
      <c r="OST337" s="340" t="s">
        <v>5</v>
      </c>
      <c r="OSU337" s="340" t="s">
        <v>5</v>
      </c>
      <c r="OSV337" s="340" t="s">
        <v>5</v>
      </c>
      <c r="OSW337" s="340" t="s">
        <v>5</v>
      </c>
      <c r="OSX337" s="340" t="s">
        <v>5</v>
      </c>
      <c r="OSY337" s="340" t="s">
        <v>5</v>
      </c>
      <c r="OSZ337" s="340" t="s">
        <v>5</v>
      </c>
      <c r="OTA337" s="340" t="s">
        <v>5</v>
      </c>
      <c r="OTB337" s="340" t="s">
        <v>5</v>
      </c>
      <c r="OTC337" s="340" t="s">
        <v>5</v>
      </c>
      <c r="OTD337" s="340" t="s">
        <v>5</v>
      </c>
      <c r="OTE337" s="340" t="s">
        <v>5</v>
      </c>
      <c r="OTF337" s="340" t="s">
        <v>5</v>
      </c>
      <c r="OTG337" s="340" t="s">
        <v>5</v>
      </c>
      <c r="OTH337" s="340" t="s">
        <v>5</v>
      </c>
      <c r="OTI337" s="340" t="s">
        <v>5</v>
      </c>
      <c r="OTJ337" s="340" t="s">
        <v>5</v>
      </c>
      <c r="OTK337" s="340" t="s">
        <v>5</v>
      </c>
      <c r="OTL337" s="340" t="s">
        <v>5</v>
      </c>
      <c r="OTM337" s="340" t="s">
        <v>5</v>
      </c>
      <c r="OTN337" s="340" t="s">
        <v>5</v>
      </c>
      <c r="OTO337" s="340" t="s">
        <v>5</v>
      </c>
      <c r="OTP337" s="340" t="s">
        <v>5</v>
      </c>
      <c r="OTQ337" s="340" t="s">
        <v>5</v>
      </c>
      <c r="OTR337" s="340" t="s">
        <v>5</v>
      </c>
      <c r="OTS337" s="340" t="s">
        <v>5</v>
      </c>
      <c r="OTT337" s="340" t="s">
        <v>5</v>
      </c>
      <c r="OTU337" s="340" t="s">
        <v>5</v>
      </c>
      <c r="OTV337" s="340" t="s">
        <v>5</v>
      </c>
      <c r="OTW337" s="340" t="s">
        <v>5</v>
      </c>
      <c r="OTX337" s="340" t="s">
        <v>5</v>
      </c>
      <c r="OTY337" s="340" t="s">
        <v>5</v>
      </c>
      <c r="OTZ337" s="340" t="s">
        <v>5</v>
      </c>
      <c r="OUA337" s="340" t="s">
        <v>5</v>
      </c>
      <c r="OUB337" s="340" t="s">
        <v>5</v>
      </c>
      <c r="OUC337" s="340" t="s">
        <v>5</v>
      </c>
      <c r="OUD337" s="340" t="s">
        <v>5</v>
      </c>
      <c r="OUE337" s="340" t="s">
        <v>5</v>
      </c>
      <c r="OUF337" s="340" t="s">
        <v>5</v>
      </c>
      <c r="OUG337" s="340" t="s">
        <v>5</v>
      </c>
      <c r="OUH337" s="340" t="s">
        <v>5</v>
      </c>
      <c r="OUI337" s="340" t="s">
        <v>5</v>
      </c>
      <c r="OUJ337" s="340" t="s">
        <v>5</v>
      </c>
      <c r="OUK337" s="340" t="s">
        <v>5</v>
      </c>
      <c r="OUL337" s="340" t="s">
        <v>5</v>
      </c>
      <c r="OUM337" s="340" t="s">
        <v>5</v>
      </c>
      <c r="OUN337" s="340" t="s">
        <v>5</v>
      </c>
      <c r="OUO337" s="340" t="s">
        <v>5</v>
      </c>
      <c r="OUP337" s="340" t="s">
        <v>5</v>
      </c>
      <c r="OUQ337" s="340" t="s">
        <v>5</v>
      </c>
      <c r="OUR337" s="340" t="s">
        <v>5</v>
      </c>
      <c r="OUS337" s="340" t="s">
        <v>5</v>
      </c>
      <c r="OUT337" s="340" t="s">
        <v>5</v>
      </c>
      <c r="OUU337" s="340" t="s">
        <v>5</v>
      </c>
      <c r="OUV337" s="340" t="s">
        <v>5</v>
      </c>
      <c r="OUW337" s="340" t="s">
        <v>5</v>
      </c>
      <c r="OUX337" s="340" t="s">
        <v>5</v>
      </c>
      <c r="OUY337" s="340" t="s">
        <v>5</v>
      </c>
      <c r="OUZ337" s="340" t="s">
        <v>5</v>
      </c>
      <c r="OVA337" s="340" t="s">
        <v>5</v>
      </c>
      <c r="OVB337" s="340" t="s">
        <v>5</v>
      </c>
      <c r="OVC337" s="340" t="s">
        <v>5</v>
      </c>
      <c r="OVD337" s="340" t="s">
        <v>5</v>
      </c>
      <c r="OVE337" s="340" t="s">
        <v>5</v>
      </c>
      <c r="OVF337" s="340" t="s">
        <v>5</v>
      </c>
      <c r="OVG337" s="340" t="s">
        <v>5</v>
      </c>
      <c r="OVH337" s="340" t="s">
        <v>5</v>
      </c>
      <c r="OVI337" s="340" t="s">
        <v>5</v>
      </c>
      <c r="OVJ337" s="340" t="s">
        <v>5</v>
      </c>
      <c r="OVK337" s="340" t="s">
        <v>5</v>
      </c>
      <c r="OVL337" s="340" t="s">
        <v>5</v>
      </c>
      <c r="OVM337" s="340" t="s">
        <v>5</v>
      </c>
      <c r="OVN337" s="340" t="s">
        <v>5</v>
      </c>
      <c r="OVO337" s="340" t="s">
        <v>5</v>
      </c>
      <c r="OVP337" s="340" t="s">
        <v>5</v>
      </c>
      <c r="OVQ337" s="340" t="s">
        <v>5</v>
      </c>
      <c r="OVR337" s="340" t="s">
        <v>5</v>
      </c>
      <c r="OVS337" s="340" t="s">
        <v>5</v>
      </c>
      <c r="OVT337" s="340" t="s">
        <v>5</v>
      </c>
      <c r="OVU337" s="340" t="s">
        <v>5</v>
      </c>
      <c r="OVV337" s="340" t="s">
        <v>5</v>
      </c>
      <c r="OVW337" s="340" t="s">
        <v>5</v>
      </c>
      <c r="OVX337" s="340" t="s">
        <v>5</v>
      </c>
      <c r="OVY337" s="340" t="s">
        <v>5</v>
      </c>
      <c r="OVZ337" s="340" t="s">
        <v>5</v>
      </c>
      <c r="OWA337" s="340" t="s">
        <v>5</v>
      </c>
      <c r="OWB337" s="340" t="s">
        <v>5</v>
      </c>
      <c r="OWC337" s="340" t="s">
        <v>5</v>
      </c>
      <c r="OWD337" s="340" t="s">
        <v>5</v>
      </c>
      <c r="OWE337" s="340" t="s">
        <v>5</v>
      </c>
      <c r="OWF337" s="340" t="s">
        <v>5</v>
      </c>
      <c r="OWG337" s="340" t="s">
        <v>5</v>
      </c>
      <c r="OWH337" s="340" t="s">
        <v>5</v>
      </c>
      <c r="OWI337" s="340" t="s">
        <v>5</v>
      </c>
      <c r="OWJ337" s="340" t="s">
        <v>5</v>
      </c>
      <c r="OWK337" s="340" t="s">
        <v>5</v>
      </c>
      <c r="OWL337" s="340" t="s">
        <v>5</v>
      </c>
      <c r="OWM337" s="340" t="s">
        <v>5</v>
      </c>
      <c r="OWN337" s="340" t="s">
        <v>5</v>
      </c>
      <c r="OWO337" s="340" t="s">
        <v>5</v>
      </c>
      <c r="OWP337" s="340" t="s">
        <v>5</v>
      </c>
      <c r="OWQ337" s="340" t="s">
        <v>5</v>
      </c>
      <c r="OWR337" s="340" t="s">
        <v>5</v>
      </c>
      <c r="OWS337" s="340" t="s">
        <v>5</v>
      </c>
      <c r="OWT337" s="340" t="s">
        <v>5</v>
      </c>
      <c r="OWU337" s="340" t="s">
        <v>5</v>
      </c>
      <c r="OWV337" s="340" t="s">
        <v>5</v>
      </c>
      <c r="OWW337" s="340" t="s">
        <v>5</v>
      </c>
      <c r="OWX337" s="340" t="s">
        <v>5</v>
      </c>
      <c r="OWY337" s="340" t="s">
        <v>5</v>
      </c>
      <c r="OWZ337" s="340" t="s">
        <v>5</v>
      </c>
      <c r="OXA337" s="340" t="s">
        <v>5</v>
      </c>
      <c r="OXB337" s="340" t="s">
        <v>5</v>
      </c>
      <c r="OXC337" s="340" t="s">
        <v>5</v>
      </c>
      <c r="OXD337" s="340" t="s">
        <v>5</v>
      </c>
      <c r="OXE337" s="340" t="s">
        <v>5</v>
      </c>
      <c r="OXF337" s="340" t="s">
        <v>5</v>
      </c>
      <c r="OXG337" s="340" t="s">
        <v>5</v>
      </c>
      <c r="OXH337" s="340" t="s">
        <v>5</v>
      </c>
      <c r="OXI337" s="340" t="s">
        <v>5</v>
      </c>
      <c r="OXJ337" s="340" t="s">
        <v>5</v>
      </c>
      <c r="OXK337" s="340" t="s">
        <v>5</v>
      </c>
      <c r="OXL337" s="340" t="s">
        <v>5</v>
      </c>
      <c r="OXM337" s="340" t="s">
        <v>5</v>
      </c>
      <c r="OXN337" s="340" t="s">
        <v>5</v>
      </c>
      <c r="OXO337" s="340" t="s">
        <v>5</v>
      </c>
      <c r="OXP337" s="340" t="s">
        <v>5</v>
      </c>
      <c r="OXQ337" s="340" t="s">
        <v>5</v>
      </c>
      <c r="OXR337" s="340" t="s">
        <v>5</v>
      </c>
      <c r="OXS337" s="340" t="s">
        <v>5</v>
      </c>
      <c r="OXT337" s="340" t="s">
        <v>5</v>
      </c>
      <c r="OXU337" s="340" t="s">
        <v>5</v>
      </c>
      <c r="OXV337" s="340" t="s">
        <v>5</v>
      </c>
      <c r="OXW337" s="340" t="s">
        <v>5</v>
      </c>
      <c r="OXX337" s="340" t="s">
        <v>5</v>
      </c>
      <c r="OXY337" s="340" t="s">
        <v>5</v>
      </c>
      <c r="OXZ337" s="340" t="s">
        <v>5</v>
      </c>
      <c r="OYA337" s="340" t="s">
        <v>5</v>
      </c>
      <c r="OYB337" s="340" t="s">
        <v>5</v>
      </c>
      <c r="OYC337" s="340" t="s">
        <v>5</v>
      </c>
      <c r="OYD337" s="340" t="s">
        <v>5</v>
      </c>
      <c r="OYE337" s="340" t="s">
        <v>5</v>
      </c>
      <c r="OYF337" s="340" t="s">
        <v>5</v>
      </c>
      <c r="OYG337" s="340" t="s">
        <v>5</v>
      </c>
      <c r="OYH337" s="340" t="s">
        <v>5</v>
      </c>
      <c r="OYI337" s="340" t="s">
        <v>5</v>
      </c>
      <c r="OYJ337" s="340" t="s">
        <v>5</v>
      </c>
      <c r="OYK337" s="340" t="s">
        <v>5</v>
      </c>
      <c r="OYL337" s="340" t="s">
        <v>5</v>
      </c>
      <c r="OYM337" s="340" t="s">
        <v>5</v>
      </c>
      <c r="OYN337" s="340" t="s">
        <v>5</v>
      </c>
      <c r="OYO337" s="340" t="s">
        <v>5</v>
      </c>
      <c r="OYP337" s="340" t="s">
        <v>5</v>
      </c>
      <c r="OYQ337" s="340" t="s">
        <v>5</v>
      </c>
      <c r="OYR337" s="340" t="s">
        <v>5</v>
      </c>
      <c r="OYS337" s="340" t="s">
        <v>5</v>
      </c>
      <c r="OYT337" s="340" t="s">
        <v>5</v>
      </c>
      <c r="OYU337" s="340" t="s">
        <v>5</v>
      </c>
      <c r="OYV337" s="340" t="s">
        <v>5</v>
      </c>
      <c r="OYW337" s="340" t="s">
        <v>5</v>
      </c>
      <c r="OYX337" s="340" t="s">
        <v>5</v>
      </c>
      <c r="OYY337" s="340" t="s">
        <v>5</v>
      </c>
      <c r="OYZ337" s="340" t="s">
        <v>5</v>
      </c>
      <c r="OZA337" s="340" t="s">
        <v>5</v>
      </c>
      <c r="OZB337" s="340" t="s">
        <v>5</v>
      </c>
      <c r="OZC337" s="340" t="s">
        <v>5</v>
      </c>
      <c r="OZD337" s="340" t="s">
        <v>5</v>
      </c>
      <c r="OZE337" s="340" t="s">
        <v>5</v>
      </c>
      <c r="OZF337" s="340" t="s">
        <v>5</v>
      </c>
      <c r="OZG337" s="340" t="s">
        <v>5</v>
      </c>
      <c r="OZH337" s="340" t="s">
        <v>5</v>
      </c>
      <c r="OZI337" s="340" t="s">
        <v>5</v>
      </c>
      <c r="OZJ337" s="340" t="s">
        <v>5</v>
      </c>
      <c r="OZK337" s="340" t="s">
        <v>5</v>
      </c>
      <c r="OZL337" s="340" t="s">
        <v>5</v>
      </c>
      <c r="OZM337" s="340" t="s">
        <v>5</v>
      </c>
      <c r="OZN337" s="340" t="s">
        <v>5</v>
      </c>
      <c r="OZO337" s="340" t="s">
        <v>5</v>
      </c>
      <c r="OZP337" s="340" t="s">
        <v>5</v>
      </c>
      <c r="OZQ337" s="340" t="s">
        <v>5</v>
      </c>
      <c r="OZR337" s="340" t="s">
        <v>5</v>
      </c>
      <c r="OZS337" s="340" t="s">
        <v>5</v>
      </c>
      <c r="OZT337" s="340" t="s">
        <v>5</v>
      </c>
      <c r="OZU337" s="340" t="s">
        <v>5</v>
      </c>
      <c r="OZV337" s="340" t="s">
        <v>5</v>
      </c>
      <c r="OZW337" s="340" t="s">
        <v>5</v>
      </c>
      <c r="OZX337" s="340" t="s">
        <v>5</v>
      </c>
      <c r="OZY337" s="340" t="s">
        <v>5</v>
      </c>
      <c r="OZZ337" s="340" t="s">
        <v>5</v>
      </c>
      <c r="PAA337" s="340" t="s">
        <v>5</v>
      </c>
      <c r="PAB337" s="340" t="s">
        <v>5</v>
      </c>
      <c r="PAC337" s="340" t="s">
        <v>5</v>
      </c>
      <c r="PAD337" s="340" t="s">
        <v>5</v>
      </c>
      <c r="PAE337" s="340" t="s">
        <v>5</v>
      </c>
      <c r="PAF337" s="340" t="s">
        <v>5</v>
      </c>
      <c r="PAG337" s="340" t="s">
        <v>5</v>
      </c>
      <c r="PAH337" s="340" t="s">
        <v>5</v>
      </c>
      <c r="PAI337" s="340" t="s">
        <v>5</v>
      </c>
      <c r="PAJ337" s="340" t="s">
        <v>5</v>
      </c>
      <c r="PAK337" s="340" t="s">
        <v>5</v>
      </c>
      <c r="PAL337" s="340" t="s">
        <v>5</v>
      </c>
      <c r="PAM337" s="340" t="s">
        <v>5</v>
      </c>
      <c r="PAN337" s="340" t="s">
        <v>5</v>
      </c>
      <c r="PAO337" s="340" t="s">
        <v>5</v>
      </c>
      <c r="PAP337" s="340" t="s">
        <v>5</v>
      </c>
      <c r="PAQ337" s="340" t="s">
        <v>5</v>
      </c>
      <c r="PAR337" s="340" t="s">
        <v>5</v>
      </c>
      <c r="PAS337" s="340" t="s">
        <v>5</v>
      </c>
      <c r="PAT337" s="340" t="s">
        <v>5</v>
      </c>
      <c r="PAU337" s="340" t="s">
        <v>5</v>
      </c>
      <c r="PAV337" s="340" t="s">
        <v>5</v>
      </c>
      <c r="PAW337" s="340" t="s">
        <v>5</v>
      </c>
      <c r="PAX337" s="340" t="s">
        <v>5</v>
      </c>
      <c r="PAY337" s="340" t="s">
        <v>5</v>
      </c>
      <c r="PAZ337" s="340" t="s">
        <v>5</v>
      </c>
      <c r="PBA337" s="340" t="s">
        <v>5</v>
      </c>
      <c r="PBB337" s="340" t="s">
        <v>5</v>
      </c>
      <c r="PBC337" s="340" t="s">
        <v>5</v>
      </c>
      <c r="PBD337" s="340" t="s">
        <v>5</v>
      </c>
      <c r="PBE337" s="340" t="s">
        <v>5</v>
      </c>
      <c r="PBF337" s="340" t="s">
        <v>5</v>
      </c>
      <c r="PBG337" s="340" t="s">
        <v>5</v>
      </c>
      <c r="PBH337" s="340" t="s">
        <v>5</v>
      </c>
      <c r="PBI337" s="340" t="s">
        <v>5</v>
      </c>
      <c r="PBJ337" s="340" t="s">
        <v>5</v>
      </c>
      <c r="PBK337" s="340" t="s">
        <v>5</v>
      </c>
      <c r="PBL337" s="340" t="s">
        <v>5</v>
      </c>
      <c r="PBM337" s="340" t="s">
        <v>5</v>
      </c>
      <c r="PBN337" s="340" t="s">
        <v>5</v>
      </c>
      <c r="PBO337" s="340" t="s">
        <v>5</v>
      </c>
      <c r="PBP337" s="340" t="s">
        <v>5</v>
      </c>
      <c r="PBQ337" s="340" t="s">
        <v>5</v>
      </c>
      <c r="PBR337" s="340" t="s">
        <v>5</v>
      </c>
      <c r="PBS337" s="340" t="s">
        <v>5</v>
      </c>
      <c r="PBT337" s="340" t="s">
        <v>5</v>
      </c>
      <c r="PBU337" s="340" t="s">
        <v>5</v>
      </c>
      <c r="PBV337" s="340" t="s">
        <v>5</v>
      </c>
      <c r="PBW337" s="340" t="s">
        <v>5</v>
      </c>
      <c r="PBX337" s="340" t="s">
        <v>5</v>
      </c>
      <c r="PBY337" s="340" t="s">
        <v>5</v>
      </c>
      <c r="PBZ337" s="340" t="s">
        <v>5</v>
      </c>
      <c r="PCA337" s="340" t="s">
        <v>5</v>
      </c>
      <c r="PCB337" s="340" t="s">
        <v>5</v>
      </c>
      <c r="PCC337" s="340" t="s">
        <v>5</v>
      </c>
      <c r="PCD337" s="340" t="s">
        <v>5</v>
      </c>
      <c r="PCE337" s="340" t="s">
        <v>5</v>
      </c>
      <c r="PCF337" s="340" t="s">
        <v>5</v>
      </c>
      <c r="PCG337" s="340" t="s">
        <v>5</v>
      </c>
      <c r="PCH337" s="340" t="s">
        <v>5</v>
      </c>
      <c r="PCI337" s="340" t="s">
        <v>5</v>
      </c>
      <c r="PCJ337" s="340" t="s">
        <v>5</v>
      </c>
      <c r="PCK337" s="340" t="s">
        <v>5</v>
      </c>
      <c r="PCL337" s="340" t="s">
        <v>5</v>
      </c>
      <c r="PCM337" s="340" t="s">
        <v>5</v>
      </c>
      <c r="PCN337" s="340" t="s">
        <v>5</v>
      </c>
      <c r="PCO337" s="340" t="s">
        <v>5</v>
      </c>
      <c r="PCP337" s="340" t="s">
        <v>5</v>
      </c>
      <c r="PCQ337" s="340" t="s">
        <v>5</v>
      </c>
      <c r="PCR337" s="340" t="s">
        <v>5</v>
      </c>
      <c r="PCS337" s="340" t="s">
        <v>5</v>
      </c>
      <c r="PCT337" s="340" t="s">
        <v>5</v>
      </c>
      <c r="PCU337" s="340" t="s">
        <v>5</v>
      </c>
      <c r="PCV337" s="340" t="s">
        <v>5</v>
      </c>
      <c r="PCW337" s="340" t="s">
        <v>5</v>
      </c>
      <c r="PCX337" s="340" t="s">
        <v>5</v>
      </c>
      <c r="PCY337" s="340" t="s">
        <v>5</v>
      </c>
      <c r="PCZ337" s="340" t="s">
        <v>5</v>
      </c>
      <c r="PDA337" s="340" t="s">
        <v>5</v>
      </c>
      <c r="PDB337" s="340" t="s">
        <v>5</v>
      </c>
      <c r="PDC337" s="340" t="s">
        <v>5</v>
      </c>
      <c r="PDD337" s="340" t="s">
        <v>5</v>
      </c>
      <c r="PDE337" s="340" t="s">
        <v>5</v>
      </c>
      <c r="PDF337" s="340" t="s">
        <v>5</v>
      </c>
      <c r="PDG337" s="340" t="s">
        <v>5</v>
      </c>
      <c r="PDH337" s="340" t="s">
        <v>5</v>
      </c>
      <c r="PDI337" s="340" t="s">
        <v>5</v>
      </c>
      <c r="PDJ337" s="340" t="s">
        <v>5</v>
      </c>
      <c r="PDK337" s="340" t="s">
        <v>5</v>
      </c>
      <c r="PDL337" s="340" t="s">
        <v>5</v>
      </c>
      <c r="PDM337" s="340" t="s">
        <v>5</v>
      </c>
      <c r="PDN337" s="340" t="s">
        <v>5</v>
      </c>
      <c r="PDO337" s="340" t="s">
        <v>5</v>
      </c>
      <c r="PDP337" s="340" t="s">
        <v>5</v>
      </c>
      <c r="PDQ337" s="340" t="s">
        <v>5</v>
      </c>
      <c r="PDR337" s="340" t="s">
        <v>5</v>
      </c>
      <c r="PDS337" s="340" t="s">
        <v>5</v>
      </c>
      <c r="PDT337" s="340" t="s">
        <v>5</v>
      </c>
      <c r="PDU337" s="340" t="s">
        <v>5</v>
      </c>
      <c r="PDV337" s="340" t="s">
        <v>5</v>
      </c>
      <c r="PDW337" s="340" t="s">
        <v>5</v>
      </c>
      <c r="PDX337" s="340" t="s">
        <v>5</v>
      </c>
      <c r="PDY337" s="340" t="s">
        <v>5</v>
      </c>
      <c r="PDZ337" s="340" t="s">
        <v>5</v>
      </c>
      <c r="PEA337" s="340" t="s">
        <v>5</v>
      </c>
      <c r="PEB337" s="340" t="s">
        <v>5</v>
      </c>
      <c r="PEC337" s="340" t="s">
        <v>5</v>
      </c>
      <c r="PED337" s="340" t="s">
        <v>5</v>
      </c>
      <c r="PEE337" s="340" t="s">
        <v>5</v>
      </c>
      <c r="PEF337" s="340" t="s">
        <v>5</v>
      </c>
      <c r="PEG337" s="340" t="s">
        <v>5</v>
      </c>
      <c r="PEH337" s="340" t="s">
        <v>5</v>
      </c>
      <c r="PEI337" s="340" t="s">
        <v>5</v>
      </c>
      <c r="PEJ337" s="340" t="s">
        <v>5</v>
      </c>
      <c r="PEK337" s="340" t="s">
        <v>5</v>
      </c>
      <c r="PEL337" s="340" t="s">
        <v>5</v>
      </c>
      <c r="PEM337" s="340" t="s">
        <v>5</v>
      </c>
      <c r="PEN337" s="340" t="s">
        <v>5</v>
      </c>
      <c r="PEO337" s="340" t="s">
        <v>5</v>
      </c>
      <c r="PEP337" s="340" t="s">
        <v>5</v>
      </c>
      <c r="PEQ337" s="340" t="s">
        <v>5</v>
      </c>
      <c r="PER337" s="340" t="s">
        <v>5</v>
      </c>
      <c r="PES337" s="340" t="s">
        <v>5</v>
      </c>
      <c r="PET337" s="340" t="s">
        <v>5</v>
      </c>
      <c r="PEU337" s="340" t="s">
        <v>5</v>
      </c>
      <c r="PEV337" s="340" t="s">
        <v>5</v>
      </c>
      <c r="PEW337" s="340" t="s">
        <v>5</v>
      </c>
      <c r="PEX337" s="340" t="s">
        <v>5</v>
      </c>
      <c r="PEY337" s="340" t="s">
        <v>5</v>
      </c>
      <c r="PEZ337" s="340" t="s">
        <v>5</v>
      </c>
      <c r="PFA337" s="340" t="s">
        <v>5</v>
      </c>
      <c r="PFB337" s="340" t="s">
        <v>5</v>
      </c>
      <c r="PFC337" s="340" t="s">
        <v>5</v>
      </c>
      <c r="PFD337" s="340" t="s">
        <v>5</v>
      </c>
      <c r="PFE337" s="340" t="s">
        <v>5</v>
      </c>
      <c r="PFF337" s="340" t="s">
        <v>5</v>
      </c>
      <c r="PFG337" s="340" t="s">
        <v>5</v>
      </c>
      <c r="PFH337" s="340" t="s">
        <v>5</v>
      </c>
      <c r="PFI337" s="340" t="s">
        <v>5</v>
      </c>
      <c r="PFJ337" s="340" t="s">
        <v>5</v>
      </c>
      <c r="PFK337" s="340" t="s">
        <v>5</v>
      </c>
      <c r="PFL337" s="340" t="s">
        <v>5</v>
      </c>
      <c r="PFM337" s="340" t="s">
        <v>5</v>
      </c>
      <c r="PFN337" s="340" t="s">
        <v>5</v>
      </c>
      <c r="PFO337" s="340" t="s">
        <v>5</v>
      </c>
      <c r="PFP337" s="340" t="s">
        <v>5</v>
      </c>
      <c r="PFQ337" s="340" t="s">
        <v>5</v>
      </c>
      <c r="PFR337" s="340" t="s">
        <v>5</v>
      </c>
      <c r="PFS337" s="340" t="s">
        <v>5</v>
      </c>
      <c r="PFT337" s="340" t="s">
        <v>5</v>
      </c>
      <c r="PFU337" s="340" t="s">
        <v>5</v>
      </c>
      <c r="PFV337" s="340" t="s">
        <v>5</v>
      </c>
      <c r="PFW337" s="340" t="s">
        <v>5</v>
      </c>
      <c r="PFX337" s="340" t="s">
        <v>5</v>
      </c>
      <c r="PFY337" s="340" t="s">
        <v>5</v>
      </c>
      <c r="PFZ337" s="340" t="s">
        <v>5</v>
      </c>
      <c r="PGA337" s="340" t="s">
        <v>5</v>
      </c>
      <c r="PGB337" s="340" t="s">
        <v>5</v>
      </c>
      <c r="PGC337" s="340" t="s">
        <v>5</v>
      </c>
      <c r="PGD337" s="340" t="s">
        <v>5</v>
      </c>
      <c r="PGE337" s="340" t="s">
        <v>5</v>
      </c>
      <c r="PGF337" s="340" t="s">
        <v>5</v>
      </c>
      <c r="PGG337" s="340" t="s">
        <v>5</v>
      </c>
      <c r="PGH337" s="340" t="s">
        <v>5</v>
      </c>
      <c r="PGI337" s="340" t="s">
        <v>5</v>
      </c>
      <c r="PGJ337" s="340" t="s">
        <v>5</v>
      </c>
      <c r="PGK337" s="340" t="s">
        <v>5</v>
      </c>
      <c r="PGL337" s="340" t="s">
        <v>5</v>
      </c>
      <c r="PGM337" s="340" t="s">
        <v>5</v>
      </c>
      <c r="PGN337" s="340" t="s">
        <v>5</v>
      </c>
      <c r="PGO337" s="340" t="s">
        <v>5</v>
      </c>
      <c r="PGP337" s="340" t="s">
        <v>5</v>
      </c>
      <c r="PGQ337" s="340" t="s">
        <v>5</v>
      </c>
      <c r="PGR337" s="340" t="s">
        <v>5</v>
      </c>
      <c r="PGS337" s="340" t="s">
        <v>5</v>
      </c>
      <c r="PGT337" s="340" t="s">
        <v>5</v>
      </c>
      <c r="PGU337" s="340" t="s">
        <v>5</v>
      </c>
      <c r="PGV337" s="340" t="s">
        <v>5</v>
      </c>
      <c r="PGW337" s="340" t="s">
        <v>5</v>
      </c>
      <c r="PGX337" s="340" t="s">
        <v>5</v>
      </c>
      <c r="PGY337" s="340" t="s">
        <v>5</v>
      </c>
      <c r="PGZ337" s="340" t="s">
        <v>5</v>
      </c>
      <c r="PHA337" s="340" t="s">
        <v>5</v>
      </c>
      <c r="PHB337" s="340" t="s">
        <v>5</v>
      </c>
      <c r="PHC337" s="340" t="s">
        <v>5</v>
      </c>
      <c r="PHD337" s="340" t="s">
        <v>5</v>
      </c>
      <c r="PHE337" s="340" t="s">
        <v>5</v>
      </c>
      <c r="PHF337" s="340" t="s">
        <v>5</v>
      </c>
      <c r="PHG337" s="340" t="s">
        <v>5</v>
      </c>
      <c r="PHH337" s="340" t="s">
        <v>5</v>
      </c>
      <c r="PHI337" s="340" t="s">
        <v>5</v>
      </c>
      <c r="PHJ337" s="340" t="s">
        <v>5</v>
      </c>
      <c r="PHK337" s="340" t="s">
        <v>5</v>
      </c>
      <c r="PHL337" s="340" t="s">
        <v>5</v>
      </c>
      <c r="PHM337" s="340" t="s">
        <v>5</v>
      </c>
      <c r="PHN337" s="340" t="s">
        <v>5</v>
      </c>
      <c r="PHO337" s="340" t="s">
        <v>5</v>
      </c>
      <c r="PHP337" s="340" t="s">
        <v>5</v>
      </c>
      <c r="PHQ337" s="340" t="s">
        <v>5</v>
      </c>
      <c r="PHR337" s="340" t="s">
        <v>5</v>
      </c>
      <c r="PHS337" s="340" t="s">
        <v>5</v>
      </c>
      <c r="PHT337" s="340" t="s">
        <v>5</v>
      </c>
      <c r="PHU337" s="340" t="s">
        <v>5</v>
      </c>
      <c r="PHV337" s="340" t="s">
        <v>5</v>
      </c>
      <c r="PHW337" s="340" t="s">
        <v>5</v>
      </c>
      <c r="PHX337" s="340" t="s">
        <v>5</v>
      </c>
      <c r="PHY337" s="340" t="s">
        <v>5</v>
      </c>
      <c r="PHZ337" s="340" t="s">
        <v>5</v>
      </c>
      <c r="PIA337" s="340" t="s">
        <v>5</v>
      </c>
      <c r="PIB337" s="340" t="s">
        <v>5</v>
      </c>
      <c r="PIC337" s="340" t="s">
        <v>5</v>
      </c>
      <c r="PID337" s="340" t="s">
        <v>5</v>
      </c>
      <c r="PIE337" s="340" t="s">
        <v>5</v>
      </c>
      <c r="PIF337" s="340" t="s">
        <v>5</v>
      </c>
      <c r="PIG337" s="340" t="s">
        <v>5</v>
      </c>
      <c r="PIH337" s="340" t="s">
        <v>5</v>
      </c>
      <c r="PII337" s="340" t="s">
        <v>5</v>
      </c>
      <c r="PIJ337" s="340" t="s">
        <v>5</v>
      </c>
      <c r="PIK337" s="340" t="s">
        <v>5</v>
      </c>
      <c r="PIL337" s="340" t="s">
        <v>5</v>
      </c>
      <c r="PIM337" s="340" t="s">
        <v>5</v>
      </c>
      <c r="PIN337" s="340" t="s">
        <v>5</v>
      </c>
      <c r="PIO337" s="340" t="s">
        <v>5</v>
      </c>
      <c r="PIP337" s="340" t="s">
        <v>5</v>
      </c>
      <c r="PIQ337" s="340" t="s">
        <v>5</v>
      </c>
      <c r="PIR337" s="340" t="s">
        <v>5</v>
      </c>
      <c r="PIS337" s="340" t="s">
        <v>5</v>
      </c>
      <c r="PIT337" s="340" t="s">
        <v>5</v>
      </c>
      <c r="PIU337" s="340" t="s">
        <v>5</v>
      </c>
      <c r="PIV337" s="340" t="s">
        <v>5</v>
      </c>
      <c r="PIW337" s="340" t="s">
        <v>5</v>
      </c>
      <c r="PIX337" s="340" t="s">
        <v>5</v>
      </c>
      <c r="PIY337" s="340" t="s">
        <v>5</v>
      </c>
      <c r="PIZ337" s="340" t="s">
        <v>5</v>
      </c>
      <c r="PJA337" s="340" t="s">
        <v>5</v>
      </c>
      <c r="PJB337" s="340" t="s">
        <v>5</v>
      </c>
      <c r="PJC337" s="340" t="s">
        <v>5</v>
      </c>
      <c r="PJD337" s="340" t="s">
        <v>5</v>
      </c>
      <c r="PJE337" s="340" t="s">
        <v>5</v>
      </c>
      <c r="PJF337" s="340" t="s">
        <v>5</v>
      </c>
      <c r="PJG337" s="340" t="s">
        <v>5</v>
      </c>
      <c r="PJH337" s="340" t="s">
        <v>5</v>
      </c>
      <c r="PJI337" s="340" t="s">
        <v>5</v>
      </c>
      <c r="PJJ337" s="340" t="s">
        <v>5</v>
      </c>
      <c r="PJK337" s="340" t="s">
        <v>5</v>
      </c>
      <c r="PJL337" s="340" t="s">
        <v>5</v>
      </c>
      <c r="PJM337" s="340" t="s">
        <v>5</v>
      </c>
      <c r="PJN337" s="340" t="s">
        <v>5</v>
      </c>
      <c r="PJO337" s="340" t="s">
        <v>5</v>
      </c>
      <c r="PJP337" s="340" t="s">
        <v>5</v>
      </c>
      <c r="PJQ337" s="340" t="s">
        <v>5</v>
      </c>
      <c r="PJR337" s="340" t="s">
        <v>5</v>
      </c>
      <c r="PJS337" s="340" t="s">
        <v>5</v>
      </c>
      <c r="PJT337" s="340" t="s">
        <v>5</v>
      </c>
      <c r="PJU337" s="340" t="s">
        <v>5</v>
      </c>
      <c r="PJV337" s="340" t="s">
        <v>5</v>
      </c>
      <c r="PJW337" s="340" t="s">
        <v>5</v>
      </c>
      <c r="PJX337" s="340" t="s">
        <v>5</v>
      </c>
      <c r="PJY337" s="340" t="s">
        <v>5</v>
      </c>
      <c r="PJZ337" s="340" t="s">
        <v>5</v>
      </c>
      <c r="PKA337" s="340" t="s">
        <v>5</v>
      </c>
      <c r="PKB337" s="340" t="s">
        <v>5</v>
      </c>
      <c r="PKC337" s="340" t="s">
        <v>5</v>
      </c>
      <c r="PKD337" s="340" t="s">
        <v>5</v>
      </c>
      <c r="PKE337" s="340" t="s">
        <v>5</v>
      </c>
      <c r="PKF337" s="340" t="s">
        <v>5</v>
      </c>
      <c r="PKG337" s="340" t="s">
        <v>5</v>
      </c>
      <c r="PKH337" s="340" t="s">
        <v>5</v>
      </c>
      <c r="PKI337" s="340" t="s">
        <v>5</v>
      </c>
      <c r="PKJ337" s="340" t="s">
        <v>5</v>
      </c>
      <c r="PKK337" s="340" t="s">
        <v>5</v>
      </c>
      <c r="PKL337" s="340" t="s">
        <v>5</v>
      </c>
      <c r="PKM337" s="340" t="s">
        <v>5</v>
      </c>
      <c r="PKN337" s="340" t="s">
        <v>5</v>
      </c>
      <c r="PKO337" s="340" t="s">
        <v>5</v>
      </c>
      <c r="PKP337" s="340" t="s">
        <v>5</v>
      </c>
      <c r="PKQ337" s="340" t="s">
        <v>5</v>
      </c>
      <c r="PKR337" s="340" t="s">
        <v>5</v>
      </c>
      <c r="PKS337" s="340" t="s">
        <v>5</v>
      </c>
      <c r="PKT337" s="340" t="s">
        <v>5</v>
      </c>
      <c r="PKU337" s="340" t="s">
        <v>5</v>
      </c>
      <c r="PKV337" s="340" t="s">
        <v>5</v>
      </c>
      <c r="PKW337" s="340" t="s">
        <v>5</v>
      </c>
      <c r="PKX337" s="340" t="s">
        <v>5</v>
      </c>
      <c r="PKY337" s="340" t="s">
        <v>5</v>
      </c>
      <c r="PKZ337" s="340" t="s">
        <v>5</v>
      </c>
      <c r="PLA337" s="340" t="s">
        <v>5</v>
      </c>
      <c r="PLB337" s="340" t="s">
        <v>5</v>
      </c>
      <c r="PLC337" s="340" t="s">
        <v>5</v>
      </c>
      <c r="PLD337" s="340" t="s">
        <v>5</v>
      </c>
      <c r="PLE337" s="340" t="s">
        <v>5</v>
      </c>
      <c r="PLF337" s="340" t="s">
        <v>5</v>
      </c>
      <c r="PLG337" s="340" t="s">
        <v>5</v>
      </c>
      <c r="PLH337" s="340" t="s">
        <v>5</v>
      </c>
      <c r="PLI337" s="340" t="s">
        <v>5</v>
      </c>
      <c r="PLJ337" s="340" t="s">
        <v>5</v>
      </c>
      <c r="PLK337" s="340" t="s">
        <v>5</v>
      </c>
      <c r="PLL337" s="340" t="s">
        <v>5</v>
      </c>
      <c r="PLM337" s="340" t="s">
        <v>5</v>
      </c>
      <c r="PLN337" s="340" t="s">
        <v>5</v>
      </c>
      <c r="PLO337" s="340" t="s">
        <v>5</v>
      </c>
      <c r="PLP337" s="340" t="s">
        <v>5</v>
      </c>
      <c r="PLQ337" s="340" t="s">
        <v>5</v>
      </c>
      <c r="PLR337" s="340" t="s">
        <v>5</v>
      </c>
      <c r="PLS337" s="340" t="s">
        <v>5</v>
      </c>
      <c r="PLT337" s="340" t="s">
        <v>5</v>
      </c>
      <c r="PLU337" s="340" t="s">
        <v>5</v>
      </c>
      <c r="PLV337" s="340" t="s">
        <v>5</v>
      </c>
      <c r="PLW337" s="340" t="s">
        <v>5</v>
      </c>
      <c r="PLX337" s="340" t="s">
        <v>5</v>
      </c>
      <c r="PLY337" s="340" t="s">
        <v>5</v>
      </c>
      <c r="PLZ337" s="340" t="s">
        <v>5</v>
      </c>
      <c r="PMA337" s="340" t="s">
        <v>5</v>
      </c>
      <c r="PMB337" s="340" t="s">
        <v>5</v>
      </c>
      <c r="PMC337" s="340" t="s">
        <v>5</v>
      </c>
      <c r="PMD337" s="340" t="s">
        <v>5</v>
      </c>
      <c r="PME337" s="340" t="s">
        <v>5</v>
      </c>
      <c r="PMF337" s="340" t="s">
        <v>5</v>
      </c>
      <c r="PMG337" s="340" t="s">
        <v>5</v>
      </c>
      <c r="PMH337" s="340" t="s">
        <v>5</v>
      </c>
      <c r="PMI337" s="340" t="s">
        <v>5</v>
      </c>
      <c r="PMJ337" s="340" t="s">
        <v>5</v>
      </c>
      <c r="PMK337" s="340" t="s">
        <v>5</v>
      </c>
      <c r="PML337" s="340" t="s">
        <v>5</v>
      </c>
      <c r="PMM337" s="340" t="s">
        <v>5</v>
      </c>
      <c r="PMN337" s="340" t="s">
        <v>5</v>
      </c>
      <c r="PMO337" s="340" t="s">
        <v>5</v>
      </c>
      <c r="PMP337" s="340" t="s">
        <v>5</v>
      </c>
      <c r="PMQ337" s="340" t="s">
        <v>5</v>
      </c>
      <c r="PMR337" s="340" t="s">
        <v>5</v>
      </c>
      <c r="PMS337" s="340" t="s">
        <v>5</v>
      </c>
      <c r="PMT337" s="340" t="s">
        <v>5</v>
      </c>
      <c r="PMU337" s="340" t="s">
        <v>5</v>
      </c>
      <c r="PMV337" s="340" t="s">
        <v>5</v>
      </c>
      <c r="PMW337" s="340" t="s">
        <v>5</v>
      </c>
      <c r="PMX337" s="340" t="s">
        <v>5</v>
      </c>
      <c r="PMY337" s="340" t="s">
        <v>5</v>
      </c>
      <c r="PMZ337" s="340" t="s">
        <v>5</v>
      </c>
      <c r="PNA337" s="340" t="s">
        <v>5</v>
      </c>
      <c r="PNB337" s="340" t="s">
        <v>5</v>
      </c>
      <c r="PNC337" s="340" t="s">
        <v>5</v>
      </c>
      <c r="PND337" s="340" t="s">
        <v>5</v>
      </c>
      <c r="PNE337" s="340" t="s">
        <v>5</v>
      </c>
      <c r="PNF337" s="340" t="s">
        <v>5</v>
      </c>
      <c r="PNG337" s="340" t="s">
        <v>5</v>
      </c>
      <c r="PNH337" s="340" t="s">
        <v>5</v>
      </c>
      <c r="PNI337" s="340" t="s">
        <v>5</v>
      </c>
      <c r="PNJ337" s="340" t="s">
        <v>5</v>
      </c>
      <c r="PNK337" s="340" t="s">
        <v>5</v>
      </c>
      <c r="PNL337" s="340" t="s">
        <v>5</v>
      </c>
      <c r="PNM337" s="340" t="s">
        <v>5</v>
      </c>
      <c r="PNN337" s="340" t="s">
        <v>5</v>
      </c>
      <c r="PNO337" s="340" t="s">
        <v>5</v>
      </c>
      <c r="PNP337" s="340" t="s">
        <v>5</v>
      </c>
      <c r="PNQ337" s="340" t="s">
        <v>5</v>
      </c>
      <c r="PNR337" s="340" t="s">
        <v>5</v>
      </c>
      <c r="PNS337" s="340" t="s">
        <v>5</v>
      </c>
      <c r="PNT337" s="340" t="s">
        <v>5</v>
      </c>
      <c r="PNU337" s="340" t="s">
        <v>5</v>
      </c>
      <c r="PNV337" s="340" t="s">
        <v>5</v>
      </c>
      <c r="PNW337" s="340" t="s">
        <v>5</v>
      </c>
      <c r="PNX337" s="340" t="s">
        <v>5</v>
      </c>
      <c r="PNY337" s="340" t="s">
        <v>5</v>
      </c>
      <c r="PNZ337" s="340" t="s">
        <v>5</v>
      </c>
      <c r="POA337" s="340" t="s">
        <v>5</v>
      </c>
      <c r="POB337" s="340" t="s">
        <v>5</v>
      </c>
      <c r="POC337" s="340" t="s">
        <v>5</v>
      </c>
      <c r="POD337" s="340" t="s">
        <v>5</v>
      </c>
      <c r="POE337" s="340" t="s">
        <v>5</v>
      </c>
      <c r="POF337" s="340" t="s">
        <v>5</v>
      </c>
      <c r="POG337" s="340" t="s">
        <v>5</v>
      </c>
      <c r="POH337" s="340" t="s">
        <v>5</v>
      </c>
      <c r="POI337" s="340" t="s">
        <v>5</v>
      </c>
      <c r="POJ337" s="340" t="s">
        <v>5</v>
      </c>
      <c r="POK337" s="340" t="s">
        <v>5</v>
      </c>
      <c r="POL337" s="340" t="s">
        <v>5</v>
      </c>
      <c r="POM337" s="340" t="s">
        <v>5</v>
      </c>
      <c r="PON337" s="340" t="s">
        <v>5</v>
      </c>
      <c r="POO337" s="340" t="s">
        <v>5</v>
      </c>
      <c r="POP337" s="340" t="s">
        <v>5</v>
      </c>
      <c r="POQ337" s="340" t="s">
        <v>5</v>
      </c>
      <c r="POR337" s="340" t="s">
        <v>5</v>
      </c>
      <c r="POS337" s="340" t="s">
        <v>5</v>
      </c>
      <c r="POT337" s="340" t="s">
        <v>5</v>
      </c>
      <c r="POU337" s="340" t="s">
        <v>5</v>
      </c>
      <c r="POV337" s="340" t="s">
        <v>5</v>
      </c>
      <c r="POW337" s="340" t="s">
        <v>5</v>
      </c>
      <c r="POX337" s="340" t="s">
        <v>5</v>
      </c>
      <c r="POY337" s="340" t="s">
        <v>5</v>
      </c>
      <c r="POZ337" s="340" t="s">
        <v>5</v>
      </c>
      <c r="PPA337" s="340" t="s">
        <v>5</v>
      </c>
      <c r="PPB337" s="340" t="s">
        <v>5</v>
      </c>
      <c r="PPC337" s="340" t="s">
        <v>5</v>
      </c>
      <c r="PPD337" s="340" t="s">
        <v>5</v>
      </c>
      <c r="PPE337" s="340" t="s">
        <v>5</v>
      </c>
      <c r="PPF337" s="340" t="s">
        <v>5</v>
      </c>
      <c r="PPG337" s="340" t="s">
        <v>5</v>
      </c>
      <c r="PPH337" s="340" t="s">
        <v>5</v>
      </c>
      <c r="PPI337" s="340" t="s">
        <v>5</v>
      </c>
      <c r="PPJ337" s="340" t="s">
        <v>5</v>
      </c>
      <c r="PPK337" s="340" t="s">
        <v>5</v>
      </c>
      <c r="PPL337" s="340" t="s">
        <v>5</v>
      </c>
      <c r="PPM337" s="340" t="s">
        <v>5</v>
      </c>
      <c r="PPN337" s="340" t="s">
        <v>5</v>
      </c>
      <c r="PPO337" s="340" t="s">
        <v>5</v>
      </c>
      <c r="PPP337" s="340" t="s">
        <v>5</v>
      </c>
      <c r="PPQ337" s="340" t="s">
        <v>5</v>
      </c>
      <c r="PPR337" s="340" t="s">
        <v>5</v>
      </c>
      <c r="PPS337" s="340" t="s">
        <v>5</v>
      </c>
      <c r="PPT337" s="340" t="s">
        <v>5</v>
      </c>
      <c r="PPU337" s="340" t="s">
        <v>5</v>
      </c>
      <c r="PPV337" s="340" t="s">
        <v>5</v>
      </c>
      <c r="PPW337" s="340" t="s">
        <v>5</v>
      </c>
      <c r="PPX337" s="340" t="s">
        <v>5</v>
      </c>
      <c r="PPY337" s="340" t="s">
        <v>5</v>
      </c>
      <c r="PPZ337" s="340" t="s">
        <v>5</v>
      </c>
      <c r="PQA337" s="340" t="s">
        <v>5</v>
      </c>
      <c r="PQB337" s="340" t="s">
        <v>5</v>
      </c>
      <c r="PQC337" s="340" t="s">
        <v>5</v>
      </c>
      <c r="PQD337" s="340" t="s">
        <v>5</v>
      </c>
      <c r="PQE337" s="340" t="s">
        <v>5</v>
      </c>
      <c r="PQF337" s="340" t="s">
        <v>5</v>
      </c>
      <c r="PQG337" s="340" t="s">
        <v>5</v>
      </c>
      <c r="PQH337" s="340" t="s">
        <v>5</v>
      </c>
      <c r="PQI337" s="340" t="s">
        <v>5</v>
      </c>
      <c r="PQJ337" s="340" t="s">
        <v>5</v>
      </c>
      <c r="PQK337" s="340" t="s">
        <v>5</v>
      </c>
      <c r="PQL337" s="340" t="s">
        <v>5</v>
      </c>
      <c r="PQM337" s="340" t="s">
        <v>5</v>
      </c>
      <c r="PQN337" s="340" t="s">
        <v>5</v>
      </c>
      <c r="PQO337" s="340" t="s">
        <v>5</v>
      </c>
      <c r="PQP337" s="340" t="s">
        <v>5</v>
      </c>
      <c r="PQQ337" s="340" t="s">
        <v>5</v>
      </c>
      <c r="PQR337" s="340" t="s">
        <v>5</v>
      </c>
      <c r="PQS337" s="340" t="s">
        <v>5</v>
      </c>
      <c r="PQT337" s="340" t="s">
        <v>5</v>
      </c>
      <c r="PQU337" s="340" t="s">
        <v>5</v>
      </c>
      <c r="PQV337" s="340" t="s">
        <v>5</v>
      </c>
      <c r="PQW337" s="340" t="s">
        <v>5</v>
      </c>
      <c r="PQX337" s="340" t="s">
        <v>5</v>
      </c>
      <c r="PQY337" s="340" t="s">
        <v>5</v>
      </c>
      <c r="PQZ337" s="340" t="s">
        <v>5</v>
      </c>
      <c r="PRA337" s="340" t="s">
        <v>5</v>
      </c>
      <c r="PRB337" s="340" t="s">
        <v>5</v>
      </c>
      <c r="PRC337" s="340" t="s">
        <v>5</v>
      </c>
      <c r="PRD337" s="340" t="s">
        <v>5</v>
      </c>
      <c r="PRE337" s="340" t="s">
        <v>5</v>
      </c>
      <c r="PRF337" s="340" t="s">
        <v>5</v>
      </c>
      <c r="PRG337" s="340" t="s">
        <v>5</v>
      </c>
      <c r="PRH337" s="340" t="s">
        <v>5</v>
      </c>
      <c r="PRI337" s="340" t="s">
        <v>5</v>
      </c>
      <c r="PRJ337" s="340" t="s">
        <v>5</v>
      </c>
      <c r="PRK337" s="340" t="s">
        <v>5</v>
      </c>
      <c r="PRL337" s="340" t="s">
        <v>5</v>
      </c>
      <c r="PRM337" s="340" t="s">
        <v>5</v>
      </c>
      <c r="PRN337" s="340" t="s">
        <v>5</v>
      </c>
      <c r="PRO337" s="340" t="s">
        <v>5</v>
      </c>
      <c r="PRP337" s="340" t="s">
        <v>5</v>
      </c>
      <c r="PRQ337" s="340" t="s">
        <v>5</v>
      </c>
      <c r="PRR337" s="340" t="s">
        <v>5</v>
      </c>
      <c r="PRS337" s="340" t="s">
        <v>5</v>
      </c>
      <c r="PRT337" s="340" t="s">
        <v>5</v>
      </c>
      <c r="PRU337" s="340" t="s">
        <v>5</v>
      </c>
      <c r="PRV337" s="340" t="s">
        <v>5</v>
      </c>
      <c r="PRW337" s="340" t="s">
        <v>5</v>
      </c>
      <c r="PRX337" s="340" t="s">
        <v>5</v>
      </c>
      <c r="PRY337" s="340" t="s">
        <v>5</v>
      </c>
      <c r="PRZ337" s="340" t="s">
        <v>5</v>
      </c>
      <c r="PSA337" s="340" t="s">
        <v>5</v>
      </c>
      <c r="PSB337" s="340" t="s">
        <v>5</v>
      </c>
      <c r="PSC337" s="340" t="s">
        <v>5</v>
      </c>
      <c r="PSD337" s="340" t="s">
        <v>5</v>
      </c>
      <c r="PSE337" s="340" t="s">
        <v>5</v>
      </c>
      <c r="PSF337" s="340" t="s">
        <v>5</v>
      </c>
      <c r="PSG337" s="340" t="s">
        <v>5</v>
      </c>
      <c r="PSH337" s="340" t="s">
        <v>5</v>
      </c>
      <c r="PSI337" s="340" t="s">
        <v>5</v>
      </c>
      <c r="PSJ337" s="340" t="s">
        <v>5</v>
      </c>
      <c r="PSK337" s="340" t="s">
        <v>5</v>
      </c>
      <c r="PSL337" s="340" t="s">
        <v>5</v>
      </c>
      <c r="PSM337" s="340" t="s">
        <v>5</v>
      </c>
      <c r="PSN337" s="340" t="s">
        <v>5</v>
      </c>
      <c r="PSO337" s="340" t="s">
        <v>5</v>
      </c>
      <c r="PSP337" s="340" t="s">
        <v>5</v>
      </c>
      <c r="PSQ337" s="340" t="s">
        <v>5</v>
      </c>
      <c r="PSR337" s="340" t="s">
        <v>5</v>
      </c>
      <c r="PSS337" s="340" t="s">
        <v>5</v>
      </c>
      <c r="PST337" s="340" t="s">
        <v>5</v>
      </c>
      <c r="PSU337" s="340" t="s">
        <v>5</v>
      </c>
      <c r="PSV337" s="340" t="s">
        <v>5</v>
      </c>
      <c r="PSW337" s="340" t="s">
        <v>5</v>
      </c>
      <c r="PSX337" s="340" t="s">
        <v>5</v>
      </c>
      <c r="PSY337" s="340" t="s">
        <v>5</v>
      </c>
      <c r="PSZ337" s="340" t="s">
        <v>5</v>
      </c>
      <c r="PTA337" s="340" t="s">
        <v>5</v>
      </c>
      <c r="PTB337" s="340" t="s">
        <v>5</v>
      </c>
      <c r="PTC337" s="340" t="s">
        <v>5</v>
      </c>
      <c r="PTD337" s="340" t="s">
        <v>5</v>
      </c>
      <c r="PTE337" s="340" t="s">
        <v>5</v>
      </c>
      <c r="PTF337" s="340" t="s">
        <v>5</v>
      </c>
      <c r="PTG337" s="340" t="s">
        <v>5</v>
      </c>
      <c r="PTH337" s="340" t="s">
        <v>5</v>
      </c>
      <c r="PTI337" s="340" t="s">
        <v>5</v>
      </c>
      <c r="PTJ337" s="340" t="s">
        <v>5</v>
      </c>
      <c r="PTK337" s="340" t="s">
        <v>5</v>
      </c>
      <c r="PTL337" s="340" t="s">
        <v>5</v>
      </c>
      <c r="PTM337" s="340" t="s">
        <v>5</v>
      </c>
      <c r="PTN337" s="340" t="s">
        <v>5</v>
      </c>
      <c r="PTO337" s="340" t="s">
        <v>5</v>
      </c>
      <c r="PTP337" s="340" t="s">
        <v>5</v>
      </c>
      <c r="PTQ337" s="340" t="s">
        <v>5</v>
      </c>
      <c r="PTR337" s="340" t="s">
        <v>5</v>
      </c>
      <c r="PTS337" s="340" t="s">
        <v>5</v>
      </c>
      <c r="PTT337" s="340" t="s">
        <v>5</v>
      </c>
      <c r="PTU337" s="340" t="s">
        <v>5</v>
      </c>
      <c r="PTV337" s="340" t="s">
        <v>5</v>
      </c>
      <c r="PTW337" s="340" t="s">
        <v>5</v>
      </c>
      <c r="PTX337" s="340" t="s">
        <v>5</v>
      </c>
      <c r="PTY337" s="340" t="s">
        <v>5</v>
      </c>
      <c r="PTZ337" s="340" t="s">
        <v>5</v>
      </c>
      <c r="PUA337" s="340" t="s">
        <v>5</v>
      </c>
      <c r="PUB337" s="340" t="s">
        <v>5</v>
      </c>
      <c r="PUC337" s="340" t="s">
        <v>5</v>
      </c>
      <c r="PUD337" s="340" t="s">
        <v>5</v>
      </c>
      <c r="PUE337" s="340" t="s">
        <v>5</v>
      </c>
      <c r="PUF337" s="340" t="s">
        <v>5</v>
      </c>
      <c r="PUG337" s="340" t="s">
        <v>5</v>
      </c>
      <c r="PUH337" s="340" t="s">
        <v>5</v>
      </c>
      <c r="PUI337" s="340" t="s">
        <v>5</v>
      </c>
      <c r="PUJ337" s="340" t="s">
        <v>5</v>
      </c>
      <c r="PUK337" s="340" t="s">
        <v>5</v>
      </c>
      <c r="PUL337" s="340" t="s">
        <v>5</v>
      </c>
      <c r="PUM337" s="340" t="s">
        <v>5</v>
      </c>
      <c r="PUN337" s="340" t="s">
        <v>5</v>
      </c>
      <c r="PUO337" s="340" t="s">
        <v>5</v>
      </c>
      <c r="PUP337" s="340" t="s">
        <v>5</v>
      </c>
      <c r="PUQ337" s="340" t="s">
        <v>5</v>
      </c>
      <c r="PUR337" s="340" t="s">
        <v>5</v>
      </c>
      <c r="PUS337" s="340" t="s">
        <v>5</v>
      </c>
      <c r="PUT337" s="340" t="s">
        <v>5</v>
      </c>
      <c r="PUU337" s="340" t="s">
        <v>5</v>
      </c>
      <c r="PUV337" s="340" t="s">
        <v>5</v>
      </c>
      <c r="PUW337" s="340" t="s">
        <v>5</v>
      </c>
      <c r="PUX337" s="340" t="s">
        <v>5</v>
      </c>
      <c r="PUY337" s="340" t="s">
        <v>5</v>
      </c>
      <c r="PUZ337" s="340" t="s">
        <v>5</v>
      </c>
      <c r="PVA337" s="340" t="s">
        <v>5</v>
      </c>
      <c r="PVB337" s="340" t="s">
        <v>5</v>
      </c>
      <c r="PVC337" s="340" t="s">
        <v>5</v>
      </c>
      <c r="PVD337" s="340" t="s">
        <v>5</v>
      </c>
      <c r="PVE337" s="340" t="s">
        <v>5</v>
      </c>
      <c r="PVF337" s="340" t="s">
        <v>5</v>
      </c>
      <c r="PVG337" s="340" t="s">
        <v>5</v>
      </c>
      <c r="PVH337" s="340" t="s">
        <v>5</v>
      </c>
      <c r="PVI337" s="340" t="s">
        <v>5</v>
      </c>
      <c r="PVJ337" s="340" t="s">
        <v>5</v>
      </c>
      <c r="PVK337" s="340" t="s">
        <v>5</v>
      </c>
      <c r="PVL337" s="340" t="s">
        <v>5</v>
      </c>
      <c r="PVM337" s="340" t="s">
        <v>5</v>
      </c>
      <c r="PVN337" s="340" t="s">
        <v>5</v>
      </c>
      <c r="PVO337" s="340" t="s">
        <v>5</v>
      </c>
      <c r="PVP337" s="340" t="s">
        <v>5</v>
      </c>
      <c r="PVQ337" s="340" t="s">
        <v>5</v>
      </c>
      <c r="PVR337" s="340" t="s">
        <v>5</v>
      </c>
      <c r="PVS337" s="340" t="s">
        <v>5</v>
      </c>
      <c r="PVT337" s="340" t="s">
        <v>5</v>
      </c>
      <c r="PVU337" s="340" t="s">
        <v>5</v>
      </c>
      <c r="PVV337" s="340" t="s">
        <v>5</v>
      </c>
      <c r="PVW337" s="340" t="s">
        <v>5</v>
      </c>
      <c r="PVX337" s="340" t="s">
        <v>5</v>
      </c>
      <c r="PVY337" s="340" t="s">
        <v>5</v>
      </c>
      <c r="PVZ337" s="340" t="s">
        <v>5</v>
      </c>
      <c r="PWA337" s="340" t="s">
        <v>5</v>
      </c>
      <c r="PWB337" s="340" t="s">
        <v>5</v>
      </c>
      <c r="PWC337" s="340" t="s">
        <v>5</v>
      </c>
      <c r="PWD337" s="340" t="s">
        <v>5</v>
      </c>
      <c r="PWE337" s="340" t="s">
        <v>5</v>
      </c>
      <c r="PWF337" s="340" t="s">
        <v>5</v>
      </c>
      <c r="PWG337" s="340" t="s">
        <v>5</v>
      </c>
      <c r="PWH337" s="340" t="s">
        <v>5</v>
      </c>
      <c r="PWI337" s="340" t="s">
        <v>5</v>
      </c>
      <c r="PWJ337" s="340" t="s">
        <v>5</v>
      </c>
      <c r="PWK337" s="340" t="s">
        <v>5</v>
      </c>
      <c r="PWL337" s="340" t="s">
        <v>5</v>
      </c>
      <c r="PWM337" s="340" t="s">
        <v>5</v>
      </c>
      <c r="PWN337" s="340" t="s">
        <v>5</v>
      </c>
      <c r="PWO337" s="340" t="s">
        <v>5</v>
      </c>
      <c r="PWP337" s="340" t="s">
        <v>5</v>
      </c>
      <c r="PWQ337" s="340" t="s">
        <v>5</v>
      </c>
      <c r="PWR337" s="340" t="s">
        <v>5</v>
      </c>
      <c r="PWS337" s="340" t="s">
        <v>5</v>
      </c>
      <c r="PWT337" s="340" t="s">
        <v>5</v>
      </c>
      <c r="PWU337" s="340" t="s">
        <v>5</v>
      </c>
      <c r="PWV337" s="340" t="s">
        <v>5</v>
      </c>
      <c r="PWW337" s="340" t="s">
        <v>5</v>
      </c>
      <c r="PWX337" s="340" t="s">
        <v>5</v>
      </c>
      <c r="PWY337" s="340" t="s">
        <v>5</v>
      </c>
      <c r="PWZ337" s="340" t="s">
        <v>5</v>
      </c>
      <c r="PXA337" s="340" t="s">
        <v>5</v>
      </c>
      <c r="PXB337" s="340" t="s">
        <v>5</v>
      </c>
      <c r="PXC337" s="340" t="s">
        <v>5</v>
      </c>
      <c r="PXD337" s="340" t="s">
        <v>5</v>
      </c>
      <c r="PXE337" s="340" t="s">
        <v>5</v>
      </c>
      <c r="PXF337" s="340" t="s">
        <v>5</v>
      </c>
      <c r="PXG337" s="340" t="s">
        <v>5</v>
      </c>
      <c r="PXH337" s="340" t="s">
        <v>5</v>
      </c>
      <c r="PXI337" s="340" t="s">
        <v>5</v>
      </c>
      <c r="PXJ337" s="340" t="s">
        <v>5</v>
      </c>
      <c r="PXK337" s="340" t="s">
        <v>5</v>
      </c>
      <c r="PXL337" s="340" t="s">
        <v>5</v>
      </c>
      <c r="PXM337" s="340" t="s">
        <v>5</v>
      </c>
      <c r="PXN337" s="340" t="s">
        <v>5</v>
      </c>
      <c r="PXO337" s="340" t="s">
        <v>5</v>
      </c>
      <c r="PXP337" s="340" t="s">
        <v>5</v>
      </c>
      <c r="PXQ337" s="340" t="s">
        <v>5</v>
      </c>
      <c r="PXR337" s="340" t="s">
        <v>5</v>
      </c>
      <c r="PXS337" s="340" t="s">
        <v>5</v>
      </c>
      <c r="PXT337" s="340" t="s">
        <v>5</v>
      </c>
      <c r="PXU337" s="340" t="s">
        <v>5</v>
      </c>
      <c r="PXV337" s="340" t="s">
        <v>5</v>
      </c>
      <c r="PXW337" s="340" t="s">
        <v>5</v>
      </c>
      <c r="PXX337" s="340" t="s">
        <v>5</v>
      </c>
      <c r="PXY337" s="340" t="s">
        <v>5</v>
      </c>
      <c r="PXZ337" s="340" t="s">
        <v>5</v>
      </c>
      <c r="PYA337" s="340" t="s">
        <v>5</v>
      </c>
      <c r="PYB337" s="340" t="s">
        <v>5</v>
      </c>
      <c r="PYC337" s="340" t="s">
        <v>5</v>
      </c>
      <c r="PYD337" s="340" t="s">
        <v>5</v>
      </c>
      <c r="PYE337" s="340" t="s">
        <v>5</v>
      </c>
      <c r="PYF337" s="340" t="s">
        <v>5</v>
      </c>
      <c r="PYG337" s="340" t="s">
        <v>5</v>
      </c>
      <c r="PYH337" s="340" t="s">
        <v>5</v>
      </c>
      <c r="PYI337" s="340" t="s">
        <v>5</v>
      </c>
      <c r="PYJ337" s="340" t="s">
        <v>5</v>
      </c>
      <c r="PYK337" s="340" t="s">
        <v>5</v>
      </c>
      <c r="PYL337" s="340" t="s">
        <v>5</v>
      </c>
      <c r="PYM337" s="340" t="s">
        <v>5</v>
      </c>
      <c r="PYN337" s="340" t="s">
        <v>5</v>
      </c>
      <c r="PYO337" s="340" t="s">
        <v>5</v>
      </c>
      <c r="PYP337" s="340" t="s">
        <v>5</v>
      </c>
      <c r="PYQ337" s="340" t="s">
        <v>5</v>
      </c>
      <c r="PYR337" s="340" t="s">
        <v>5</v>
      </c>
      <c r="PYS337" s="340" t="s">
        <v>5</v>
      </c>
      <c r="PYT337" s="340" t="s">
        <v>5</v>
      </c>
      <c r="PYU337" s="340" t="s">
        <v>5</v>
      </c>
      <c r="PYV337" s="340" t="s">
        <v>5</v>
      </c>
      <c r="PYW337" s="340" t="s">
        <v>5</v>
      </c>
      <c r="PYX337" s="340" t="s">
        <v>5</v>
      </c>
      <c r="PYY337" s="340" t="s">
        <v>5</v>
      </c>
      <c r="PYZ337" s="340" t="s">
        <v>5</v>
      </c>
      <c r="PZA337" s="340" t="s">
        <v>5</v>
      </c>
      <c r="PZB337" s="340" t="s">
        <v>5</v>
      </c>
      <c r="PZC337" s="340" t="s">
        <v>5</v>
      </c>
      <c r="PZD337" s="340" t="s">
        <v>5</v>
      </c>
      <c r="PZE337" s="340" t="s">
        <v>5</v>
      </c>
      <c r="PZF337" s="340" t="s">
        <v>5</v>
      </c>
      <c r="PZG337" s="340" t="s">
        <v>5</v>
      </c>
      <c r="PZH337" s="340" t="s">
        <v>5</v>
      </c>
      <c r="PZI337" s="340" t="s">
        <v>5</v>
      </c>
      <c r="PZJ337" s="340" t="s">
        <v>5</v>
      </c>
      <c r="PZK337" s="340" t="s">
        <v>5</v>
      </c>
      <c r="PZL337" s="340" t="s">
        <v>5</v>
      </c>
      <c r="PZM337" s="340" t="s">
        <v>5</v>
      </c>
      <c r="PZN337" s="340" t="s">
        <v>5</v>
      </c>
      <c r="PZO337" s="340" t="s">
        <v>5</v>
      </c>
      <c r="PZP337" s="340" t="s">
        <v>5</v>
      </c>
      <c r="PZQ337" s="340" t="s">
        <v>5</v>
      </c>
      <c r="PZR337" s="340" t="s">
        <v>5</v>
      </c>
      <c r="PZS337" s="340" t="s">
        <v>5</v>
      </c>
      <c r="PZT337" s="340" t="s">
        <v>5</v>
      </c>
      <c r="PZU337" s="340" t="s">
        <v>5</v>
      </c>
      <c r="PZV337" s="340" t="s">
        <v>5</v>
      </c>
      <c r="PZW337" s="340" t="s">
        <v>5</v>
      </c>
      <c r="PZX337" s="340" t="s">
        <v>5</v>
      </c>
      <c r="PZY337" s="340" t="s">
        <v>5</v>
      </c>
      <c r="PZZ337" s="340" t="s">
        <v>5</v>
      </c>
      <c r="QAA337" s="340" t="s">
        <v>5</v>
      </c>
      <c r="QAB337" s="340" t="s">
        <v>5</v>
      </c>
      <c r="QAC337" s="340" t="s">
        <v>5</v>
      </c>
      <c r="QAD337" s="340" t="s">
        <v>5</v>
      </c>
      <c r="QAE337" s="340" t="s">
        <v>5</v>
      </c>
      <c r="QAF337" s="340" t="s">
        <v>5</v>
      </c>
      <c r="QAG337" s="340" t="s">
        <v>5</v>
      </c>
      <c r="QAH337" s="340" t="s">
        <v>5</v>
      </c>
      <c r="QAI337" s="340" t="s">
        <v>5</v>
      </c>
      <c r="QAJ337" s="340" t="s">
        <v>5</v>
      </c>
      <c r="QAK337" s="340" t="s">
        <v>5</v>
      </c>
      <c r="QAL337" s="340" t="s">
        <v>5</v>
      </c>
      <c r="QAM337" s="340" t="s">
        <v>5</v>
      </c>
      <c r="QAN337" s="340" t="s">
        <v>5</v>
      </c>
      <c r="QAO337" s="340" t="s">
        <v>5</v>
      </c>
      <c r="QAP337" s="340" t="s">
        <v>5</v>
      </c>
      <c r="QAQ337" s="340" t="s">
        <v>5</v>
      </c>
      <c r="QAR337" s="340" t="s">
        <v>5</v>
      </c>
      <c r="QAS337" s="340" t="s">
        <v>5</v>
      </c>
      <c r="QAT337" s="340" t="s">
        <v>5</v>
      </c>
      <c r="QAU337" s="340" t="s">
        <v>5</v>
      </c>
      <c r="QAV337" s="340" t="s">
        <v>5</v>
      </c>
      <c r="QAW337" s="340" t="s">
        <v>5</v>
      </c>
      <c r="QAX337" s="340" t="s">
        <v>5</v>
      </c>
      <c r="QAY337" s="340" t="s">
        <v>5</v>
      </c>
      <c r="QAZ337" s="340" t="s">
        <v>5</v>
      </c>
      <c r="QBA337" s="340" t="s">
        <v>5</v>
      </c>
      <c r="QBB337" s="340" t="s">
        <v>5</v>
      </c>
      <c r="QBC337" s="340" t="s">
        <v>5</v>
      </c>
      <c r="QBD337" s="340" t="s">
        <v>5</v>
      </c>
      <c r="QBE337" s="340" t="s">
        <v>5</v>
      </c>
      <c r="QBF337" s="340" t="s">
        <v>5</v>
      </c>
      <c r="QBG337" s="340" t="s">
        <v>5</v>
      </c>
      <c r="QBH337" s="340" t="s">
        <v>5</v>
      </c>
      <c r="QBI337" s="340" t="s">
        <v>5</v>
      </c>
      <c r="QBJ337" s="340" t="s">
        <v>5</v>
      </c>
      <c r="QBK337" s="340" t="s">
        <v>5</v>
      </c>
      <c r="QBL337" s="340" t="s">
        <v>5</v>
      </c>
      <c r="QBM337" s="340" t="s">
        <v>5</v>
      </c>
      <c r="QBN337" s="340" t="s">
        <v>5</v>
      </c>
      <c r="QBO337" s="340" t="s">
        <v>5</v>
      </c>
      <c r="QBP337" s="340" t="s">
        <v>5</v>
      </c>
      <c r="QBQ337" s="340" t="s">
        <v>5</v>
      </c>
      <c r="QBR337" s="340" t="s">
        <v>5</v>
      </c>
      <c r="QBS337" s="340" t="s">
        <v>5</v>
      </c>
      <c r="QBT337" s="340" t="s">
        <v>5</v>
      </c>
      <c r="QBU337" s="340" t="s">
        <v>5</v>
      </c>
      <c r="QBV337" s="340" t="s">
        <v>5</v>
      </c>
      <c r="QBW337" s="340" t="s">
        <v>5</v>
      </c>
      <c r="QBX337" s="340" t="s">
        <v>5</v>
      </c>
      <c r="QBY337" s="340" t="s">
        <v>5</v>
      </c>
      <c r="QBZ337" s="340" t="s">
        <v>5</v>
      </c>
      <c r="QCA337" s="340" t="s">
        <v>5</v>
      </c>
      <c r="QCB337" s="340" t="s">
        <v>5</v>
      </c>
      <c r="QCC337" s="340" t="s">
        <v>5</v>
      </c>
      <c r="QCD337" s="340" t="s">
        <v>5</v>
      </c>
      <c r="QCE337" s="340" t="s">
        <v>5</v>
      </c>
      <c r="QCF337" s="340" t="s">
        <v>5</v>
      </c>
      <c r="QCG337" s="340" t="s">
        <v>5</v>
      </c>
      <c r="QCH337" s="340" t="s">
        <v>5</v>
      </c>
      <c r="QCI337" s="340" t="s">
        <v>5</v>
      </c>
      <c r="QCJ337" s="340" t="s">
        <v>5</v>
      </c>
      <c r="QCK337" s="340" t="s">
        <v>5</v>
      </c>
      <c r="QCL337" s="340" t="s">
        <v>5</v>
      </c>
      <c r="QCM337" s="340" t="s">
        <v>5</v>
      </c>
      <c r="QCN337" s="340" t="s">
        <v>5</v>
      </c>
      <c r="QCO337" s="340" t="s">
        <v>5</v>
      </c>
      <c r="QCP337" s="340" t="s">
        <v>5</v>
      </c>
      <c r="QCQ337" s="340" t="s">
        <v>5</v>
      </c>
      <c r="QCR337" s="340" t="s">
        <v>5</v>
      </c>
      <c r="QCS337" s="340" t="s">
        <v>5</v>
      </c>
      <c r="QCT337" s="340" t="s">
        <v>5</v>
      </c>
      <c r="QCU337" s="340" t="s">
        <v>5</v>
      </c>
      <c r="QCV337" s="340" t="s">
        <v>5</v>
      </c>
      <c r="QCW337" s="340" t="s">
        <v>5</v>
      </c>
      <c r="QCX337" s="340" t="s">
        <v>5</v>
      </c>
      <c r="QCY337" s="340" t="s">
        <v>5</v>
      </c>
      <c r="QCZ337" s="340" t="s">
        <v>5</v>
      </c>
      <c r="QDA337" s="340" t="s">
        <v>5</v>
      </c>
      <c r="QDB337" s="340" t="s">
        <v>5</v>
      </c>
      <c r="QDC337" s="340" t="s">
        <v>5</v>
      </c>
      <c r="QDD337" s="340" t="s">
        <v>5</v>
      </c>
      <c r="QDE337" s="340" t="s">
        <v>5</v>
      </c>
      <c r="QDF337" s="340" t="s">
        <v>5</v>
      </c>
      <c r="QDG337" s="340" t="s">
        <v>5</v>
      </c>
      <c r="QDH337" s="340" t="s">
        <v>5</v>
      </c>
      <c r="QDI337" s="340" t="s">
        <v>5</v>
      </c>
      <c r="QDJ337" s="340" t="s">
        <v>5</v>
      </c>
      <c r="QDK337" s="340" t="s">
        <v>5</v>
      </c>
      <c r="QDL337" s="340" t="s">
        <v>5</v>
      </c>
      <c r="QDM337" s="340" t="s">
        <v>5</v>
      </c>
      <c r="QDN337" s="340" t="s">
        <v>5</v>
      </c>
      <c r="QDO337" s="340" t="s">
        <v>5</v>
      </c>
      <c r="QDP337" s="340" t="s">
        <v>5</v>
      </c>
      <c r="QDQ337" s="340" t="s">
        <v>5</v>
      </c>
      <c r="QDR337" s="340" t="s">
        <v>5</v>
      </c>
      <c r="QDS337" s="340" t="s">
        <v>5</v>
      </c>
      <c r="QDT337" s="340" t="s">
        <v>5</v>
      </c>
      <c r="QDU337" s="340" t="s">
        <v>5</v>
      </c>
      <c r="QDV337" s="340" t="s">
        <v>5</v>
      </c>
      <c r="QDW337" s="340" t="s">
        <v>5</v>
      </c>
      <c r="QDX337" s="340" t="s">
        <v>5</v>
      </c>
      <c r="QDY337" s="340" t="s">
        <v>5</v>
      </c>
      <c r="QDZ337" s="340" t="s">
        <v>5</v>
      </c>
      <c r="QEA337" s="340" t="s">
        <v>5</v>
      </c>
      <c r="QEB337" s="340" t="s">
        <v>5</v>
      </c>
      <c r="QEC337" s="340" t="s">
        <v>5</v>
      </c>
      <c r="QED337" s="340" t="s">
        <v>5</v>
      </c>
      <c r="QEE337" s="340" t="s">
        <v>5</v>
      </c>
      <c r="QEF337" s="340" t="s">
        <v>5</v>
      </c>
      <c r="QEG337" s="340" t="s">
        <v>5</v>
      </c>
      <c r="QEH337" s="340" t="s">
        <v>5</v>
      </c>
      <c r="QEI337" s="340" t="s">
        <v>5</v>
      </c>
      <c r="QEJ337" s="340" t="s">
        <v>5</v>
      </c>
      <c r="QEK337" s="340" t="s">
        <v>5</v>
      </c>
      <c r="QEL337" s="340" t="s">
        <v>5</v>
      </c>
      <c r="QEM337" s="340" t="s">
        <v>5</v>
      </c>
      <c r="QEN337" s="340" t="s">
        <v>5</v>
      </c>
      <c r="QEO337" s="340" t="s">
        <v>5</v>
      </c>
      <c r="QEP337" s="340" t="s">
        <v>5</v>
      </c>
      <c r="QEQ337" s="340" t="s">
        <v>5</v>
      </c>
      <c r="QER337" s="340" t="s">
        <v>5</v>
      </c>
      <c r="QES337" s="340" t="s">
        <v>5</v>
      </c>
      <c r="QET337" s="340" t="s">
        <v>5</v>
      </c>
      <c r="QEU337" s="340" t="s">
        <v>5</v>
      </c>
      <c r="QEV337" s="340" t="s">
        <v>5</v>
      </c>
      <c r="QEW337" s="340" t="s">
        <v>5</v>
      </c>
      <c r="QEX337" s="340" t="s">
        <v>5</v>
      </c>
      <c r="QEY337" s="340" t="s">
        <v>5</v>
      </c>
      <c r="QEZ337" s="340" t="s">
        <v>5</v>
      </c>
      <c r="QFA337" s="340" t="s">
        <v>5</v>
      </c>
      <c r="QFB337" s="340" t="s">
        <v>5</v>
      </c>
      <c r="QFC337" s="340" t="s">
        <v>5</v>
      </c>
      <c r="QFD337" s="340" t="s">
        <v>5</v>
      </c>
      <c r="QFE337" s="340" t="s">
        <v>5</v>
      </c>
      <c r="QFF337" s="340" t="s">
        <v>5</v>
      </c>
      <c r="QFG337" s="340" t="s">
        <v>5</v>
      </c>
      <c r="QFH337" s="340" t="s">
        <v>5</v>
      </c>
      <c r="QFI337" s="340" t="s">
        <v>5</v>
      </c>
      <c r="QFJ337" s="340" t="s">
        <v>5</v>
      </c>
      <c r="QFK337" s="340" t="s">
        <v>5</v>
      </c>
      <c r="QFL337" s="340" t="s">
        <v>5</v>
      </c>
      <c r="QFM337" s="340" t="s">
        <v>5</v>
      </c>
      <c r="QFN337" s="340" t="s">
        <v>5</v>
      </c>
      <c r="QFO337" s="340" t="s">
        <v>5</v>
      </c>
      <c r="QFP337" s="340" t="s">
        <v>5</v>
      </c>
      <c r="QFQ337" s="340" t="s">
        <v>5</v>
      </c>
      <c r="QFR337" s="340" t="s">
        <v>5</v>
      </c>
      <c r="QFS337" s="340" t="s">
        <v>5</v>
      </c>
      <c r="QFT337" s="340" t="s">
        <v>5</v>
      </c>
      <c r="QFU337" s="340" t="s">
        <v>5</v>
      </c>
      <c r="QFV337" s="340" t="s">
        <v>5</v>
      </c>
      <c r="QFW337" s="340" t="s">
        <v>5</v>
      </c>
      <c r="QFX337" s="340" t="s">
        <v>5</v>
      </c>
      <c r="QFY337" s="340" t="s">
        <v>5</v>
      </c>
      <c r="QFZ337" s="340" t="s">
        <v>5</v>
      </c>
      <c r="QGA337" s="340" t="s">
        <v>5</v>
      </c>
      <c r="QGB337" s="340" t="s">
        <v>5</v>
      </c>
      <c r="QGC337" s="340" t="s">
        <v>5</v>
      </c>
      <c r="QGD337" s="340" t="s">
        <v>5</v>
      </c>
      <c r="QGE337" s="340" t="s">
        <v>5</v>
      </c>
      <c r="QGF337" s="340" t="s">
        <v>5</v>
      </c>
      <c r="QGG337" s="340" t="s">
        <v>5</v>
      </c>
      <c r="QGH337" s="340" t="s">
        <v>5</v>
      </c>
      <c r="QGI337" s="340" t="s">
        <v>5</v>
      </c>
      <c r="QGJ337" s="340" t="s">
        <v>5</v>
      </c>
      <c r="QGK337" s="340" t="s">
        <v>5</v>
      </c>
      <c r="QGL337" s="340" t="s">
        <v>5</v>
      </c>
      <c r="QGM337" s="340" t="s">
        <v>5</v>
      </c>
      <c r="QGN337" s="340" t="s">
        <v>5</v>
      </c>
      <c r="QGO337" s="340" t="s">
        <v>5</v>
      </c>
      <c r="QGP337" s="340" t="s">
        <v>5</v>
      </c>
      <c r="QGQ337" s="340" t="s">
        <v>5</v>
      </c>
      <c r="QGR337" s="340" t="s">
        <v>5</v>
      </c>
      <c r="QGS337" s="340" t="s">
        <v>5</v>
      </c>
      <c r="QGT337" s="340" t="s">
        <v>5</v>
      </c>
      <c r="QGU337" s="340" t="s">
        <v>5</v>
      </c>
      <c r="QGV337" s="340" t="s">
        <v>5</v>
      </c>
      <c r="QGW337" s="340" t="s">
        <v>5</v>
      </c>
      <c r="QGX337" s="340" t="s">
        <v>5</v>
      </c>
      <c r="QGY337" s="340" t="s">
        <v>5</v>
      </c>
      <c r="QGZ337" s="340" t="s">
        <v>5</v>
      </c>
      <c r="QHA337" s="340" t="s">
        <v>5</v>
      </c>
      <c r="QHB337" s="340" t="s">
        <v>5</v>
      </c>
      <c r="QHC337" s="340" t="s">
        <v>5</v>
      </c>
      <c r="QHD337" s="340" t="s">
        <v>5</v>
      </c>
      <c r="QHE337" s="340" t="s">
        <v>5</v>
      </c>
      <c r="QHF337" s="340" t="s">
        <v>5</v>
      </c>
      <c r="QHG337" s="340" t="s">
        <v>5</v>
      </c>
      <c r="QHH337" s="340" t="s">
        <v>5</v>
      </c>
      <c r="QHI337" s="340" t="s">
        <v>5</v>
      </c>
      <c r="QHJ337" s="340" t="s">
        <v>5</v>
      </c>
      <c r="QHK337" s="340" t="s">
        <v>5</v>
      </c>
      <c r="QHL337" s="340" t="s">
        <v>5</v>
      </c>
      <c r="QHM337" s="340" t="s">
        <v>5</v>
      </c>
      <c r="QHN337" s="340" t="s">
        <v>5</v>
      </c>
      <c r="QHO337" s="340" t="s">
        <v>5</v>
      </c>
      <c r="QHP337" s="340" t="s">
        <v>5</v>
      </c>
      <c r="QHQ337" s="340" t="s">
        <v>5</v>
      </c>
      <c r="QHR337" s="340" t="s">
        <v>5</v>
      </c>
      <c r="QHS337" s="340" t="s">
        <v>5</v>
      </c>
      <c r="QHT337" s="340" t="s">
        <v>5</v>
      </c>
      <c r="QHU337" s="340" t="s">
        <v>5</v>
      </c>
      <c r="QHV337" s="340" t="s">
        <v>5</v>
      </c>
      <c r="QHW337" s="340" t="s">
        <v>5</v>
      </c>
      <c r="QHX337" s="340" t="s">
        <v>5</v>
      </c>
      <c r="QHY337" s="340" t="s">
        <v>5</v>
      </c>
      <c r="QHZ337" s="340" t="s">
        <v>5</v>
      </c>
      <c r="QIA337" s="340" t="s">
        <v>5</v>
      </c>
      <c r="QIB337" s="340" t="s">
        <v>5</v>
      </c>
      <c r="QIC337" s="340" t="s">
        <v>5</v>
      </c>
      <c r="QID337" s="340" t="s">
        <v>5</v>
      </c>
      <c r="QIE337" s="340" t="s">
        <v>5</v>
      </c>
      <c r="QIF337" s="340" t="s">
        <v>5</v>
      </c>
      <c r="QIG337" s="340" t="s">
        <v>5</v>
      </c>
      <c r="QIH337" s="340" t="s">
        <v>5</v>
      </c>
      <c r="QII337" s="340" t="s">
        <v>5</v>
      </c>
      <c r="QIJ337" s="340" t="s">
        <v>5</v>
      </c>
      <c r="QIK337" s="340" t="s">
        <v>5</v>
      </c>
      <c r="QIL337" s="340" t="s">
        <v>5</v>
      </c>
      <c r="QIM337" s="340" t="s">
        <v>5</v>
      </c>
      <c r="QIN337" s="340" t="s">
        <v>5</v>
      </c>
      <c r="QIO337" s="340" t="s">
        <v>5</v>
      </c>
      <c r="QIP337" s="340" t="s">
        <v>5</v>
      </c>
      <c r="QIQ337" s="340" t="s">
        <v>5</v>
      </c>
      <c r="QIR337" s="340" t="s">
        <v>5</v>
      </c>
      <c r="QIS337" s="340" t="s">
        <v>5</v>
      </c>
      <c r="QIT337" s="340" t="s">
        <v>5</v>
      </c>
      <c r="QIU337" s="340" t="s">
        <v>5</v>
      </c>
      <c r="QIV337" s="340" t="s">
        <v>5</v>
      </c>
      <c r="QIW337" s="340" t="s">
        <v>5</v>
      </c>
      <c r="QIX337" s="340" t="s">
        <v>5</v>
      </c>
      <c r="QIY337" s="340" t="s">
        <v>5</v>
      </c>
      <c r="QIZ337" s="340" t="s">
        <v>5</v>
      </c>
      <c r="QJA337" s="340" t="s">
        <v>5</v>
      </c>
      <c r="QJB337" s="340" t="s">
        <v>5</v>
      </c>
      <c r="QJC337" s="340" t="s">
        <v>5</v>
      </c>
      <c r="QJD337" s="340" t="s">
        <v>5</v>
      </c>
      <c r="QJE337" s="340" t="s">
        <v>5</v>
      </c>
      <c r="QJF337" s="340" t="s">
        <v>5</v>
      </c>
      <c r="QJG337" s="340" t="s">
        <v>5</v>
      </c>
      <c r="QJH337" s="340" t="s">
        <v>5</v>
      </c>
      <c r="QJI337" s="340" t="s">
        <v>5</v>
      </c>
      <c r="QJJ337" s="340" t="s">
        <v>5</v>
      </c>
      <c r="QJK337" s="340" t="s">
        <v>5</v>
      </c>
      <c r="QJL337" s="340" t="s">
        <v>5</v>
      </c>
      <c r="QJM337" s="340" t="s">
        <v>5</v>
      </c>
      <c r="QJN337" s="340" t="s">
        <v>5</v>
      </c>
      <c r="QJO337" s="340" t="s">
        <v>5</v>
      </c>
      <c r="QJP337" s="340" t="s">
        <v>5</v>
      </c>
      <c r="QJQ337" s="340" t="s">
        <v>5</v>
      </c>
      <c r="QJR337" s="340" t="s">
        <v>5</v>
      </c>
      <c r="QJS337" s="340" t="s">
        <v>5</v>
      </c>
      <c r="QJT337" s="340" t="s">
        <v>5</v>
      </c>
      <c r="QJU337" s="340" t="s">
        <v>5</v>
      </c>
      <c r="QJV337" s="340" t="s">
        <v>5</v>
      </c>
      <c r="QJW337" s="340" t="s">
        <v>5</v>
      </c>
      <c r="QJX337" s="340" t="s">
        <v>5</v>
      </c>
      <c r="QJY337" s="340" t="s">
        <v>5</v>
      </c>
      <c r="QJZ337" s="340" t="s">
        <v>5</v>
      </c>
      <c r="QKA337" s="340" t="s">
        <v>5</v>
      </c>
      <c r="QKB337" s="340" t="s">
        <v>5</v>
      </c>
      <c r="QKC337" s="340" t="s">
        <v>5</v>
      </c>
      <c r="QKD337" s="340" t="s">
        <v>5</v>
      </c>
      <c r="QKE337" s="340" t="s">
        <v>5</v>
      </c>
      <c r="QKF337" s="340" t="s">
        <v>5</v>
      </c>
      <c r="QKG337" s="340" t="s">
        <v>5</v>
      </c>
      <c r="QKH337" s="340" t="s">
        <v>5</v>
      </c>
      <c r="QKI337" s="340" t="s">
        <v>5</v>
      </c>
      <c r="QKJ337" s="340" t="s">
        <v>5</v>
      </c>
      <c r="QKK337" s="340" t="s">
        <v>5</v>
      </c>
      <c r="QKL337" s="340" t="s">
        <v>5</v>
      </c>
      <c r="QKM337" s="340" t="s">
        <v>5</v>
      </c>
      <c r="QKN337" s="340" t="s">
        <v>5</v>
      </c>
      <c r="QKO337" s="340" t="s">
        <v>5</v>
      </c>
      <c r="QKP337" s="340" t="s">
        <v>5</v>
      </c>
      <c r="QKQ337" s="340" t="s">
        <v>5</v>
      </c>
      <c r="QKR337" s="340" t="s">
        <v>5</v>
      </c>
      <c r="QKS337" s="340" t="s">
        <v>5</v>
      </c>
      <c r="QKT337" s="340" t="s">
        <v>5</v>
      </c>
      <c r="QKU337" s="340" t="s">
        <v>5</v>
      </c>
      <c r="QKV337" s="340" t="s">
        <v>5</v>
      </c>
      <c r="QKW337" s="340" t="s">
        <v>5</v>
      </c>
      <c r="QKX337" s="340" t="s">
        <v>5</v>
      </c>
      <c r="QKY337" s="340" t="s">
        <v>5</v>
      </c>
      <c r="QKZ337" s="340" t="s">
        <v>5</v>
      </c>
      <c r="QLA337" s="340" t="s">
        <v>5</v>
      </c>
      <c r="QLB337" s="340" t="s">
        <v>5</v>
      </c>
      <c r="QLC337" s="340" t="s">
        <v>5</v>
      </c>
      <c r="QLD337" s="340" t="s">
        <v>5</v>
      </c>
      <c r="QLE337" s="340" t="s">
        <v>5</v>
      </c>
      <c r="QLF337" s="340" t="s">
        <v>5</v>
      </c>
      <c r="QLG337" s="340" t="s">
        <v>5</v>
      </c>
      <c r="QLH337" s="340" t="s">
        <v>5</v>
      </c>
      <c r="QLI337" s="340" t="s">
        <v>5</v>
      </c>
      <c r="QLJ337" s="340" t="s">
        <v>5</v>
      </c>
      <c r="QLK337" s="340" t="s">
        <v>5</v>
      </c>
      <c r="QLL337" s="340" t="s">
        <v>5</v>
      </c>
      <c r="QLM337" s="340" t="s">
        <v>5</v>
      </c>
      <c r="QLN337" s="340" t="s">
        <v>5</v>
      </c>
      <c r="QLO337" s="340" t="s">
        <v>5</v>
      </c>
      <c r="QLP337" s="340" t="s">
        <v>5</v>
      </c>
      <c r="QLQ337" s="340" t="s">
        <v>5</v>
      </c>
      <c r="QLR337" s="340" t="s">
        <v>5</v>
      </c>
      <c r="QLS337" s="340" t="s">
        <v>5</v>
      </c>
      <c r="QLT337" s="340" t="s">
        <v>5</v>
      </c>
      <c r="QLU337" s="340" t="s">
        <v>5</v>
      </c>
      <c r="QLV337" s="340" t="s">
        <v>5</v>
      </c>
      <c r="QLW337" s="340" t="s">
        <v>5</v>
      </c>
      <c r="QLX337" s="340" t="s">
        <v>5</v>
      </c>
      <c r="QLY337" s="340" t="s">
        <v>5</v>
      </c>
      <c r="QLZ337" s="340" t="s">
        <v>5</v>
      </c>
      <c r="QMA337" s="340" t="s">
        <v>5</v>
      </c>
      <c r="QMB337" s="340" t="s">
        <v>5</v>
      </c>
      <c r="QMC337" s="340" t="s">
        <v>5</v>
      </c>
      <c r="QMD337" s="340" t="s">
        <v>5</v>
      </c>
      <c r="QME337" s="340" t="s">
        <v>5</v>
      </c>
      <c r="QMF337" s="340" t="s">
        <v>5</v>
      </c>
      <c r="QMG337" s="340" t="s">
        <v>5</v>
      </c>
      <c r="QMH337" s="340" t="s">
        <v>5</v>
      </c>
      <c r="QMI337" s="340" t="s">
        <v>5</v>
      </c>
      <c r="QMJ337" s="340" t="s">
        <v>5</v>
      </c>
      <c r="QMK337" s="340" t="s">
        <v>5</v>
      </c>
      <c r="QML337" s="340" t="s">
        <v>5</v>
      </c>
      <c r="QMM337" s="340" t="s">
        <v>5</v>
      </c>
      <c r="QMN337" s="340" t="s">
        <v>5</v>
      </c>
      <c r="QMO337" s="340" t="s">
        <v>5</v>
      </c>
      <c r="QMP337" s="340" t="s">
        <v>5</v>
      </c>
      <c r="QMQ337" s="340" t="s">
        <v>5</v>
      </c>
      <c r="QMR337" s="340" t="s">
        <v>5</v>
      </c>
      <c r="QMS337" s="340" t="s">
        <v>5</v>
      </c>
      <c r="QMT337" s="340" t="s">
        <v>5</v>
      </c>
      <c r="QMU337" s="340" t="s">
        <v>5</v>
      </c>
      <c r="QMV337" s="340" t="s">
        <v>5</v>
      </c>
      <c r="QMW337" s="340" t="s">
        <v>5</v>
      </c>
      <c r="QMX337" s="340" t="s">
        <v>5</v>
      </c>
      <c r="QMY337" s="340" t="s">
        <v>5</v>
      </c>
      <c r="QMZ337" s="340" t="s">
        <v>5</v>
      </c>
      <c r="QNA337" s="340" t="s">
        <v>5</v>
      </c>
      <c r="QNB337" s="340" t="s">
        <v>5</v>
      </c>
      <c r="QNC337" s="340" t="s">
        <v>5</v>
      </c>
      <c r="QND337" s="340" t="s">
        <v>5</v>
      </c>
      <c r="QNE337" s="340" t="s">
        <v>5</v>
      </c>
      <c r="QNF337" s="340" t="s">
        <v>5</v>
      </c>
      <c r="QNG337" s="340" t="s">
        <v>5</v>
      </c>
      <c r="QNH337" s="340" t="s">
        <v>5</v>
      </c>
      <c r="QNI337" s="340" t="s">
        <v>5</v>
      </c>
      <c r="QNJ337" s="340" t="s">
        <v>5</v>
      </c>
      <c r="QNK337" s="340" t="s">
        <v>5</v>
      </c>
      <c r="QNL337" s="340" t="s">
        <v>5</v>
      </c>
      <c r="QNM337" s="340" t="s">
        <v>5</v>
      </c>
      <c r="QNN337" s="340" t="s">
        <v>5</v>
      </c>
      <c r="QNO337" s="340" t="s">
        <v>5</v>
      </c>
      <c r="QNP337" s="340" t="s">
        <v>5</v>
      </c>
      <c r="QNQ337" s="340" t="s">
        <v>5</v>
      </c>
      <c r="QNR337" s="340" t="s">
        <v>5</v>
      </c>
      <c r="QNS337" s="340" t="s">
        <v>5</v>
      </c>
      <c r="QNT337" s="340" t="s">
        <v>5</v>
      </c>
      <c r="QNU337" s="340" t="s">
        <v>5</v>
      </c>
      <c r="QNV337" s="340" t="s">
        <v>5</v>
      </c>
      <c r="QNW337" s="340" t="s">
        <v>5</v>
      </c>
      <c r="QNX337" s="340" t="s">
        <v>5</v>
      </c>
      <c r="QNY337" s="340" t="s">
        <v>5</v>
      </c>
      <c r="QNZ337" s="340" t="s">
        <v>5</v>
      </c>
      <c r="QOA337" s="340" t="s">
        <v>5</v>
      </c>
      <c r="QOB337" s="340" t="s">
        <v>5</v>
      </c>
      <c r="QOC337" s="340" t="s">
        <v>5</v>
      </c>
      <c r="QOD337" s="340" t="s">
        <v>5</v>
      </c>
      <c r="QOE337" s="340" t="s">
        <v>5</v>
      </c>
      <c r="QOF337" s="340" t="s">
        <v>5</v>
      </c>
      <c r="QOG337" s="340" t="s">
        <v>5</v>
      </c>
      <c r="QOH337" s="340" t="s">
        <v>5</v>
      </c>
      <c r="QOI337" s="340" t="s">
        <v>5</v>
      </c>
      <c r="QOJ337" s="340" t="s">
        <v>5</v>
      </c>
      <c r="QOK337" s="340" t="s">
        <v>5</v>
      </c>
      <c r="QOL337" s="340" t="s">
        <v>5</v>
      </c>
      <c r="QOM337" s="340" t="s">
        <v>5</v>
      </c>
      <c r="QON337" s="340" t="s">
        <v>5</v>
      </c>
      <c r="QOO337" s="340" t="s">
        <v>5</v>
      </c>
      <c r="QOP337" s="340" t="s">
        <v>5</v>
      </c>
      <c r="QOQ337" s="340" t="s">
        <v>5</v>
      </c>
      <c r="QOR337" s="340" t="s">
        <v>5</v>
      </c>
      <c r="QOS337" s="340" t="s">
        <v>5</v>
      </c>
      <c r="QOT337" s="340" t="s">
        <v>5</v>
      </c>
      <c r="QOU337" s="340" t="s">
        <v>5</v>
      </c>
      <c r="QOV337" s="340" t="s">
        <v>5</v>
      </c>
      <c r="QOW337" s="340" t="s">
        <v>5</v>
      </c>
      <c r="QOX337" s="340" t="s">
        <v>5</v>
      </c>
      <c r="QOY337" s="340" t="s">
        <v>5</v>
      </c>
      <c r="QOZ337" s="340" t="s">
        <v>5</v>
      </c>
      <c r="QPA337" s="340" t="s">
        <v>5</v>
      </c>
      <c r="QPB337" s="340" t="s">
        <v>5</v>
      </c>
      <c r="QPC337" s="340" t="s">
        <v>5</v>
      </c>
      <c r="QPD337" s="340" t="s">
        <v>5</v>
      </c>
      <c r="QPE337" s="340" t="s">
        <v>5</v>
      </c>
      <c r="QPF337" s="340" t="s">
        <v>5</v>
      </c>
      <c r="QPG337" s="340" t="s">
        <v>5</v>
      </c>
      <c r="QPH337" s="340" t="s">
        <v>5</v>
      </c>
      <c r="QPI337" s="340" t="s">
        <v>5</v>
      </c>
      <c r="QPJ337" s="340" t="s">
        <v>5</v>
      </c>
      <c r="QPK337" s="340" t="s">
        <v>5</v>
      </c>
      <c r="QPL337" s="340" t="s">
        <v>5</v>
      </c>
      <c r="QPM337" s="340" t="s">
        <v>5</v>
      </c>
      <c r="QPN337" s="340" t="s">
        <v>5</v>
      </c>
      <c r="QPO337" s="340" t="s">
        <v>5</v>
      </c>
      <c r="QPP337" s="340" t="s">
        <v>5</v>
      </c>
      <c r="QPQ337" s="340" t="s">
        <v>5</v>
      </c>
      <c r="QPR337" s="340" t="s">
        <v>5</v>
      </c>
      <c r="QPS337" s="340" t="s">
        <v>5</v>
      </c>
      <c r="QPT337" s="340" t="s">
        <v>5</v>
      </c>
      <c r="QPU337" s="340" t="s">
        <v>5</v>
      </c>
      <c r="QPV337" s="340" t="s">
        <v>5</v>
      </c>
      <c r="QPW337" s="340" t="s">
        <v>5</v>
      </c>
      <c r="QPX337" s="340" t="s">
        <v>5</v>
      </c>
      <c r="QPY337" s="340" t="s">
        <v>5</v>
      </c>
      <c r="QPZ337" s="340" t="s">
        <v>5</v>
      </c>
      <c r="QQA337" s="340" t="s">
        <v>5</v>
      </c>
      <c r="QQB337" s="340" t="s">
        <v>5</v>
      </c>
      <c r="QQC337" s="340" t="s">
        <v>5</v>
      </c>
      <c r="QQD337" s="340" t="s">
        <v>5</v>
      </c>
      <c r="QQE337" s="340" t="s">
        <v>5</v>
      </c>
      <c r="QQF337" s="340" t="s">
        <v>5</v>
      </c>
      <c r="QQG337" s="340" t="s">
        <v>5</v>
      </c>
      <c r="QQH337" s="340" t="s">
        <v>5</v>
      </c>
      <c r="QQI337" s="340" t="s">
        <v>5</v>
      </c>
      <c r="QQJ337" s="340" t="s">
        <v>5</v>
      </c>
      <c r="QQK337" s="340" t="s">
        <v>5</v>
      </c>
      <c r="QQL337" s="340" t="s">
        <v>5</v>
      </c>
      <c r="QQM337" s="340" t="s">
        <v>5</v>
      </c>
      <c r="QQN337" s="340" t="s">
        <v>5</v>
      </c>
      <c r="QQO337" s="340" t="s">
        <v>5</v>
      </c>
      <c r="QQP337" s="340" t="s">
        <v>5</v>
      </c>
      <c r="QQQ337" s="340" t="s">
        <v>5</v>
      </c>
      <c r="QQR337" s="340" t="s">
        <v>5</v>
      </c>
      <c r="QQS337" s="340" t="s">
        <v>5</v>
      </c>
      <c r="QQT337" s="340" t="s">
        <v>5</v>
      </c>
      <c r="QQU337" s="340" t="s">
        <v>5</v>
      </c>
      <c r="QQV337" s="340" t="s">
        <v>5</v>
      </c>
      <c r="QQW337" s="340" t="s">
        <v>5</v>
      </c>
      <c r="QQX337" s="340" t="s">
        <v>5</v>
      </c>
      <c r="QQY337" s="340" t="s">
        <v>5</v>
      </c>
      <c r="QQZ337" s="340" t="s">
        <v>5</v>
      </c>
      <c r="QRA337" s="340" t="s">
        <v>5</v>
      </c>
      <c r="QRB337" s="340" t="s">
        <v>5</v>
      </c>
      <c r="QRC337" s="340" t="s">
        <v>5</v>
      </c>
      <c r="QRD337" s="340" t="s">
        <v>5</v>
      </c>
      <c r="QRE337" s="340" t="s">
        <v>5</v>
      </c>
      <c r="QRF337" s="340" t="s">
        <v>5</v>
      </c>
      <c r="QRG337" s="340" t="s">
        <v>5</v>
      </c>
      <c r="QRH337" s="340" t="s">
        <v>5</v>
      </c>
      <c r="QRI337" s="340" t="s">
        <v>5</v>
      </c>
      <c r="QRJ337" s="340" t="s">
        <v>5</v>
      </c>
      <c r="QRK337" s="340" t="s">
        <v>5</v>
      </c>
      <c r="QRL337" s="340" t="s">
        <v>5</v>
      </c>
      <c r="QRM337" s="340" t="s">
        <v>5</v>
      </c>
      <c r="QRN337" s="340" t="s">
        <v>5</v>
      </c>
      <c r="QRO337" s="340" t="s">
        <v>5</v>
      </c>
      <c r="QRP337" s="340" t="s">
        <v>5</v>
      </c>
      <c r="QRQ337" s="340" t="s">
        <v>5</v>
      </c>
      <c r="QRR337" s="340" t="s">
        <v>5</v>
      </c>
      <c r="QRS337" s="340" t="s">
        <v>5</v>
      </c>
      <c r="QRT337" s="340" t="s">
        <v>5</v>
      </c>
      <c r="QRU337" s="340" t="s">
        <v>5</v>
      </c>
      <c r="QRV337" s="340" t="s">
        <v>5</v>
      </c>
      <c r="QRW337" s="340" t="s">
        <v>5</v>
      </c>
      <c r="QRX337" s="340" t="s">
        <v>5</v>
      </c>
      <c r="QRY337" s="340" t="s">
        <v>5</v>
      </c>
      <c r="QRZ337" s="340" t="s">
        <v>5</v>
      </c>
      <c r="QSA337" s="340" t="s">
        <v>5</v>
      </c>
      <c r="QSB337" s="340" t="s">
        <v>5</v>
      </c>
      <c r="QSC337" s="340" t="s">
        <v>5</v>
      </c>
      <c r="QSD337" s="340" t="s">
        <v>5</v>
      </c>
      <c r="QSE337" s="340" t="s">
        <v>5</v>
      </c>
      <c r="QSF337" s="340" t="s">
        <v>5</v>
      </c>
      <c r="QSG337" s="340" t="s">
        <v>5</v>
      </c>
      <c r="QSH337" s="340" t="s">
        <v>5</v>
      </c>
      <c r="QSI337" s="340" t="s">
        <v>5</v>
      </c>
      <c r="QSJ337" s="340" t="s">
        <v>5</v>
      </c>
      <c r="QSK337" s="340" t="s">
        <v>5</v>
      </c>
      <c r="QSL337" s="340" t="s">
        <v>5</v>
      </c>
      <c r="QSM337" s="340" t="s">
        <v>5</v>
      </c>
      <c r="QSN337" s="340" t="s">
        <v>5</v>
      </c>
      <c r="QSO337" s="340" t="s">
        <v>5</v>
      </c>
      <c r="QSP337" s="340" t="s">
        <v>5</v>
      </c>
      <c r="QSQ337" s="340" t="s">
        <v>5</v>
      </c>
      <c r="QSR337" s="340" t="s">
        <v>5</v>
      </c>
      <c r="QSS337" s="340" t="s">
        <v>5</v>
      </c>
      <c r="QST337" s="340" t="s">
        <v>5</v>
      </c>
      <c r="QSU337" s="340" t="s">
        <v>5</v>
      </c>
      <c r="QSV337" s="340" t="s">
        <v>5</v>
      </c>
      <c r="QSW337" s="340" t="s">
        <v>5</v>
      </c>
      <c r="QSX337" s="340" t="s">
        <v>5</v>
      </c>
      <c r="QSY337" s="340" t="s">
        <v>5</v>
      </c>
      <c r="QSZ337" s="340" t="s">
        <v>5</v>
      </c>
      <c r="QTA337" s="340" t="s">
        <v>5</v>
      </c>
      <c r="QTB337" s="340" t="s">
        <v>5</v>
      </c>
      <c r="QTC337" s="340" t="s">
        <v>5</v>
      </c>
      <c r="QTD337" s="340" t="s">
        <v>5</v>
      </c>
      <c r="QTE337" s="340" t="s">
        <v>5</v>
      </c>
      <c r="QTF337" s="340" t="s">
        <v>5</v>
      </c>
      <c r="QTG337" s="340" t="s">
        <v>5</v>
      </c>
      <c r="QTH337" s="340" t="s">
        <v>5</v>
      </c>
      <c r="QTI337" s="340" t="s">
        <v>5</v>
      </c>
      <c r="QTJ337" s="340" t="s">
        <v>5</v>
      </c>
      <c r="QTK337" s="340" t="s">
        <v>5</v>
      </c>
      <c r="QTL337" s="340" t="s">
        <v>5</v>
      </c>
      <c r="QTM337" s="340" t="s">
        <v>5</v>
      </c>
      <c r="QTN337" s="340" t="s">
        <v>5</v>
      </c>
      <c r="QTO337" s="340" t="s">
        <v>5</v>
      </c>
      <c r="QTP337" s="340" t="s">
        <v>5</v>
      </c>
      <c r="QTQ337" s="340" t="s">
        <v>5</v>
      </c>
      <c r="QTR337" s="340" t="s">
        <v>5</v>
      </c>
      <c r="QTS337" s="340" t="s">
        <v>5</v>
      </c>
      <c r="QTT337" s="340" t="s">
        <v>5</v>
      </c>
      <c r="QTU337" s="340" t="s">
        <v>5</v>
      </c>
      <c r="QTV337" s="340" t="s">
        <v>5</v>
      </c>
      <c r="QTW337" s="340" t="s">
        <v>5</v>
      </c>
      <c r="QTX337" s="340" t="s">
        <v>5</v>
      </c>
      <c r="QTY337" s="340" t="s">
        <v>5</v>
      </c>
      <c r="QTZ337" s="340" t="s">
        <v>5</v>
      </c>
      <c r="QUA337" s="340" t="s">
        <v>5</v>
      </c>
      <c r="QUB337" s="340" t="s">
        <v>5</v>
      </c>
      <c r="QUC337" s="340" t="s">
        <v>5</v>
      </c>
      <c r="QUD337" s="340" t="s">
        <v>5</v>
      </c>
      <c r="QUE337" s="340" t="s">
        <v>5</v>
      </c>
      <c r="QUF337" s="340" t="s">
        <v>5</v>
      </c>
      <c r="QUG337" s="340" t="s">
        <v>5</v>
      </c>
      <c r="QUH337" s="340" t="s">
        <v>5</v>
      </c>
      <c r="QUI337" s="340" t="s">
        <v>5</v>
      </c>
      <c r="QUJ337" s="340" t="s">
        <v>5</v>
      </c>
      <c r="QUK337" s="340" t="s">
        <v>5</v>
      </c>
      <c r="QUL337" s="340" t="s">
        <v>5</v>
      </c>
      <c r="QUM337" s="340" t="s">
        <v>5</v>
      </c>
      <c r="QUN337" s="340" t="s">
        <v>5</v>
      </c>
      <c r="QUO337" s="340" t="s">
        <v>5</v>
      </c>
      <c r="QUP337" s="340" t="s">
        <v>5</v>
      </c>
      <c r="QUQ337" s="340" t="s">
        <v>5</v>
      </c>
      <c r="QUR337" s="340" t="s">
        <v>5</v>
      </c>
      <c r="QUS337" s="340" t="s">
        <v>5</v>
      </c>
      <c r="QUT337" s="340" t="s">
        <v>5</v>
      </c>
      <c r="QUU337" s="340" t="s">
        <v>5</v>
      </c>
      <c r="QUV337" s="340" t="s">
        <v>5</v>
      </c>
      <c r="QUW337" s="340" t="s">
        <v>5</v>
      </c>
      <c r="QUX337" s="340" t="s">
        <v>5</v>
      </c>
      <c r="QUY337" s="340" t="s">
        <v>5</v>
      </c>
      <c r="QUZ337" s="340" t="s">
        <v>5</v>
      </c>
      <c r="QVA337" s="340" t="s">
        <v>5</v>
      </c>
      <c r="QVB337" s="340" t="s">
        <v>5</v>
      </c>
      <c r="QVC337" s="340" t="s">
        <v>5</v>
      </c>
      <c r="QVD337" s="340" t="s">
        <v>5</v>
      </c>
      <c r="QVE337" s="340" t="s">
        <v>5</v>
      </c>
      <c r="QVF337" s="340" t="s">
        <v>5</v>
      </c>
      <c r="QVG337" s="340" t="s">
        <v>5</v>
      </c>
      <c r="QVH337" s="340" t="s">
        <v>5</v>
      </c>
      <c r="QVI337" s="340" t="s">
        <v>5</v>
      </c>
      <c r="QVJ337" s="340" t="s">
        <v>5</v>
      </c>
      <c r="QVK337" s="340" t="s">
        <v>5</v>
      </c>
      <c r="QVL337" s="340" t="s">
        <v>5</v>
      </c>
      <c r="QVM337" s="340" t="s">
        <v>5</v>
      </c>
      <c r="QVN337" s="340" t="s">
        <v>5</v>
      </c>
      <c r="QVO337" s="340" t="s">
        <v>5</v>
      </c>
      <c r="QVP337" s="340" t="s">
        <v>5</v>
      </c>
      <c r="QVQ337" s="340" t="s">
        <v>5</v>
      </c>
      <c r="QVR337" s="340" t="s">
        <v>5</v>
      </c>
      <c r="QVS337" s="340" t="s">
        <v>5</v>
      </c>
      <c r="QVT337" s="340" t="s">
        <v>5</v>
      </c>
      <c r="QVU337" s="340" t="s">
        <v>5</v>
      </c>
      <c r="QVV337" s="340" t="s">
        <v>5</v>
      </c>
      <c r="QVW337" s="340" t="s">
        <v>5</v>
      </c>
      <c r="QVX337" s="340" t="s">
        <v>5</v>
      </c>
      <c r="QVY337" s="340" t="s">
        <v>5</v>
      </c>
      <c r="QVZ337" s="340" t="s">
        <v>5</v>
      </c>
      <c r="QWA337" s="340" t="s">
        <v>5</v>
      </c>
      <c r="QWB337" s="340" t="s">
        <v>5</v>
      </c>
      <c r="QWC337" s="340" t="s">
        <v>5</v>
      </c>
      <c r="QWD337" s="340" t="s">
        <v>5</v>
      </c>
      <c r="QWE337" s="340" t="s">
        <v>5</v>
      </c>
      <c r="QWF337" s="340" t="s">
        <v>5</v>
      </c>
      <c r="QWG337" s="340" t="s">
        <v>5</v>
      </c>
      <c r="QWH337" s="340" t="s">
        <v>5</v>
      </c>
      <c r="QWI337" s="340" t="s">
        <v>5</v>
      </c>
      <c r="QWJ337" s="340" t="s">
        <v>5</v>
      </c>
      <c r="QWK337" s="340" t="s">
        <v>5</v>
      </c>
      <c r="QWL337" s="340" t="s">
        <v>5</v>
      </c>
      <c r="QWM337" s="340" t="s">
        <v>5</v>
      </c>
      <c r="QWN337" s="340" t="s">
        <v>5</v>
      </c>
      <c r="QWO337" s="340" t="s">
        <v>5</v>
      </c>
      <c r="QWP337" s="340" t="s">
        <v>5</v>
      </c>
      <c r="QWQ337" s="340" t="s">
        <v>5</v>
      </c>
      <c r="QWR337" s="340" t="s">
        <v>5</v>
      </c>
      <c r="QWS337" s="340" t="s">
        <v>5</v>
      </c>
      <c r="QWT337" s="340" t="s">
        <v>5</v>
      </c>
      <c r="QWU337" s="340" t="s">
        <v>5</v>
      </c>
      <c r="QWV337" s="340" t="s">
        <v>5</v>
      </c>
      <c r="QWW337" s="340" t="s">
        <v>5</v>
      </c>
      <c r="QWX337" s="340" t="s">
        <v>5</v>
      </c>
      <c r="QWY337" s="340" t="s">
        <v>5</v>
      </c>
      <c r="QWZ337" s="340" t="s">
        <v>5</v>
      </c>
      <c r="QXA337" s="340" t="s">
        <v>5</v>
      </c>
      <c r="QXB337" s="340" t="s">
        <v>5</v>
      </c>
      <c r="QXC337" s="340" t="s">
        <v>5</v>
      </c>
      <c r="QXD337" s="340" t="s">
        <v>5</v>
      </c>
      <c r="QXE337" s="340" t="s">
        <v>5</v>
      </c>
      <c r="QXF337" s="340" t="s">
        <v>5</v>
      </c>
      <c r="QXG337" s="340" t="s">
        <v>5</v>
      </c>
      <c r="QXH337" s="340" t="s">
        <v>5</v>
      </c>
      <c r="QXI337" s="340" t="s">
        <v>5</v>
      </c>
      <c r="QXJ337" s="340" t="s">
        <v>5</v>
      </c>
      <c r="QXK337" s="340" t="s">
        <v>5</v>
      </c>
      <c r="QXL337" s="340" t="s">
        <v>5</v>
      </c>
      <c r="QXM337" s="340" t="s">
        <v>5</v>
      </c>
      <c r="QXN337" s="340" t="s">
        <v>5</v>
      </c>
      <c r="QXO337" s="340" t="s">
        <v>5</v>
      </c>
      <c r="QXP337" s="340" t="s">
        <v>5</v>
      </c>
      <c r="QXQ337" s="340" t="s">
        <v>5</v>
      </c>
      <c r="QXR337" s="340" t="s">
        <v>5</v>
      </c>
      <c r="QXS337" s="340" t="s">
        <v>5</v>
      </c>
      <c r="QXT337" s="340" t="s">
        <v>5</v>
      </c>
      <c r="QXU337" s="340" t="s">
        <v>5</v>
      </c>
      <c r="QXV337" s="340" t="s">
        <v>5</v>
      </c>
      <c r="QXW337" s="340" t="s">
        <v>5</v>
      </c>
      <c r="QXX337" s="340" t="s">
        <v>5</v>
      </c>
      <c r="QXY337" s="340" t="s">
        <v>5</v>
      </c>
      <c r="QXZ337" s="340" t="s">
        <v>5</v>
      </c>
      <c r="QYA337" s="340" t="s">
        <v>5</v>
      </c>
      <c r="QYB337" s="340" t="s">
        <v>5</v>
      </c>
      <c r="QYC337" s="340" t="s">
        <v>5</v>
      </c>
      <c r="QYD337" s="340" t="s">
        <v>5</v>
      </c>
      <c r="QYE337" s="340" t="s">
        <v>5</v>
      </c>
      <c r="QYF337" s="340" t="s">
        <v>5</v>
      </c>
      <c r="QYG337" s="340" t="s">
        <v>5</v>
      </c>
      <c r="QYH337" s="340" t="s">
        <v>5</v>
      </c>
      <c r="QYI337" s="340" t="s">
        <v>5</v>
      </c>
      <c r="QYJ337" s="340" t="s">
        <v>5</v>
      </c>
      <c r="QYK337" s="340" t="s">
        <v>5</v>
      </c>
      <c r="QYL337" s="340" t="s">
        <v>5</v>
      </c>
      <c r="QYM337" s="340" t="s">
        <v>5</v>
      </c>
      <c r="QYN337" s="340" t="s">
        <v>5</v>
      </c>
      <c r="QYO337" s="340" t="s">
        <v>5</v>
      </c>
      <c r="QYP337" s="340" t="s">
        <v>5</v>
      </c>
      <c r="QYQ337" s="340" t="s">
        <v>5</v>
      </c>
      <c r="QYR337" s="340" t="s">
        <v>5</v>
      </c>
      <c r="QYS337" s="340" t="s">
        <v>5</v>
      </c>
      <c r="QYT337" s="340" t="s">
        <v>5</v>
      </c>
      <c r="QYU337" s="340" t="s">
        <v>5</v>
      </c>
      <c r="QYV337" s="340" t="s">
        <v>5</v>
      </c>
      <c r="QYW337" s="340" t="s">
        <v>5</v>
      </c>
      <c r="QYX337" s="340" t="s">
        <v>5</v>
      </c>
      <c r="QYY337" s="340" t="s">
        <v>5</v>
      </c>
      <c r="QYZ337" s="340" t="s">
        <v>5</v>
      </c>
      <c r="QZA337" s="340" t="s">
        <v>5</v>
      </c>
      <c r="QZB337" s="340" t="s">
        <v>5</v>
      </c>
      <c r="QZC337" s="340" t="s">
        <v>5</v>
      </c>
      <c r="QZD337" s="340" t="s">
        <v>5</v>
      </c>
      <c r="QZE337" s="340" t="s">
        <v>5</v>
      </c>
      <c r="QZF337" s="340" t="s">
        <v>5</v>
      </c>
      <c r="QZG337" s="340" t="s">
        <v>5</v>
      </c>
      <c r="QZH337" s="340" t="s">
        <v>5</v>
      </c>
      <c r="QZI337" s="340" t="s">
        <v>5</v>
      </c>
      <c r="QZJ337" s="340" t="s">
        <v>5</v>
      </c>
      <c r="QZK337" s="340" t="s">
        <v>5</v>
      </c>
      <c r="QZL337" s="340" t="s">
        <v>5</v>
      </c>
      <c r="QZM337" s="340" t="s">
        <v>5</v>
      </c>
      <c r="QZN337" s="340" t="s">
        <v>5</v>
      </c>
      <c r="QZO337" s="340" t="s">
        <v>5</v>
      </c>
      <c r="QZP337" s="340" t="s">
        <v>5</v>
      </c>
      <c r="QZQ337" s="340" t="s">
        <v>5</v>
      </c>
      <c r="QZR337" s="340" t="s">
        <v>5</v>
      </c>
      <c r="QZS337" s="340" t="s">
        <v>5</v>
      </c>
      <c r="QZT337" s="340" t="s">
        <v>5</v>
      </c>
      <c r="QZU337" s="340" t="s">
        <v>5</v>
      </c>
      <c r="QZV337" s="340" t="s">
        <v>5</v>
      </c>
      <c r="QZW337" s="340" t="s">
        <v>5</v>
      </c>
      <c r="QZX337" s="340" t="s">
        <v>5</v>
      </c>
      <c r="QZY337" s="340" t="s">
        <v>5</v>
      </c>
      <c r="QZZ337" s="340" t="s">
        <v>5</v>
      </c>
      <c r="RAA337" s="340" t="s">
        <v>5</v>
      </c>
      <c r="RAB337" s="340" t="s">
        <v>5</v>
      </c>
      <c r="RAC337" s="340" t="s">
        <v>5</v>
      </c>
      <c r="RAD337" s="340" t="s">
        <v>5</v>
      </c>
      <c r="RAE337" s="340" t="s">
        <v>5</v>
      </c>
      <c r="RAF337" s="340" t="s">
        <v>5</v>
      </c>
      <c r="RAG337" s="340" t="s">
        <v>5</v>
      </c>
      <c r="RAH337" s="340" t="s">
        <v>5</v>
      </c>
      <c r="RAI337" s="340" t="s">
        <v>5</v>
      </c>
      <c r="RAJ337" s="340" t="s">
        <v>5</v>
      </c>
      <c r="RAK337" s="340" t="s">
        <v>5</v>
      </c>
      <c r="RAL337" s="340" t="s">
        <v>5</v>
      </c>
      <c r="RAM337" s="340" t="s">
        <v>5</v>
      </c>
      <c r="RAN337" s="340" t="s">
        <v>5</v>
      </c>
      <c r="RAO337" s="340" t="s">
        <v>5</v>
      </c>
      <c r="RAP337" s="340" t="s">
        <v>5</v>
      </c>
      <c r="RAQ337" s="340" t="s">
        <v>5</v>
      </c>
      <c r="RAR337" s="340" t="s">
        <v>5</v>
      </c>
      <c r="RAS337" s="340" t="s">
        <v>5</v>
      </c>
      <c r="RAT337" s="340" t="s">
        <v>5</v>
      </c>
      <c r="RAU337" s="340" t="s">
        <v>5</v>
      </c>
      <c r="RAV337" s="340" t="s">
        <v>5</v>
      </c>
      <c r="RAW337" s="340" t="s">
        <v>5</v>
      </c>
      <c r="RAX337" s="340" t="s">
        <v>5</v>
      </c>
      <c r="RAY337" s="340" t="s">
        <v>5</v>
      </c>
      <c r="RAZ337" s="340" t="s">
        <v>5</v>
      </c>
      <c r="RBA337" s="340" t="s">
        <v>5</v>
      </c>
      <c r="RBB337" s="340" t="s">
        <v>5</v>
      </c>
      <c r="RBC337" s="340" t="s">
        <v>5</v>
      </c>
      <c r="RBD337" s="340" t="s">
        <v>5</v>
      </c>
      <c r="RBE337" s="340" t="s">
        <v>5</v>
      </c>
      <c r="RBF337" s="340" t="s">
        <v>5</v>
      </c>
      <c r="RBG337" s="340" t="s">
        <v>5</v>
      </c>
      <c r="RBH337" s="340" t="s">
        <v>5</v>
      </c>
      <c r="RBI337" s="340" t="s">
        <v>5</v>
      </c>
      <c r="RBJ337" s="340" t="s">
        <v>5</v>
      </c>
      <c r="RBK337" s="340" t="s">
        <v>5</v>
      </c>
      <c r="RBL337" s="340" t="s">
        <v>5</v>
      </c>
      <c r="RBM337" s="340" t="s">
        <v>5</v>
      </c>
      <c r="RBN337" s="340" t="s">
        <v>5</v>
      </c>
      <c r="RBO337" s="340" t="s">
        <v>5</v>
      </c>
      <c r="RBP337" s="340" t="s">
        <v>5</v>
      </c>
      <c r="RBQ337" s="340" t="s">
        <v>5</v>
      </c>
      <c r="RBR337" s="340" t="s">
        <v>5</v>
      </c>
      <c r="RBS337" s="340" t="s">
        <v>5</v>
      </c>
      <c r="RBT337" s="340" t="s">
        <v>5</v>
      </c>
      <c r="RBU337" s="340" t="s">
        <v>5</v>
      </c>
      <c r="RBV337" s="340" t="s">
        <v>5</v>
      </c>
      <c r="RBW337" s="340" t="s">
        <v>5</v>
      </c>
      <c r="RBX337" s="340" t="s">
        <v>5</v>
      </c>
      <c r="RBY337" s="340" t="s">
        <v>5</v>
      </c>
      <c r="RBZ337" s="340" t="s">
        <v>5</v>
      </c>
      <c r="RCA337" s="340" t="s">
        <v>5</v>
      </c>
      <c r="RCB337" s="340" t="s">
        <v>5</v>
      </c>
      <c r="RCC337" s="340" t="s">
        <v>5</v>
      </c>
      <c r="RCD337" s="340" t="s">
        <v>5</v>
      </c>
      <c r="RCE337" s="340" t="s">
        <v>5</v>
      </c>
      <c r="RCF337" s="340" t="s">
        <v>5</v>
      </c>
      <c r="RCG337" s="340" t="s">
        <v>5</v>
      </c>
      <c r="RCH337" s="340" t="s">
        <v>5</v>
      </c>
      <c r="RCI337" s="340" t="s">
        <v>5</v>
      </c>
      <c r="RCJ337" s="340" t="s">
        <v>5</v>
      </c>
      <c r="RCK337" s="340" t="s">
        <v>5</v>
      </c>
      <c r="RCL337" s="340" t="s">
        <v>5</v>
      </c>
      <c r="RCM337" s="340" t="s">
        <v>5</v>
      </c>
      <c r="RCN337" s="340" t="s">
        <v>5</v>
      </c>
      <c r="RCO337" s="340" t="s">
        <v>5</v>
      </c>
      <c r="RCP337" s="340" t="s">
        <v>5</v>
      </c>
      <c r="RCQ337" s="340" t="s">
        <v>5</v>
      </c>
      <c r="RCR337" s="340" t="s">
        <v>5</v>
      </c>
      <c r="RCS337" s="340" t="s">
        <v>5</v>
      </c>
      <c r="RCT337" s="340" t="s">
        <v>5</v>
      </c>
      <c r="RCU337" s="340" t="s">
        <v>5</v>
      </c>
      <c r="RCV337" s="340" t="s">
        <v>5</v>
      </c>
      <c r="RCW337" s="340" t="s">
        <v>5</v>
      </c>
      <c r="RCX337" s="340" t="s">
        <v>5</v>
      </c>
      <c r="RCY337" s="340" t="s">
        <v>5</v>
      </c>
      <c r="RCZ337" s="340" t="s">
        <v>5</v>
      </c>
      <c r="RDA337" s="340" t="s">
        <v>5</v>
      </c>
      <c r="RDB337" s="340" t="s">
        <v>5</v>
      </c>
      <c r="RDC337" s="340" t="s">
        <v>5</v>
      </c>
      <c r="RDD337" s="340" t="s">
        <v>5</v>
      </c>
      <c r="RDE337" s="340" t="s">
        <v>5</v>
      </c>
      <c r="RDF337" s="340" t="s">
        <v>5</v>
      </c>
      <c r="RDG337" s="340" t="s">
        <v>5</v>
      </c>
      <c r="RDH337" s="340" t="s">
        <v>5</v>
      </c>
      <c r="RDI337" s="340" t="s">
        <v>5</v>
      </c>
      <c r="RDJ337" s="340" t="s">
        <v>5</v>
      </c>
      <c r="RDK337" s="340" t="s">
        <v>5</v>
      </c>
      <c r="RDL337" s="340" t="s">
        <v>5</v>
      </c>
      <c r="RDM337" s="340" t="s">
        <v>5</v>
      </c>
      <c r="RDN337" s="340" t="s">
        <v>5</v>
      </c>
      <c r="RDO337" s="340" t="s">
        <v>5</v>
      </c>
      <c r="RDP337" s="340" t="s">
        <v>5</v>
      </c>
      <c r="RDQ337" s="340" t="s">
        <v>5</v>
      </c>
      <c r="RDR337" s="340" t="s">
        <v>5</v>
      </c>
      <c r="RDS337" s="340" t="s">
        <v>5</v>
      </c>
      <c r="RDT337" s="340" t="s">
        <v>5</v>
      </c>
      <c r="RDU337" s="340" t="s">
        <v>5</v>
      </c>
      <c r="RDV337" s="340" t="s">
        <v>5</v>
      </c>
      <c r="RDW337" s="340" t="s">
        <v>5</v>
      </c>
      <c r="RDX337" s="340" t="s">
        <v>5</v>
      </c>
      <c r="RDY337" s="340" t="s">
        <v>5</v>
      </c>
      <c r="RDZ337" s="340" t="s">
        <v>5</v>
      </c>
      <c r="REA337" s="340" t="s">
        <v>5</v>
      </c>
      <c r="REB337" s="340" t="s">
        <v>5</v>
      </c>
      <c r="REC337" s="340" t="s">
        <v>5</v>
      </c>
      <c r="RED337" s="340" t="s">
        <v>5</v>
      </c>
      <c r="REE337" s="340" t="s">
        <v>5</v>
      </c>
      <c r="REF337" s="340" t="s">
        <v>5</v>
      </c>
      <c r="REG337" s="340" t="s">
        <v>5</v>
      </c>
      <c r="REH337" s="340" t="s">
        <v>5</v>
      </c>
      <c r="REI337" s="340" t="s">
        <v>5</v>
      </c>
      <c r="REJ337" s="340" t="s">
        <v>5</v>
      </c>
      <c r="REK337" s="340" t="s">
        <v>5</v>
      </c>
      <c r="REL337" s="340" t="s">
        <v>5</v>
      </c>
      <c r="REM337" s="340" t="s">
        <v>5</v>
      </c>
      <c r="REN337" s="340" t="s">
        <v>5</v>
      </c>
      <c r="REO337" s="340" t="s">
        <v>5</v>
      </c>
      <c r="REP337" s="340" t="s">
        <v>5</v>
      </c>
      <c r="REQ337" s="340" t="s">
        <v>5</v>
      </c>
      <c r="RER337" s="340" t="s">
        <v>5</v>
      </c>
      <c r="RES337" s="340" t="s">
        <v>5</v>
      </c>
      <c r="RET337" s="340" t="s">
        <v>5</v>
      </c>
      <c r="REU337" s="340" t="s">
        <v>5</v>
      </c>
      <c r="REV337" s="340" t="s">
        <v>5</v>
      </c>
      <c r="REW337" s="340" t="s">
        <v>5</v>
      </c>
      <c r="REX337" s="340" t="s">
        <v>5</v>
      </c>
      <c r="REY337" s="340" t="s">
        <v>5</v>
      </c>
      <c r="REZ337" s="340" t="s">
        <v>5</v>
      </c>
      <c r="RFA337" s="340" t="s">
        <v>5</v>
      </c>
      <c r="RFB337" s="340" t="s">
        <v>5</v>
      </c>
      <c r="RFC337" s="340" t="s">
        <v>5</v>
      </c>
      <c r="RFD337" s="340" t="s">
        <v>5</v>
      </c>
      <c r="RFE337" s="340" t="s">
        <v>5</v>
      </c>
      <c r="RFF337" s="340" t="s">
        <v>5</v>
      </c>
      <c r="RFG337" s="340" t="s">
        <v>5</v>
      </c>
      <c r="RFH337" s="340" t="s">
        <v>5</v>
      </c>
      <c r="RFI337" s="340" t="s">
        <v>5</v>
      </c>
      <c r="RFJ337" s="340" t="s">
        <v>5</v>
      </c>
      <c r="RFK337" s="340" t="s">
        <v>5</v>
      </c>
      <c r="RFL337" s="340" t="s">
        <v>5</v>
      </c>
      <c r="RFM337" s="340" t="s">
        <v>5</v>
      </c>
      <c r="RFN337" s="340" t="s">
        <v>5</v>
      </c>
      <c r="RFO337" s="340" t="s">
        <v>5</v>
      </c>
      <c r="RFP337" s="340" t="s">
        <v>5</v>
      </c>
      <c r="RFQ337" s="340" t="s">
        <v>5</v>
      </c>
      <c r="RFR337" s="340" t="s">
        <v>5</v>
      </c>
      <c r="RFS337" s="340" t="s">
        <v>5</v>
      </c>
      <c r="RFT337" s="340" t="s">
        <v>5</v>
      </c>
      <c r="RFU337" s="340" t="s">
        <v>5</v>
      </c>
      <c r="RFV337" s="340" t="s">
        <v>5</v>
      </c>
      <c r="RFW337" s="340" t="s">
        <v>5</v>
      </c>
      <c r="RFX337" s="340" t="s">
        <v>5</v>
      </c>
      <c r="RFY337" s="340" t="s">
        <v>5</v>
      </c>
      <c r="RFZ337" s="340" t="s">
        <v>5</v>
      </c>
      <c r="RGA337" s="340" t="s">
        <v>5</v>
      </c>
      <c r="RGB337" s="340" t="s">
        <v>5</v>
      </c>
      <c r="RGC337" s="340" t="s">
        <v>5</v>
      </c>
      <c r="RGD337" s="340" t="s">
        <v>5</v>
      </c>
      <c r="RGE337" s="340" t="s">
        <v>5</v>
      </c>
      <c r="RGF337" s="340" t="s">
        <v>5</v>
      </c>
      <c r="RGG337" s="340" t="s">
        <v>5</v>
      </c>
      <c r="RGH337" s="340" t="s">
        <v>5</v>
      </c>
      <c r="RGI337" s="340" t="s">
        <v>5</v>
      </c>
      <c r="RGJ337" s="340" t="s">
        <v>5</v>
      </c>
      <c r="RGK337" s="340" t="s">
        <v>5</v>
      </c>
      <c r="RGL337" s="340" t="s">
        <v>5</v>
      </c>
      <c r="RGM337" s="340" t="s">
        <v>5</v>
      </c>
      <c r="RGN337" s="340" t="s">
        <v>5</v>
      </c>
      <c r="RGO337" s="340" t="s">
        <v>5</v>
      </c>
      <c r="RGP337" s="340" t="s">
        <v>5</v>
      </c>
      <c r="RGQ337" s="340" t="s">
        <v>5</v>
      </c>
      <c r="RGR337" s="340" t="s">
        <v>5</v>
      </c>
      <c r="RGS337" s="340" t="s">
        <v>5</v>
      </c>
      <c r="RGT337" s="340" t="s">
        <v>5</v>
      </c>
      <c r="RGU337" s="340" t="s">
        <v>5</v>
      </c>
      <c r="RGV337" s="340" t="s">
        <v>5</v>
      </c>
      <c r="RGW337" s="340" t="s">
        <v>5</v>
      </c>
      <c r="RGX337" s="340" t="s">
        <v>5</v>
      </c>
      <c r="RGY337" s="340" t="s">
        <v>5</v>
      </c>
      <c r="RGZ337" s="340" t="s">
        <v>5</v>
      </c>
      <c r="RHA337" s="340" t="s">
        <v>5</v>
      </c>
      <c r="RHB337" s="340" t="s">
        <v>5</v>
      </c>
      <c r="RHC337" s="340" t="s">
        <v>5</v>
      </c>
      <c r="RHD337" s="340" t="s">
        <v>5</v>
      </c>
      <c r="RHE337" s="340" t="s">
        <v>5</v>
      </c>
      <c r="RHF337" s="340" t="s">
        <v>5</v>
      </c>
      <c r="RHG337" s="340" t="s">
        <v>5</v>
      </c>
      <c r="RHH337" s="340" t="s">
        <v>5</v>
      </c>
      <c r="RHI337" s="340" t="s">
        <v>5</v>
      </c>
      <c r="RHJ337" s="340" t="s">
        <v>5</v>
      </c>
      <c r="RHK337" s="340" t="s">
        <v>5</v>
      </c>
      <c r="RHL337" s="340" t="s">
        <v>5</v>
      </c>
      <c r="RHM337" s="340" t="s">
        <v>5</v>
      </c>
      <c r="RHN337" s="340" t="s">
        <v>5</v>
      </c>
      <c r="RHO337" s="340" t="s">
        <v>5</v>
      </c>
      <c r="RHP337" s="340" t="s">
        <v>5</v>
      </c>
      <c r="RHQ337" s="340" t="s">
        <v>5</v>
      </c>
      <c r="RHR337" s="340" t="s">
        <v>5</v>
      </c>
      <c r="RHS337" s="340" t="s">
        <v>5</v>
      </c>
      <c r="RHT337" s="340" t="s">
        <v>5</v>
      </c>
      <c r="RHU337" s="340" t="s">
        <v>5</v>
      </c>
      <c r="RHV337" s="340" t="s">
        <v>5</v>
      </c>
      <c r="RHW337" s="340" t="s">
        <v>5</v>
      </c>
      <c r="RHX337" s="340" t="s">
        <v>5</v>
      </c>
      <c r="RHY337" s="340" t="s">
        <v>5</v>
      </c>
      <c r="RHZ337" s="340" t="s">
        <v>5</v>
      </c>
      <c r="RIA337" s="340" t="s">
        <v>5</v>
      </c>
      <c r="RIB337" s="340" t="s">
        <v>5</v>
      </c>
      <c r="RIC337" s="340" t="s">
        <v>5</v>
      </c>
      <c r="RID337" s="340" t="s">
        <v>5</v>
      </c>
      <c r="RIE337" s="340" t="s">
        <v>5</v>
      </c>
      <c r="RIF337" s="340" t="s">
        <v>5</v>
      </c>
      <c r="RIG337" s="340" t="s">
        <v>5</v>
      </c>
      <c r="RIH337" s="340" t="s">
        <v>5</v>
      </c>
      <c r="RII337" s="340" t="s">
        <v>5</v>
      </c>
      <c r="RIJ337" s="340" t="s">
        <v>5</v>
      </c>
      <c r="RIK337" s="340" t="s">
        <v>5</v>
      </c>
      <c r="RIL337" s="340" t="s">
        <v>5</v>
      </c>
      <c r="RIM337" s="340" t="s">
        <v>5</v>
      </c>
      <c r="RIN337" s="340" t="s">
        <v>5</v>
      </c>
      <c r="RIO337" s="340" t="s">
        <v>5</v>
      </c>
      <c r="RIP337" s="340" t="s">
        <v>5</v>
      </c>
      <c r="RIQ337" s="340" t="s">
        <v>5</v>
      </c>
      <c r="RIR337" s="340" t="s">
        <v>5</v>
      </c>
      <c r="RIS337" s="340" t="s">
        <v>5</v>
      </c>
      <c r="RIT337" s="340" t="s">
        <v>5</v>
      </c>
      <c r="RIU337" s="340" t="s">
        <v>5</v>
      </c>
      <c r="RIV337" s="340" t="s">
        <v>5</v>
      </c>
      <c r="RIW337" s="340" t="s">
        <v>5</v>
      </c>
      <c r="RIX337" s="340" t="s">
        <v>5</v>
      </c>
      <c r="RIY337" s="340" t="s">
        <v>5</v>
      </c>
      <c r="RIZ337" s="340" t="s">
        <v>5</v>
      </c>
      <c r="RJA337" s="340" t="s">
        <v>5</v>
      </c>
      <c r="RJB337" s="340" t="s">
        <v>5</v>
      </c>
      <c r="RJC337" s="340" t="s">
        <v>5</v>
      </c>
      <c r="RJD337" s="340" t="s">
        <v>5</v>
      </c>
      <c r="RJE337" s="340" t="s">
        <v>5</v>
      </c>
      <c r="RJF337" s="340" t="s">
        <v>5</v>
      </c>
      <c r="RJG337" s="340" t="s">
        <v>5</v>
      </c>
      <c r="RJH337" s="340" t="s">
        <v>5</v>
      </c>
      <c r="RJI337" s="340" t="s">
        <v>5</v>
      </c>
      <c r="RJJ337" s="340" t="s">
        <v>5</v>
      </c>
      <c r="RJK337" s="340" t="s">
        <v>5</v>
      </c>
      <c r="RJL337" s="340" t="s">
        <v>5</v>
      </c>
      <c r="RJM337" s="340" t="s">
        <v>5</v>
      </c>
      <c r="RJN337" s="340" t="s">
        <v>5</v>
      </c>
      <c r="RJO337" s="340" t="s">
        <v>5</v>
      </c>
      <c r="RJP337" s="340" t="s">
        <v>5</v>
      </c>
      <c r="RJQ337" s="340" t="s">
        <v>5</v>
      </c>
      <c r="RJR337" s="340" t="s">
        <v>5</v>
      </c>
      <c r="RJS337" s="340" t="s">
        <v>5</v>
      </c>
      <c r="RJT337" s="340" t="s">
        <v>5</v>
      </c>
      <c r="RJU337" s="340" t="s">
        <v>5</v>
      </c>
      <c r="RJV337" s="340" t="s">
        <v>5</v>
      </c>
      <c r="RJW337" s="340" t="s">
        <v>5</v>
      </c>
      <c r="RJX337" s="340" t="s">
        <v>5</v>
      </c>
      <c r="RJY337" s="340" t="s">
        <v>5</v>
      </c>
      <c r="RJZ337" s="340" t="s">
        <v>5</v>
      </c>
      <c r="RKA337" s="340" t="s">
        <v>5</v>
      </c>
      <c r="RKB337" s="340" t="s">
        <v>5</v>
      </c>
      <c r="RKC337" s="340" t="s">
        <v>5</v>
      </c>
      <c r="RKD337" s="340" t="s">
        <v>5</v>
      </c>
      <c r="RKE337" s="340" t="s">
        <v>5</v>
      </c>
      <c r="RKF337" s="340" t="s">
        <v>5</v>
      </c>
      <c r="RKG337" s="340" t="s">
        <v>5</v>
      </c>
      <c r="RKH337" s="340" t="s">
        <v>5</v>
      </c>
      <c r="RKI337" s="340" t="s">
        <v>5</v>
      </c>
      <c r="RKJ337" s="340" t="s">
        <v>5</v>
      </c>
      <c r="RKK337" s="340" t="s">
        <v>5</v>
      </c>
      <c r="RKL337" s="340" t="s">
        <v>5</v>
      </c>
      <c r="RKM337" s="340" t="s">
        <v>5</v>
      </c>
      <c r="RKN337" s="340" t="s">
        <v>5</v>
      </c>
      <c r="RKO337" s="340" t="s">
        <v>5</v>
      </c>
      <c r="RKP337" s="340" t="s">
        <v>5</v>
      </c>
      <c r="RKQ337" s="340" t="s">
        <v>5</v>
      </c>
      <c r="RKR337" s="340" t="s">
        <v>5</v>
      </c>
      <c r="RKS337" s="340" t="s">
        <v>5</v>
      </c>
      <c r="RKT337" s="340" t="s">
        <v>5</v>
      </c>
      <c r="RKU337" s="340" t="s">
        <v>5</v>
      </c>
      <c r="RKV337" s="340" t="s">
        <v>5</v>
      </c>
      <c r="RKW337" s="340" t="s">
        <v>5</v>
      </c>
      <c r="RKX337" s="340" t="s">
        <v>5</v>
      </c>
      <c r="RKY337" s="340" t="s">
        <v>5</v>
      </c>
      <c r="RKZ337" s="340" t="s">
        <v>5</v>
      </c>
      <c r="RLA337" s="340" t="s">
        <v>5</v>
      </c>
      <c r="RLB337" s="340" t="s">
        <v>5</v>
      </c>
      <c r="RLC337" s="340" t="s">
        <v>5</v>
      </c>
      <c r="RLD337" s="340" t="s">
        <v>5</v>
      </c>
      <c r="RLE337" s="340" t="s">
        <v>5</v>
      </c>
      <c r="RLF337" s="340" t="s">
        <v>5</v>
      </c>
      <c r="RLG337" s="340" t="s">
        <v>5</v>
      </c>
      <c r="RLH337" s="340" t="s">
        <v>5</v>
      </c>
      <c r="RLI337" s="340" t="s">
        <v>5</v>
      </c>
      <c r="RLJ337" s="340" t="s">
        <v>5</v>
      </c>
      <c r="RLK337" s="340" t="s">
        <v>5</v>
      </c>
      <c r="RLL337" s="340" t="s">
        <v>5</v>
      </c>
      <c r="RLM337" s="340" t="s">
        <v>5</v>
      </c>
      <c r="RLN337" s="340" t="s">
        <v>5</v>
      </c>
      <c r="RLO337" s="340" t="s">
        <v>5</v>
      </c>
      <c r="RLP337" s="340" t="s">
        <v>5</v>
      </c>
      <c r="RLQ337" s="340" t="s">
        <v>5</v>
      </c>
      <c r="RLR337" s="340" t="s">
        <v>5</v>
      </c>
      <c r="RLS337" s="340" t="s">
        <v>5</v>
      </c>
      <c r="RLT337" s="340" t="s">
        <v>5</v>
      </c>
      <c r="RLU337" s="340" t="s">
        <v>5</v>
      </c>
      <c r="RLV337" s="340" t="s">
        <v>5</v>
      </c>
      <c r="RLW337" s="340" t="s">
        <v>5</v>
      </c>
      <c r="RLX337" s="340" t="s">
        <v>5</v>
      </c>
      <c r="RLY337" s="340" t="s">
        <v>5</v>
      </c>
      <c r="RLZ337" s="340" t="s">
        <v>5</v>
      </c>
      <c r="RMA337" s="340" t="s">
        <v>5</v>
      </c>
      <c r="RMB337" s="340" t="s">
        <v>5</v>
      </c>
      <c r="RMC337" s="340" t="s">
        <v>5</v>
      </c>
      <c r="RMD337" s="340" t="s">
        <v>5</v>
      </c>
      <c r="RME337" s="340" t="s">
        <v>5</v>
      </c>
      <c r="RMF337" s="340" t="s">
        <v>5</v>
      </c>
      <c r="RMG337" s="340" t="s">
        <v>5</v>
      </c>
      <c r="RMH337" s="340" t="s">
        <v>5</v>
      </c>
      <c r="RMI337" s="340" t="s">
        <v>5</v>
      </c>
      <c r="RMJ337" s="340" t="s">
        <v>5</v>
      </c>
      <c r="RMK337" s="340" t="s">
        <v>5</v>
      </c>
      <c r="RML337" s="340" t="s">
        <v>5</v>
      </c>
      <c r="RMM337" s="340" t="s">
        <v>5</v>
      </c>
      <c r="RMN337" s="340" t="s">
        <v>5</v>
      </c>
      <c r="RMO337" s="340" t="s">
        <v>5</v>
      </c>
      <c r="RMP337" s="340" t="s">
        <v>5</v>
      </c>
      <c r="RMQ337" s="340" t="s">
        <v>5</v>
      </c>
      <c r="RMR337" s="340" t="s">
        <v>5</v>
      </c>
      <c r="RMS337" s="340" t="s">
        <v>5</v>
      </c>
      <c r="RMT337" s="340" t="s">
        <v>5</v>
      </c>
      <c r="RMU337" s="340" t="s">
        <v>5</v>
      </c>
      <c r="RMV337" s="340" t="s">
        <v>5</v>
      </c>
      <c r="RMW337" s="340" t="s">
        <v>5</v>
      </c>
      <c r="RMX337" s="340" t="s">
        <v>5</v>
      </c>
      <c r="RMY337" s="340" t="s">
        <v>5</v>
      </c>
      <c r="RMZ337" s="340" t="s">
        <v>5</v>
      </c>
      <c r="RNA337" s="340" t="s">
        <v>5</v>
      </c>
      <c r="RNB337" s="340" t="s">
        <v>5</v>
      </c>
      <c r="RNC337" s="340" t="s">
        <v>5</v>
      </c>
      <c r="RND337" s="340" t="s">
        <v>5</v>
      </c>
      <c r="RNE337" s="340" t="s">
        <v>5</v>
      </c>
      <c r="RNF337" s="340" t="s">
        <v>5</v>
      </c>
      <c r="RNG337" s="340" t="s">
        <v>5</v>
      </c>
      <c r="RNH337" s="340" t="s">
        <v>5</v>
      </c>
      <c r="RNI337" s="340" t="s">
        <v>5</v>
      </c>
      <c r="RNJ337" s="340" t="s">
        <v>5</v>
      </c>
      <c r="RNK337" s="340" t="s">
        <v>5</v>
      </c>
      <c r="RNL337" s="340" t="s">
        <v>5</v>
      </c>
      <c r="RNM337" s="340" t="s">
        <v>5</v>
      </c>
      <c r="RNN337" s="340" t="s">
        <v>5</v>
      </c>
      <c r="RNO337" s="340" t="s">
        <v>5</v>
      </c>
      <c r="RNP337" s="340" t="s">
        <v>5</v>
      </c>
      <c r="RNQ337" s="340" t="s">
        <v>5</v>
      </c>
      <c r="RNR337" s="340" t="s">
        <v>5</v>
      </c>
      <c r="RNS337" s="340" t="s">
        <v>5</v>
      </c>
      <c r="RNT337" s="340" t="s">
        <v>5</v>
      </c>
      <c r="RNU337" s="340" t="s">
        <v>5</v>
      </c>
      <c r="RNV337" s="340" t="s">
        <v>5</v>
      </c>
      <c r="RNW337" s="340" t="s">
        <v>5</v>
      </c>
      <c r="RNX337" s="340" t="s">
        <v>5</v>
      </c>
      <c r="RNY337" s="340" t="s">
        <v>5</v>
      </c>
      <c r="RNZ337" s="340" t="s">
        <v>5</v>
      </c>
      <c r="ROA337" s="340" t="s">
        <v>5</v>
      </c>
      <c r="ROB337" s="340" t="s">
        <v>5</v>
      </c>
      <c r="ROC337" s="340" t="s">
        <v>5</v>
      </c>
      <c r="ROD337" s="340" t="s">
        <v>5</v>
      </c>
      <c r="ROE337" s="340" t="s">
        <v>5</v>
      </c>
      <c r="ROF337" s="340" t="s">
        <v>5</v>
      </c>
      <c r="ROG337" s="340" t="s">
        <v>5</v>
      </c>
      <c r="ROH337" s="340" t="s">
        <v>5</v>
      </c>
      <c r="ROI337" s="340" t="s">
        <v>5</v>
      </c>
      <c r="ROJ337" s="340" t="s">
        <v>5</v>
      </c>
      <c r="ROK337" s="340" t="s">
        <v>5</v>
      </c>
      <c r="ROL337" s="340" t="s">
        <v>5</v>
      </c>
      <c r="ROM337" s="340" t="s">
        <v>5</v>
      </c>
      <c r="RON337" s="340" t="s">
        <v>5</v>
      </c>
      <c r="ROO337" s="340" t="s">
        <v>5</v>
      </c>
      <c r="ROP337" s="340" t="s">
        <v>5</v>
      </c>
      <c r="ROQ337" s="340" t="s">
        <v>5</v>
      </c>
      <c r="ROR337" s="340" t="s">
        <v>5</v>
      </c>
      <c r="ROS337" s="340" t="s">
        <v>5</v>
      </c>
      <c r="ROT337" s="340" t="s">
        <v>5</v>
      </c>
      <c r="ROU337" s="340" t="s">
        <v>5</v>
      </c>
      <c r="ROV337" s="340" t="s">
        <v>5</v>
      </c>
      <c r="ROW337" s="340" t="s">
        <v>5</v>
      </c>
      <c r="ROX337" s="340" t="s">
        <v>5</v>
      </c>
      <c r="ROY337" s="340" t="s">
        <v>5</v>
      </c>
      <c r="ROZ337" s="340" t="s">
        <v>5</v>
      </c>
      <c r="RPA337" s="340" t="s">
        <v>5</v>
      </c>
      <c r="RPB337" s="340" t="s">
        <v>5</v>
      </c>
      <c r="RPC337" s="340" t="s">
        <v>5</v>
      </c>
      <c r="RPD337" s="340" t="s">
        <v>5</v>
      </c>
      <c r="RPE337" s="340" t="s">
        <v>5</v>
      </c>
      <c r="RPF337" s="340" t="s">
        <v>5</v>
      </c>
      <c r="RPG337" s="340" t="s">
        <v>5</v>
      </c>
      <c r="RPH337" s="340" t="s">
        <v>5</v>
      </c>
      <c r="RPI337" s="340" t="s">
        <v>5</v>
      </c>
      <c r="RPJ337" s="340" t="s">
        <v>5</v>
      </c>
      <c r="RPK337" s="340" t="s">
        <v>5</v>
      </c>
      <c r="RPL337" s="340" t="s">
        <v>5</v>
      </c>
      <c r="RPM337" s="340" t="s">
        <v>5</v>
      </c>
      <c r="RPN337" s="340" t="s">
        <v>5</v>
      </c>
      <c r="RPO337" s="340" t="s">
        <v>5</v>
      </c>
      <c r="RPP337" s="340" t="s">
        <v>5</v>
      </c>
      <c r="RPQ337" s="340" t="s">
        <v>5</v>
      </c>
      <c r="RPR337" s="340" t="s">
        <v>5</v>
      </c>
      <c r="RPS337" s="340" t="s">
        <v>5</v>
      </c>
      <c r="RPT337" s="340" t="s">
        <v>5</v>
      </c>
      <c r="RPU337" s="340" t="s">
        <v>5</v>
      </c>
      <c r="RPV337" s="340" t="s">
        <v>5</v>
      </c>
      <c r="RPW337" s="340" t="s">
        <v>5</v>
      </c>
      <c r="RPX337" s="340" t="s">
        <v>5</v>
      </c>
      <c r="RPY337" s="340" t="s">
        <v>5</v>
      </c>
      <c r="RPZ337" s="340" t="s">
        <v>5</v>
      </c>
      <c r="RQA337" s="340" t="s">
        <v>5</v>
      </c>
      <c r="RQB337" s="340" t="s">
        <v>5</v>
      </c>
      <c r="RQC337" s="340" t="s">
        <v>5</v>
      </c>
      <c r="RQD337" s="340" t="s">
        <v>5</v>
      </c>
      <c r="RQE337" s="340" t="s">
        <v>5</v>
      </c>
      <c r="RQF337" s="340" t="s">
        <v>5</v>
      </c>
      <c r="RQG337" s="340" t="s">
        <v>5</v>
      </c>
      <c r="RQH337" s="340" t="s">
        <v>5</v>
      </c>
      <c r="RQI337" s="340" t="s">
        <v>5</v>
      </c>
      <c r="RQJ337" s="340" t="s">
        <v>5</v>
      </c>
      <c r="RQK337" s="340" t="s">
        <v>5</v>
      </c>
      <c r="RQL337" s="340" t="s">
        <v>5</v>
      </c>
      <c r="RQM337" s="340" t="s">
        <v>5</v>
      </c>
      <c r="RQN337" s="340" t="s">
        <v>5</v>
      </c>
      <c r="RQO337" s="340" t="s">
        <v>5</v>
      </c>
      <c r="RQP337" s="340" t="s">
        <v>5</v>
      </c>
      <c r="RQQ337" s="340" t="s">
        <v>5</v>
      </c>
      <c r="RQR337" s="340" t="s">
        <v>5</v>
      </c>
      <c r="RQS337" s="340" t="s">
        <v>5</v>
      </c>
      <c r="RQT337" s="340" t="s">
        <v>5</v>
      </c>
      <c r="RQU337" s="340" t="s">
        <v>5</v>
      </c>
      <c r="RQV337" s="340" t="s">
        <v>5</v>
      </c>
      <c r="RQW337" s="340" t="s">
        <v>5</v>
      </c>
      <c r="RQX337" s="340" t="s">
        <v>5</v>
      </c>
      <c r="RQY337" s="340" t="s">
        <v>5</v>
      </c>
      <c r="RQZ337" s="340" t="s">
        <v>5</v>
      </c>
      <c r="RRA337" s="340" t="s">
        <v>5</v>
      </c>
      <c r="RRB337" s="340" t="s">
        <v>5</v>
      </c>
      <c r="RRC337" s="340" t="s">
        <v>5</v>
      </c>
      <c r="RRD337" s="340" t="s">
        <v>5</v>
      </c>
      <c r="RRE337" s="340" t="s">
        <v>5</v>
      </c>
      <c r="RRF337" s="340" t="s">
        <v>5</v>
      </c>
      <c r="RRG337" s="340" t="s">
        <v>5</v>
      </c>
      <c r="RRH337" s="340" t="s">
        <v>5</v>
      </c>
      <c r="RRI337" s="340" t="s">
        <v>5</v>
      </c>
      <c r="RRJ337" s="340" t="s">
        <v>5</v>
      </c>
      <c r="RRK337" s="340" t="s">
        <v>5</v>
      </c>
      <c r="RRL337" s="340" t="s">
        <v>5</v>
      </c>
      <c r="RRM337" s="340" t="s">
        <v>5</v>
      </c>
      <c r="RRN337" s="340" t="s">
        <v>5</v>
      </c>
      <c r="RRO337" s="340" t="s">
        <v>5</v>
      </c>
      <c r="RRP337" s="340" t="s">
        <v>5</v>
      </c>
      <c r="RRQ337" s="340" t="s">
        <v>5</v>
      </c>
      <c r="RRR337" s="340" t="s">
        <v>5</v>
      </c>
      <c r="RRS337" s="340" t="s">
        <v>5</v>
      </c>
      <c r="RRT337" s="340" t="s">
        <v>5</v>
      </c>
      <c r="RRU337" s="340" t="s">
        <v>5</v>
      </c>
      <c r="RRV337" s="340" t="s">
        <v>5</v>
      </c>
      <c r="RRW337" s="340" t="s">
        <v>5</v>
      </c>
      <c r="RRX337" s="340" t="s">
        <v>5</v>
      </c>
      <c r="RRY337" s="340" t="s">
        <v>5</v>
      </c>
      <c r="RRZ337" s="340" t="s">
        <v>5</v>
      </c>
      <c r="RSA337" s="340" t="s">
        <v>5</v>
      </c>
      <c r="RSB337" s="340" t="s">
        <v>5</v>
      </c>
      <c r="RSC337" s="340" t="s">
        <v>5</v>
      </c>
      <c r="RSD337" s="340" t="s">
        <v>5</v>
      </c>
      <c r="RSE337" s="340" t="s">
        <v>5</v>
      </c>
      <c r="RSF337" s="340" t="s">
        <v>5</v>
      </c>
      <c r="RSG337" s="340" t="s">
        <v>5</v>
      </c>
      <c r="RSH337" s="340" t="s">
        <v>5</v>
      </c>
      <c r="RSI337" s="340" t="s">
        <v>5</v>
      </c>
      <c r="RSJ337" s="340" t="s">
        <v>5</v>
      </c>
      <c r="RSK337" s="340" t="s">
        <v>5</v>
      </c>
      <c r="RSL337" s="340" t="s">
        <v>5</v>
      </c>
      <c r="RSM337" s="340" t="s">
        <v>5</v>
      </c>
      <c r="RSN337" s="340" t="s">
        <v>5</v>
      </c>
      <c r="RSO337" s="340" t="s">
        <v>5</v>
      </c>
      <c r="RSP337" s="340" t="s">
        <v>5</v>
      </c>
      <c r="RSQ337" s="340" t="s">
        <v>5</v>
      </c>
      <c r="RSR337" s="340" t="s">
        <v>5</v>
      </c>
      <c r="RSS337" s="340" t="s">
        <v>5</v>
      </c>
      <c r="RST337" s="340" t="s">
        <v>5</v>
      </c>
      <c r="RSU337" s="340" t="s">
        <v>5</v>
      </c>
      <c r="RSV337" s="340" t="s">
        <v>5</v>
      </c>
      <c r="RSW337" s="340" t="s">
        <v>5</v>
      </c>
      <c r="RSX337" s="340" t="s">
        <v>5</v>
      </c>
      <c r="RSY337" s="340" t="s">
        <v>5</v>
      </c>
      <c r="RSZ337" s="340" t="s">
        <v>5</v>
      </c>
      <c r="RTA337" s="340" t="s">
        <v>5</v>
      </c>
      <c r="RTB337" s="340" t="s">
        <v>5</v>
      </c>
      <c r="RTC337" s="340" t="s">
        <v>5</v>
      </c>
      <c r="RTD337" s="340" t="s">
        <v>5</v>
      </c>
      <c r="RTE337" s="340" t="s">
        <v>5</v>
      </c>
      <c r="RTF337" s="340" t="s">
        <v>5</v>
      </c>
      <c r="RTG337" s="340" t="s">
        <v>5</v>
      </c>
      <c r="RTH337" s="340" t="s">
        <v>5</v>
      </c>
      <c r="RTI337" s="340" t="s">
        <v>5</v>
      </c>
      <c r="RTJ337" s="340" t="s">
        <v>5</v>
      </c>
      <c r="RTK337" s="340" t="s">
        <v>5</v>
      </c>
      <c r="RTL337" s="340" t="s">
        <v>5</v>
      </c>
      <c r="RTM337" s="340" t="s">
        <v>5</v>
      </c>
      <c r="RTN337" s="340" t="s">
        <v>5</v>
      </c>
      <c r="RTO337" s="340" t="s">
        <v>5</v>
      </c>
      <c r="RTP337" s="340" t="s">
        <v>5</v>
      </c>
      <c r="RTQ337" s="340" t="s">
        <v>5</v>
      </c>
      <c r="RTR337" s="340" t="s">
        <v>5</v>
      </c>
      <c r="RTS337" s="340" t="s">
        <v>5</v>
      </c>
      <c r="RTT337" s="340" t="s">
        <v>5</v>
      </c>
      <c r="RTU337" s="340" t="s">
        <v>5</v>
      </c>
      <c r="RTV337" s="340" t="s">
        <v>5</v>
      </c>
      <c r="RTW337" s="340" t="s">
        <v>5</v>
      </c>
      <c r="RTX337" s="340" t="s">
        <v>5</v>
      </c>
      <c r="RTY337" s="340" t="s">
        <v>5</v>
      </c>
      <c r="RTZ337" s="340" t="s">
        <v>5</v>
      </c>
      <c r="RUA337" s="340" t="s">
        <v>5</v>
      </c>
      <c r="RUB337" s="340" t="s">
        <v>5</v>
      </c>
      <c r="RUC337" s="340" t="s">
        <v>5</v>
      </c>
      <c r="RUD337" s="340" t="s">
        <v>5</v>
      </c>
      <c r="RUE337" s="340" t="s">
        <v>5</v>
      </c>
      <c r="RUF337" s="340" t="s">
        <v>5</v>
      </c>
      <c r="RUG337" s="340" t="s">
        <v>5</v>
      </c>
      <c r="RUH337" s="340" t="s">
        <v>5</v>
      </c>
      <c r="RUI337" s="340" t="s">
        <v>5</v>
      </c>
      <c r="RUJ337" s="340" t="s">
        <v>5</v>
      </c>
      <c r="RUK337" s="340" t="s">
        <v>5</v>
      </c>
      <c r="RUL337" s="340" t="s">
        <v>5</v>
      </c>
      <c r="RUM337" s="340" t="s">
        <v>5</v>
      </c>
      <c r="RUN337" s="340" t="s">
        <v>5</v>
      </c>
      <c r="RUO337" s="340" t="s">
        <v>5</v>
      </c>
      <c r="RUP337" s="340" t="s">
        <v>5</v>
      </c>
      <c r="RUQ337" s="340" t="s">
        <v>5</v>
      </c>
      <c r="RUR337" s="340" t="s">
        <v>5</v>
      </c>
      <c r="RUS337" s="340" t="s">
        <v>5</v>
      </c>
      <c r="RUT337" s="340" t="s">
        <v>5</v>
      </c>
      <c r="RUU337" s="340" t="s">
        <v>5</v>
      </c>
      <c r="RUV337" s="340" t="s">
        <v>5</v>
      </c>
      <c r="RUW337" s="340" t="s">
        <v>5</v>
      </c>
      <c r="RUX337" s="340" t="s">
        <v>5</v>
      </c>
      <c r="RUY337" s="340" t="s">
        <v>5</v>
      </c>
      <c r="RUZ337" s="340" t="s">
        <v>5</v>
      </c>
      <c r="RVA337" s="340" t="s">
        <v>5</v>
      </c>
      <c r="RVB337" s="340" t="s">
        <v>5</v>
      </c>
      <c r="RVC337" s="340" t="s">
        <v>5</v>
      </c>
      <c r="RVD337" s="340" t="s">
        <v>5</v>
      </c>
      <c r="RVE337" s="340" t="s">
        <v>5</v>
      </c>
      <c r="RVF337" s="340" t="s">
        <v>5</v>
      </c>
      <c r="RVG337" s="340" t="s">
        <v>5</v>
      </c>
      <c r="RVH337" s="340" t="s">
        <v>5</v>
      </c>
      <c r="RVI337" s="340" t="s">
        <v>5</v>
      </c>
      <c r="RVJ337" s="340" t="s">
        <v>5</v>
      </c>
      <c r="RVK337" s="340" t="s">
        <v>5</v>
      </c>
      <c r="RVL337" s="340" t="s">
        <v>5</v>
      </c>
      <c r="RVM337" s="340" t="s">
        <v>5</v>
      </c>
      <c r="RVN337" s="340" t="s">
        <v>5</v>
      </c>
      <c r="RVO337" s="340" t="s">
        <v>5</v>
      </c>
      <c r="RVP337" s="340" t="s">
        <v>5</v>
      </c>
      <c r="RVQ337" s="340" t="s">
        <v>5</v>
      </c>
      <c r="RVR337" s="340" t="s">
        <v>5</v>
      </c>
      <c r="RVS337" s="340" t="s">
        <v>5</v>
      </c>
      <c r="RVT337" s="340" t="s">
        <v>5</v>
      </c>
      <c r="RVU337" s="340" t="s">
        <v>5</v>
      </c>
      <c r="RVV337" s="340" t="s">
        <v>5</v>
      </c>
      <c r="RVW337" s="340" t="s">
        <v>5</v>
      </c>
      <c r="RVX337" s="340" t="s">
        <v>5</v>
      </c>
      <c r="RVY337" s="340" t="s">
        <v>5</v>
      </c>
      <c r="RVZ337" s="340" t="s">
        <v>5</v>
      </c>
      <c r="RWA337" s="340" t="s">
        <v>5</v>
      </c>
      <c r="RWB337" s="340" t="s">
        <v>5</v>
      </c>
      <c r="RWC337" s="340" t="s">
        <v>5</v>
      </c>
      <c r="RWD337" s="340" t="s">
        <v>5</v>
      </c>
      <c r="RWE337" s="340" t="s">
        <v>5</v>
      </c>
      <c r="RWF337" s="340" t="s">
        <v>5</v>
      </c>
      <c r="RWG337" s="340" t="s">
        <v>5</v>
      </c>
      <c r="RWH337" s="340" t="s">
        <v>5</v>
      </c>
      <c r="RWI337" s="340" t="s">
        <v>5</v>
      </c>
      <c r="RWJ337" s="340" t="s">
        <v>5</v>
      </c>
      <c r="RWK337" s="340" t="s">
        <v>5</v>
      </c>
      <c r="RWL337" s="340" t="s">
        <v>5</v>
      </c>
      <c r="RWM337" s="340" t="s">
        <v>5</v>
      </c>
      <c r="RWN337" s="340" t="s">
        <v>5</v>
      </c>
      <c r="RWO337" s="340" t="s">
        <v>5</v>
      </c>
      <c r="RWP337" s="340" t="s">
        <v>5</v>
      </c>
      <c r="RWQ337" s="340" t="s">
        <v>5</v>
      </c>
      <c r="RWR337" s="340" t="s">
        <v>5</v>
      </c>
      <c r="RWS337" s="340" t="s">
        <v>5</v>
      </c>
      <c r="RWT337" s="340" t="s">
        <v>5</v>
      </c>
      <c r="RWU337" s="340" t="s">
        <v>5</v>
      </c>
      <c r="RWV337" s="340" t="s">
        <v>5</v>
      </c>
      <c r="RWW337" s="340" t="s">
        <v>5</v>
      </c>
      <c r="RWX337" s="340" t="s">
        <v>5</v>
      </c>
      <c r="RWY337" s="340" t="s">
        <v>5</v>
      </c>
      <c r="RWZ337" s="340" t="s">
        <v>5</v>
      </c>
      <c r="RXA337" s="340" t="s">
        <v>5</v>
      </c>
      <c r="RXB337" s="340" t="s">
        <v>5</v>
      </c>
      <c r="RXC337" s="340" t="s">
        <v>5</v>
      </c>
      <c r="RXD337" s="340" t="s">
        <v>5</v>
      </c>
      <c r="RXE337" s="340" t="s">
        <v>5</v>
      </c>
      <c r="RXF337" s="340" t="s">
        <v>5</v>
      </c>
      <c r="RXG337" s="340" t="s">
        <v>5</v>
      </c>
      <c r="RXH337" s="340" t="s">
        <v>5</v>
      </c>
      <c r="RXI337" s="340" t="s">
        <v>5</v>
      </c>
      <c r="RXJ337" s="340" t="s">
        <v>5</v>
      </c>
      <c r="RXK337" s="340" t="s">
        <v>5</v>
      </c>
      <c r="RXL337" s="340" t="s">
        <v>5</v>
      </c>
      <c r="RXM337" s="340" t="s">
        <v>5</v>
      </c>
      <c r="RXN337" s="340" t="s">
        <v>5</v>
      </c>
      <c r="RXO337" s="340" t="s">
        <v>5</v>
      </c>
      <c r="RXP337" s="340" t="s">
        <v>5</v>
      </c>
      <c r="RXQ337" s="340" t="s">
        <v>5</v>
      </c>
      <c r="RXR337" s="340" t="s">
        <v>5</v>
      </c>
      <c r="RXS337" s="340" t="s">
        <v>5</v>
      </c>
      <c r="RXT337" s="340" t="s">
        <v>5</v>
      </c>
      <c r="RXU337" s="340" t="s">
        <v>5</v>
      </c>
      <c r="RXV337" s="340" t="s">
        <v>5</v>
      </c>
      <c r="RXW337" s="340" t="s">
        <v>5</v>
      </c>
      <c r="RXX337" s="340" t="s">
        <v>5</v>
      </c>
      <c r="RXY337" s="340" t="s">
        <v>5</v>
      </c>
      <c r="RXZ337" s="340" t="s">
        <v>5</v>
      </c>
      <c r="RYA337" s="340" t="s">
        <v>5</v>
      </c>
      <c r="RYB337" s="340" t="s">
        <v>5</v>
      </c>
      <c r="RYC337" s="340" t="s">
        <v>5</v>
      </c>
      <c r="RYD337" s="340" t="s">
        <v>5</v>
      </c>
      <c r="RYE337" s="340" t="s">
        <v>5</v>
      </c>
      <c r="RYF337" s="340" t="s">
        <v>5</v>
      </c>
      <c r="RYG337" s="340" t="s">
        <v>5</v>
      </c>
      <c r="RYH337" s="340" t="s">
        <v>5</v>
      </c>
      <c r="RYI337" s="340" t="s">
        <v>5</v>
      </c>
      <c r="RYJ337" s="340" t="s">
        <v>5</v>
      </c>
      <c r="RYK337" s="340" t="s">
        <v>5</v>
      </c>
      <c r="RYL337" s="340" t="s">
        <v>5</v>
      </c>
      <c r="RYM337" s="340" t="s">
        <v>5</v>
      </c>
      <c r="RYN337" s="340" t="s">
        <v>5</v>
      </c>
      <c r="RYO337" s="340" t="s">
        <v>5</v>
      </c>
      <c r="RYP337" s="340" t="s">
        <v>5</v>
      </c>
      <c r="RYQ337" s="340" t="s">
        <v>5</v>
      </c>
      <c r="RYR337" s="340" t="s">
        <v>5</v>
      </c>
      <c r="RYS337" s="340" t="s">
        <v>5</v>
      </c>
      <c r="RYT337" s="340" t="s">
        <v>5</v>
      </c>
      <c r="RYU337" s="340" t="s">
        <v>5</v>
      </c>
      <c r="RYV337" s="340" t="s">
        <v>5</v>
      </c>
      <c r="RYW337" s="340" t="s">
        <v>5</v>
      </c>
      <c r="RYX337" s="340" t="s">
        <v>5</v>
      </c>
      <c r="RYY337" s="340" t="s">
        <v>5</v>
      </c>
      <c r="RYZ337" s="340" t="s">
        <v>5</v>
      </c>
      <c r="RZA337" s="340" t="s">
        <v>5</v>
      </c>
      <c r="RZB337" s="340" t="s">
        <v>5</v>
      </c>
      <c r="RZC337" s="340" t="s">
        <v>5</v>
      </c>
      <c r="RZD337" s="340" t="s">
        <v>5</v>
      </c>
      <c r="RZE337" s="340" t="s">
        <v>5</v>
      </c>
      <c r="RZF337" s="340" t="s">
        <v>5</v>
      </c>
      <c r="RZG337" s="340" t="s">
        <v>5</v>
      </c>
      <c r="RZH337" s="340" t="s">
        <v>5</v>
      </c>
      <c r="RZI337" s="340" t="s">
        <v>5</v>
      </c>
      <c r="RZJ337" s="340" t="s">
        <v>5</v>
      </c>
      <c r="RZK337" s="340" t="s">
        <v>5</v>
      </c>
      <c r="RZL337" s="340" t="s">
        <v>5</v>
      </c>
      <c r="RZM337" s="340" t="s">
        <v>5</v>
      </c>
      <c r="RZN337" s="340" t="s">
        <v>5</v>
      </c>
      <c r="RZO337" s="340" t="s">
        <v>5</v>
      </c>
      <c r="RZP337" s="340" t="s">
        <v>5</v>
      </c>
      <c r="RZQ337" s="340" t="s">
        <v>5</v>
      </c>
      <c r="RZR337" s="340" t="s">
        <v>5</v>
      </c>
      <c r="RZS337" s="340" t="s">
        <v>5</v>
      </c>
      <c r="RZT337" s="340" t="s">
        <v>5</v>
      </c>
      <c r="RZU337" s="340" t="s">
        <v>5</v>
      </c>
      <c r="RZV337" s="340" t="s">
        <v>5</v>
      </c>
      <c r="RZW337" s="340" t="s">
        <v>5</v>
      </c>
      <c r="RZX337" s="340" t="s">
        <v>5</v>
      </c>
      <c r="RZY337" s="340" t="s">
        <v>5</v>
      </c>
      <c r="RZZ337" s="340" t="s">
        <v>5</v>
      </c>
      <c r="SAA337" s="340" t="s">
        <v>5</v>
      </c>
      <c r="SAB337" s="340" t="s">
        <v>5</v>
      </c>
      <c r="SAC337" s="340" t="s">
        <v>5</v>
      </c>
      <c r="SAD337" s="340" t="s">
        <v>5</v>
      </c>
      <c r="SAE337" s="340" t="s">
        <v>5</v>
      </c>
      <c r="SAF337" s="340" t="s">
        <v>5</v>
      </c>
      <c r="SAG337" s="340" t="s">
        <v>5</v>
      </c>
      <c r="SAH337" s="340" t="s">
        <v>5</v>
      </c>
      <c r="SAI337" s="340" t="s">
        <v>5</v>
      </c>
      <c r="SAJ337" s="340" t="s">
        <v>5</v>
      </c>
      <c r="SAK337" s="340" t="s">
        <v>5</v>
      </c>
      <c r="SAL337" s="340" t="s">
        <v>5</v>
      </c>
      <c r="SAM337" s="340" t="s">
        <v>5</v>
      </c>
      <c r="SAN337" s="340" t="s">
        <v>5</v>
      </c>
      <c r="SAO337" s="340" t="s">
        <v>5</v>
      </c>
      <c r="SAP337" s="340" t="s">
        <v>5</v>
      </c>
      <c r="SAQ337" s="340" t="s">
        <v>5</v>
      </c>
      <c r="SAR337" s="340" t="s">
        <v>5</v>
      </c>
      <c r="SAS337" s="340" t="s">
        <v>5</v>
      </c>
      <c r="SAT337" s="340" t="s">
        <v>5</v>
      </c>
      <c r="SAU337" s="340" t="s">
        <v>5</v>
      </c>
      <c r="SAV337" s="340" t="s">
        <v>5</v>
      </c>
      <c r="SAW337" s="340" t="s">
        <v>5</v>
      </c>
      <c r="SAX337" s="340" t="s">
        <v>5</v>
      </c>
      <c r="SAY337" s="340" t="s">
        <v>5</v>
      </c>
      <c r="SAZ337" s="340" t="s">
        <v>5</v>
      </c>
      <c r="SBA337" s="340" t="s">
        <v>5</v>
      </c>
      <c r="SBB337" s="340" t="s">
        <v>5</v>
      </c>
      <c r="SBC337" s="340" t="s">
        <v>5</v>
      </c>
      <c r="SBD337" s="340" t="s">
        <v>5</v>
      </c>
      <c r="SBE337" s="340" t="s">
        <v>5</v>
      </c>
      <c r="SBF337" s="340" t="s">
        <v>5</v>
      </c>
      <c r="SBG337" s="340" t="s">
        <v>5</v>
      </c>
      <c r="SBH337" s="340" t="s">
        <v>5</v>
      </c>
      <c r="SBI337" s="340" t="s">
        <v>5</v>
      </c>
      <c r="SBJ337" s="340" t="s">
        <v>5</v>
      </c>
      <c r="SBK337" s="340" t="s">
        <v>5</v>
      </c>
      <c r="SBL337" s="340" t="s">
        <v>5</v>
      </c>
      <c r="SBM337" s="340" t="s">
        <v>5</v>
      </c>
      <c r="SBN337" s="340" t="s">
        <v>5</v>
      </c>
      <c r="SBO337" s="340" t="s">
        <v>5</v>
      </c>
      <c r="SBP337" s="340" t="s">
        <v>5</v>
      </c>
      <c r="SBQ337" s="340" t="s">
        <v>5</v>
      </c>
      <c r="SBR337" s="340" t="s">
        <v>5</v>
      </c>
      <c r="SBS337" s="340" t="s">
        <v>5</v>
      </c>
      <c r="SBT337" s="340" t="s">
        <v>5</v>
      </c>
      <c r="SBU337" s="340" t="s">
        <v>5</v>
      </c>
      <c r="SBV337" s="340" t="s">
        <v>5</v>
      </c>
      <c r="SBW337" s="340" t="s">
        <v>5</v>
      </c>
      <c r="SBX337" s="340" t="s">
        <v>5</v>
      </c>
      <c r="SBY337" s="340" t="s">
        <v>5</v>
      </c>
      <c r="SBZ337" s="340" t="s">
        <v>5</v>
      </c>
      <c r="SCA337" s="340" t="s">
        <v>5</v>
      </c>
      <c r="SCB337" s="340" t="s">
        <v>5</v>
      </c>
      <c r="SCC337" s="340" t="s">
        <v>5</v>
      </c>
      <c r="SCD337" s="340" t="s">
        <v>5</v>
      </c>
      <c r="SCE337" s="340" t="s">
        <v>5</v>
      </c>
      <c r="SCF337" s="340" t="s">
        <v>5</v>
      </c>
      <c r="SCG337" s="340" t="s">
        <v>5</v>
      </c>
      <c r="SCH337" s="340" t="s">
        <v>5</v>
      </c>
      <c r="SCI337" s="340" t="s">
        <v>5</v>
      </c>
      <c r="SCJ337" s="340" t="s">
        <v>5</v>
      </c>
      <c r="SCK337" s="340" t="s">
        <v>5</v>
      </c>
      <c r="SCL337" s="340" t="s">
        <v>5</v>
      </c>
      <c r="SCM337" s="340" t="s">
        <v>5</v>
      </c>
      <c r="SCN337" s="340" t="s">
        <v>5</v>
      </c>
      <c r="SCO337" s="340" t="s">
        <v>5</v>
      </c>
      <c r="SCP337" s="340" t="s">
        <v>5</v>
      </c>
      <c r="SCQ337" s="340" t="s">
        <v>5</v>
      </c>
      <c r="SCR337" s="340" t="s">
        <v>5</v>
      </c>
      <c r="SCS337" s="340" t="s">
        <v>5</v>
      </c>
      <c r="SCT337" s="340" t="s">
        <v>5</v>
      </c>
      <c r="SCU337" s="340" t="s">
        <v>5</v>
      </c>
      <c r="SCV337" s="340" t="s">
        <v>5</v>
      </c>
      <c r="SCW337" s="340" t="s">
        <v>5</v>
      </c>
      <c r="SCX337" s="340" t="s">
        <v>5</v>
      </c>
      <c r="SCY337" s="340" t="s">
        <v>5</v>
      </c>
      <c r="SCZ337" s="340" t="s">
        <v>5</v>
      </c>
      <c r="SDA337" s="340" t="s">
        <v>5</v>
      </c>
      <c r="SDB337" s="340" t="s">
        <v>5</v>
      </c>
      <c r="SDC337" s="340" t="s">
        <v>5</v>
      </c>
      <c r="SDD337" s="340" t="s">
        <v>5</v>
      </c>
      <c r="SDE337" s="340" t="s">
        <v>5</v>
      </c>
      <c r="SDF337" s="340" t="s">
        <v>5</v>
      </c>
      <c r="SDG337" s="340" t="s">
        <v>5</v>
      </c>
      <c r="SDH337" s="340" t="s">
        <v>5</v>
      </c>
      <c r="SDI337" s="340" t="s">
        <v>5</v>
      </c>
      <c r="SDJ337" s="340" t="s">
        <v>5</v>
      </c>
      <c r="SDK337" s="340" t="s">
        <v>5</v>
      </c>
      <c r="SDL337" s="340" t="s">
        <v>5</v>
      </c>
      <c r="SDM337" s="340" t="s">
        <v>5</v>
      </c>
      <c r="SDN337" s="340" t="s">
        <v>5</v>
      </c>
      <c r="SDO337" s="340" t="s">
        <v>5</v>
      </c>
      <c r="SDP337" s="340" t="s">
        <v>5</v>
      </c>
      <c r="SDQ337" s="340" t="s">
        <v>5</v>
      </c>
      <c r="SDR337" s="340" t="s">
        <v>5</v>
      </c>
      <c r="SDS337" s="340" t="s">
        <v>5</v>
      </c>
      <c r="SDT337" s="340" t="s">
        <v>5</v>
      </c>
      <c r="SDU337" s="340" t="s">
        <v>5</v>
      </c>
      <c r="SDV337" s="340" t="s">
        <v>5</v>
      </c>
      <c r="SDW337" s="340" t="s">
        <v>5</v>
      </c>
      <c r="SDX337" s="340" t="s">
        <v>5</v>
      </c>
      <c r="SDY337" s="340" t="s">
        <v>5</v>
      </c>
      <c r="SDZ337" s="340" t="s">
        <v>5</v>
      </c>
      <c r="SEA337" s="340" t="s">
        <v>5</v>
      </c>
      <c r="SEB337" s="340" t="s">
        <v>5</v>
      </c>
      <c r="SEC337" s="340" t="s">
        <v>5</v>
      </c>
      <c r="SED337" s="340" t="s">
        <v>5</v>
      </c>
      <c r="SEE337" s="340" t="s">
        <v>5</v>
      </c>
      <c r="SEF337" s="340" t="s">
        <v>5</v>
      </c>
      <c r="SEG337" s="340" t="s">
        <v>5</v>
      </c>
      <c r="SEH337" s="340" t="s">
        <v>5</v>
      </c>
      <c r="SEI337" s="340" t="s">
        <v>5</v>
      </c>
      <c r="SEJ337" s="340" t="s">
        <v>5</v>
      </c>
      <c r="SEK337" s="340" t="s">
        <v>5</v>
      </c>
      <c r="SEL337" s="340" t="s">
        <v>5</v>
      </c>
      <c r="SEM337" s="340" t="s">
        <v>5</v>
      </c>
      <c r="SEN337" s="340" t="s">
        <v>5</v>
      </c>
      <c r="SEO337" s="340" t="s">
        <v>5</v>
      </c>
      <c r="SEP337" s="340" t="s">
        <v>5</v>
      </c>
      <c r="SEQ337" s="340" t="s">
        <v>5</v>
      </c>
      <c r="SER337" s="340" t="s">
        <v>5</v>
      </c>
      <c r="SES337" s="340" t="s">
        <v>5</v>
      </c>
      <c r="SET337" s="340" t="s">
        <v>5</v>
      </c>
      <c r="SEU337" s="340" t="s">
        <v>5</v>
      </c>
      <c r="SEV337" s="340" t="s">
        <v>5</v>
      </c>
      <c r="SEW337" s="340" t="s">
        <v>5</v>
      </c>
      <c r="SEX337" s="340" t="s">
        <v>5</v>
      </c>
      <c r="SEY337" s="340" t="s">
        <v>5</v>
      </c>
      <c r="SEZ337" s="340" t="s">
        <v>5</v>
      </c>
      <c r="SFA337" s="340" t="s">
        <v>5</v>
      </c>
      <c r="SFB337" s="340" t="s">
        <v>5</v>
      </c>
      <c r="SFC337" s="340" t="s">
        <v>5</v>
      </c>
      <c r="SFD337" s="340" t="s">
        <v>5</v>
      </c>
      <c r="SFE337" s="340" t="s">
        <v>5</v>
      </c>
      <c r="SFF337" s="340" t="s">
        <v>5</v>
      </c>
      <c r="SFG337" s="340" t="s">
        <v>5</v>
      </c>
      <c r="SFH337" s="340" t="s">
        <v>5</v>
      </c>
      <c r="SFI337" s="340" t="s">
        <v>5</v>
      </c>
      <c r="SFJ337" s="340" t="s">
        <v>5</v>
      </c>
      <c r="SFK337" s="340" t="s">
        <v>5</v>
      </c>
      <c r="SFL337" s="340" t="s">
        <v>5</v>
      </c>
      <c r="SFM337" s="340" t="s">
        <v>5</v>
      </c>
      <c r="SFN337" s="340" t="s">
        <v>5</v>
      </c>
      <c r="SFO337" s="340" t="s">
        <v>5</v>
      </c>
      <c r="SFP337" s="340" t="s">
        <v>5</v>
      </c>
      <c r="SFQ337" s="340" t="s">
        <v>5</v>
      </c>
      <c r="SFR337" s="340" t="s">
        <v>5</v>
      </c>
      <c r="SFS337" s="340" t="s">
        <v>5</v>
      </c>
      <c r="SFT337" s="340" t="s">
        <v>5</v>
      </c>
      <c r="SFU337" s="340" t="s">
        <v>5</v>
      </c>
      <c r="SFV337" s="340" t="s">
        <v>5</v>
      </c>
      <c r="SFW337" s="340" t="s">
        <v>5</v>
      </c>
      <c r="SFX337" s="340" t="s">
        <v>5</v>
      </c>
      <c r="SFY337" s="340" t="s">
        <v>5</v>
      </c>
      <c r="SFZ337" s="340" t="s">
        <v>5</v>
      </c>
      <c r="SGA337" s="340" t="s">
        <v>5</v>
      </c>
      <c r="SGB337" s="340" t="s">
        <v>5</v>
      </c>
      <c r="SGC337" s="340" t="s">
        <v>5</v>
      </c>
      <c r="SGD337" s="340" t="s">
        <v>5</v>
      </c>
      <c r="SGE337" s="340" t="s">
        <v>5</v>
      </c>
      <c r="SGF337" s="340" t="s">
        <v>5</v>
      </c>
      <c r="SGG337" s="340" t="s">
        <v>5</v>
      </c>
      <c r="SGH337" s="340" t="s">
        <v>5</v>
      </c>
      <c r="SGI337" s="340" t="s">
        <v>5</v>
      </c>
      <c r="SGJ337" s="340" t="s">
        <v>5</v>
      </c>
      <c r="SGK337" s="340" t="s">
        <v>5</v>
      </c>
      <c r="SGL337" s="340" t="s">
        <v>5</v>
      </c>
      <c r="SGM337" s="340" t="s">
        <v>5</v>
      </c>
      <c r="SGN337" s="340" t="s">
        <v>5</v>
      </c>
      <c r="SGO337" s="340" t="s">
        <v>5</v>
      </c>
      <c r="SGP337" s="340" t="s">
        <v>5</v>
      </c>
      <c r="SGQ337" s="340" t="s">
        <v>5</v>
      </c>
      <c r="SGR337" s="340" t="s">
        <v>5</v>
      </c>
      <c r="SGS337" s="340" t="s">
        <v>5</v>
      </c>
      <c r="SGT337" s="340" t="s">
        <v>5</v>
      </c>
      <c r="SGU337" s="340" t="s">
        <v>5</v>
      </c>
      <c r="SGV337" s="340" t="s">
        <v>5</v>
      </c>
      <c r="SGW337" s="340" t="s">
        <v>5</v>
      </c>
      <c r="SGX337" s="340" t="s">
        <v>5</v>
      </c>
      <c r="SGY337" s="340" t="s">
        <v>5</v>
      </c>
      <c r="SGZ337" s="340" t="s">
        <v>5</v>
      </c>
      <c r="SHA337" s="340" t="s">
        <v>5</v>
      </c>
      <c r="SHB337" s="340" t="s">
        <v>5</v>
      </c>
      <c r="SHC337" s="340" t="s">
        <v>5</v>
      </c>
      <c r="SHD337" s="340" t="s">
        <v>5</v>
      </c>
      <c r="SHE337" s="340" t="s">
        <v>5</v>
      </c>
      <c r="SHF337" s="340" t="s">
        <v>5</v>
      </c>
      <c r="SHG337" s="340" t="s">
        <v>5</v>
      </c>
      <c r="SHH337" s="340" t="s">
        <v>5</v>
      </c>
      <c r="SHI337" s="340" t="s">
        <v>5</v>
      </c>
      <c r="SHJ337" s="340" t="s">
        <v>5</v>
      </c>
      <c r="SHK337" s="340" t="s">
        <v>5</v>
      </c>
      <c r="SHL337" s="340" t="s">
        <v>5</v>
      </c>
      <c r="SHM337" s="340" t="s">
        <v>5</v>
      </c>
      <c r="SHN337" s="340" t="s">
        <v>5</v>
      </c>
      <c r="SHO337" s="340" t="s">
        <v>5</v>
      </c>
      <c r="SHP337" s="340" t="s">
        <v>5</v>
      </c>
      <c r="SHQ337" s="340" t="s">
        <v>5</v>
      </c>
      <c r="SHR337" s="340" t="s">
        <v>5</v>
      </c>
      <c r="SHS337" s="340" t="s">
        <v>5</v>
      </c>
      <c r="SHT337" s="340" t="s">
        <v>5</v>
      </c>
      <c r="SHU337" s="340" t="s">
        <v>5</v>
      </c>
      <c r="SHV337" s="340" t="s">
        <v>5</v>
      </c>
      <c r="SHW337" s="340" t="s">
        <v>5</v>
      </c>
      <c r="SHX337" s="340" t="s">
        <v>5</v>
      </c>
      <c r="SHY337" s="340" t="s">
        <v>5</v>
      </c>
      <c r="SHZ337" s="340" t="s">
        <v>5</v>
      </c>
      <c r="SIA337" s="340" t="s">
        <v>5</v>
      </c>
      <c r="SIB337" s="340" t="s">
        <v>5</v>
      </c>
      <c r="SIC337" s="340" t="s">
        <v>5</v>
      </c>
      <c r="SID337" s="340" t="s">
        <v>5</v>
      </c>
      <c r="SIE337" s="340" t="s">
        <v>5</v>
      </c>
      <c r="SIF337" s="340" t="s">
        <v>5</v>
      </c>
      <c r="SIG337" s="340" t="s">
        <v>5</v>
      </c>
      <c r="SIH337" s="340" t="s">
        <v>5</v>
      </c>
      <c r="SII337" s="340" t="s">
        <v>5</v>
      </c>
      <c r="SIJ337" s="340" t="s">
        <v>5</v>
      </c>
      <c r="SIK337" s="340" t="s">
        <v>5</v>
      </c>
      <c r="SIL337" s="340" t="s">
        <v>5</v>
      </c>
      <c r="SIM337" s="340" t="s">
        <v>5</v>
      </c>
      <c r="SIN337" s="340" t="s">
        <v>5</v>
      </c>
      <c r="SIO337" s="340" t="s">
        <v>5</v>
      </c>
      <c r="SIP337" s="340" t="s">
        <v>5</v>
      </c>
      <c r="SIQ337" s="340" t="s">
        <v>5</v>
      </c>
      <c r="SIR337" s="340" t="s">
        <v>5</v>
      </c>
      <c r="SIS337" s="340" t="s">
        <v>5</v>
      </c>
      <c r="SIT337" s="340" t="s">
        <v>5</v>
      </c>
      <c r="SIU337" s="340" t="s">
        <v>5</v>
      </c>
      <c r="SIV337" s="340" t="s">
        <v>5</v>
      </c>
      <c r="SIW337" s="340" t="s">
        <v>5</v>
      </c>
      <c r="SIX337" s="340" t="s">
        <v>5</v>
      </c>
      <c r="SIY337" s="340" t="s">
        <v>5</v>
      </c>
      <c r="SIZ337" s="340" t="s">
        <v>5</v>
      </c>
      <c r="SJA337" s="340" t="s">
        <v>5</v>
      </c>
      <c r="SJB337" s="340" t="s">
        <v>5</v>
      </c>
      <c r="SJC337" s="340" t="s">
        <v>5</v>
      </c>
      <c r="SJD337" s="340" t="s">
        <v>5</v>
      </c>
      <c r="SJE337" s="340" t="s">
        <v>5</v>
      </c>
      <c r="SJF337" s="340" t="s">
        <v>5</v>
      </c>
      <c r="SJG337" s="340" t="s">
        <v>5</v>
      </c>
      <c r="SJH337" s="340" t="s">
        <v>5</v>
      </c>
      <c r="SJI337" s="340" t="s">
        <v>5</v>
      </c>
      <c r="SJJ337" s="340" t="s">
        <v>5</v>
      </c>
      <c r="SJK337" s="340" t="s">
        <v>5</v>
      </c>
      <c r="SJL337" s="340" t="s">
        <v>5</v>
      </c>
      <c r="SJM337" s="340" t="s">
        <v>5</v>
      </c>
      <c r="SJN337" s="340" t="s">
        <v>5</v>
      </c>
      <c r="SJO337" s="340" t="s">
        <v>5</v>
      </c>
      <c r="SJP337" s="340" t="s">
        <v>5</v>
      </c>
      <c r="SJQ337" s="340" t="s">
        <v>5</v>
      </c>
      <c r="SJR337" s="340" t="s">
        <v>5</v>
      </c>
      <c r="SJS337" s="340" t="s">
        <v>5</v>
      </c>
      <c r="SJT337" s="340" t="s">
        <v>5</v>
      </c>
      <c r="SJU337" s="340" t="s">
        <v>5</v>
      </c>
      <c r="SJV337" s="340" t="s">
        <v>5</v>
      </c>
      <c r="SJW337" s="340" t="s">
        <v>5</v>
      </c>
      <c r="SJX337" s="340" t="s">
        <v>5</v>
      </c>
      <c r="SJY337" s="340" t="s">
        <v>5</v>
      </c>
      <c r="SJZ337" s="340" t="s">
        <v>5</v>
      </c>
      <c r="SKA337" s="340" t="s">
        <v>5</v>
      </c>
      <c r="SKB337" s="340" t="s">
        <v>5</v>
      </c>
      <c r="SKC337" s="340" t="s">
        <v>5</v>
      </c>
      <c r="SKD337" s="340" t="s">
        <v>5</v>
      </c>
      <c r="SKE337" s="340" t="s">
        <v>5</v>
      </c>
      <c r="SKF337" s="340" t="s">
        <v>5</v>
      </c>
      <c r="SKG337" s="340" t="s">
        <v>5</v>
      </c>
      <c r="SKH337" s="340" t="s">
        <v>5</v>
      </c>
      <c r="SKI337" s="340" t="s">
        <v>5</v>
      </c>
      <c r="SKJ337" s="340" t="s">
        <v>5</v>
      </c>
      <c r="SKK337" s="340" t="s">
        <v>5</v>
      </c>
      <c r="SKL337" s="340" t="s">
        <v>5</v>
      </c>
      <c r="SKM337" s="340" t="s">
        <v>5</v>
      </c>
      <c r="SKN337" s="340" t="s">
        <v>5</v>
      </c>
      <c r="SKO337" s="340" t="s">
        <v>5</v>
      </c>
      <c r="SKP337" s="340" t="s">
        <v>5</v>
      </c>
      <c r="SKQ337" s="340" t="s">
        <v>5</v>
      </c>
      <c r="SKR337" s="340" t="s">
        <v>5</v>
      </c>
      <c r="SKS337" s="340" t="s">
        <v>5</v>
      </c>
      <c r="SKT337" s="340" t="s">
        <v>5</v>
      </c>
      <c r="SKU337" s="340" t="s">
        <v>5</v>
      </c>
      <c r="SKV337" s="340" t="s">
        <v>5</v>
      </c>
      <c r="SKW337" s="340" t="s">
        <v>5</v>
      </c>
      <c r="SKX337" s="340" t="s">
        <v>5</v>
      </c>
      <c r="SKY337" s="340" t="s">
        <v>5</v>
      </c>
      <c r="SKZ337" s="340" t="s">
        <v>5</v>
      </c>
      <c r="SLA337" s="340" t="s">
        <v>5</v>
      </c>
      <c r="SLB337" s="340" t="s">
        <v>5</v>
      </c>
      <c r="SLC337" s="340" t="s">
        <v>5</v>
      </c>
      <c r="SLD337" s="340" t="s">
        <v>5</v>
      </c>
      <c r="SLE337" s="340" t="s">
        <v>5</v>
      </c>
      <c r="SLF337" s="340" t="s">
        <v>5</v>
      </c>
      <c r="SLG337" s="340" t="s">
        <v>5</v>
      </c>
      <c r="SLH337" s="340" t="s">
        <v>5</v>
      </c>
      <c r="SLI337" s="340" t="s">
        <v>5</v>
      </c>
      <c r="SLJ337" s="340" t="s">
        <v>5</v>
      </c>
      <c r="SLK337" s="340" t="s">
        <v>5</v>
      </c>
      <c r="SLL337" s="340" t="s">
        <v>5</v>
      </c>
      <c r="SLM337" s="340" t="s">
        <v>5</v>
      </c>
      <c r="SLN337" s="340" t="s">
        <v>5</v>
      </c>
      <c r="SLO337" s="340" t="s">
        <v>5</v>
      </c>
      <c r="SLP337" s="340" t="s">
        <v>5</v>
      </c>
      <c r="SLQ337" s="340" t="s">
        <v>5</v>
      </c>
      <c r="SLR337" s="340" t="s">
        <v>5</v>
      </c>
      <c r="SLS337" s="340" t="s">
        <v>5</v>
      </c>
      <c r="SLT337" s="340" t="s">
        <v>5</v>
      </c>
      <c r="SLU337" s="340" t="s">
        <v>5</v>
      </c>
      <c r="SLV337" s="340" t="s">
        <v>5</v>
      </c>
      <c r="SLW337" s="340" t="s">
        <v>5</v>
      </c>
      <c r="SLX337" s="340" t="s">
        <v>5</v>
      </c>
      <c r="SLY337" s="340" t="s">
        <v>5</v>
      </c>
      <c r="SLZ337" s="340" t="s">
        <v>5</v>
      </c>
      <c r="SMA337" s="340" t="s">
        <v>5</v>
      </c>
      <c r="SMB337" s="340" t="s">
        <v>5</v>
      </c>
      <c r="SMC337" s="340" t="s">
        <v>5</v>
      </c>
      <c r="SMD337" s="340" t="s">
        <v>5</v>
      </c>
      <c r="SME337" s="340" t="s">
        <v>5</v>
      </c>
      <c r="SMF337" s="340" t="s">
        <v>5</v>
      </c>
      <c r="SMG337" s="340" t="s">
        <v>5</v>
      </c>
      <c r="SMH337" s="340" t="s">
        <v>5</v>
      </c>
      <c r="SMI337" s="340" t="s">
        <v>5</v>
      </c>
      <c r="SMJ337" s="340" t="s">
        <v>5</v>
      </c>
      <c r="SMK337" s="340" t="s">
        <v>5</v>
      </c>
      <c r="SML337" s="340" t="s">
        <v>5</v>
      </c>
      <c r="SMM337" s="340" t="s">
        <v>5</v>
      </c>
      <c r="SMN337" s="340" t="s">
        <v>5</v>
      </c>
      <c r="SMO337" s="340" t="s">
        <v>5</v>
      </c>
      <c r="SMP337" s="340" t="s">
        <v>5</v>
      </c>
      <c r="SMQ337" s="340" t="s">
        <v>5</v>
      </c>
      <c r="SMR337" s="340" t="s">
        <v>5</v>
      </c>
      <c r="SMS337" s="340" t="s">
        <v>5</v>
      </c>
      <c r="SMT337" s="340" t="s">
        <v>5</v>
      </c>
      <c r="SMU337" s="340" t="s">
        <v>5</v>
      </c>
      <c r="SMV337" s="340" t="s">
        <v>5</v>
      </c>
      <c r="SMW337" s="340" t="s">
        <v>5</v>
      </c>
      <c r="SMX337" s="340" t="s">
        <v>5</v>
      </c>
      <c r="SMY337" s="340" t="s">
        <v>5</v>
      </c>
      <c r="SMZ337" s="340" t="s">
        <v>5</v>
      </c>
      <c r="SNA337" s="340" t="s">
        <v>5</v>
      </c>
      <c r="SNB337" s="340" t="s">
        <v>5</v>
      </c>
      <c r="SNC337" s="340" t="s">
        <v>5</v>
      </c>
      <c r="SND337" s="340" t="s">
        <v>5</v>
      </c>
      <c r="SNE337" s="340" t="s">
        <v>5</v>
      </c>
      <c r="SNF337" s="340" t="s">
        <v>5</v>
      </c>
      <c r="SNG337" s="340" t="s">
        <v>5</v>
      </c>
      <c r="SNH337" s="340" t="s">
        <v>5</v>
      </c>
      <c r="SNI337" s="340" t="s">
        <v>5</v>
      </c>
      <c r="SNJ337" s="340" t="s">
        <v>5</v>
      </c>
      <c r="SNK337" s="340" t="s">
        <v>5</v>
      </c>
      <c r="SNL337" s="340" t="s">
        <v>5</v>
      </c>
      <c r="SNM337" s="340" t="s">
        <v>5</v>
      </c>
      <c r="SNN337" s="340" t="s">
        <v>5</v>
      </c>
      <c r="SNO337" s="340" t="s">
        <v>5</v>
      </c>
      <c r="SNP337" s="340" t="s">
        <v>5</v>
      </c>
      <c r="SNQ337" s="340" t="s">
        <v>5</v>
      </c>
      <c r="SNR337" s="340" t="s">
        <v>5</v>
      </c>
      <c r="SNS337" s="340" t="s">
        <v>5</v>
      </c>
      <c r="SNT337" s="340" t="s">
        <v>5</v>
      </c>
      <c r="SNU337" s="340" t="s">
        <v>5</v>
      </c>
      <c r="SNV337" s="340" t="s">
        <v>5</v>
      </c>
      <c r="SNW337" s="340" t="s">
        <v>5</v>
      </c>
      <c r="SNX337" s="340" t="s">
        <v>5</v>
      </c>
      <c r="SNY337" s="340" t="s">
        <v>5</v>
      </c>
      <c r="SNZ337" s="340" t="s">
        <v>5</v>
      </c>
      <c r="SOA337" s="340" t="s">
        <v>5</v>
      </c>
      <c r="SOB337" s="340" t="s">
        <v>5</v>
      </c>
      <c r="SOC337" s="340" t="s">
        <v>5</v>
      </c>
      <c r="SOD337" s="340" t="s">
        <v>5</v>
      </c>
      <c r="SOE337" s="340" t="s">
        <v>5</v>
      </c>
      <c r="SOF337" s="340" t="s">
        <v>5</v>
      </c>
      <c r="SOG337" s="340" t="s">
        <v>5</v>
      </c>
      <c r="SOH337" s="340" t="s">
        <v>5</v>
      </c>
      <c r="SOI337" s="340" t="s">
        <v>5</v>
      </c>
      <c r="SOJ337" s="340" t="s">
        <v>5</v>
      </c>
      <c r="SOK337" s="340" t="s">
        <v>5</v>
      </c>
      <c r="SOL337" s="340" t="s">
        <v>5</v>
      </c>
      <c r="SOM337" s="340" t="s">
        <v>5</v>
      </c>
      <c r="SON337" s="340" t="s">
        <v>5</v>
      </c>
      <c r="SOO337" s="340" t="s">
        <v>5</v>
      </c>
      <c r="SOP337" s="340" t="s">
        <v>5</v>
      </c>
      <c r="SOQ337" s="340" t="s">
        <v>5</v>
      </c>
      <c r="SOR337" s="340" t="s">
        <v>5</v>
      </c>
      <c r="SOS337" s="340" t="s">
        <v>5</v>
      </c>
      <c r="SOT337" s="340" t="s">
        <v>5</v>
      </c>
      <c r="SOU337" s="340" t="s">
        <v>5</v>
      </c>
      <c r="SOV337" s="340" t="s">
        <v>5</v>
      </c>
      <c r="SOW337" s="340" t="s">
        <v>5</v>
      </c>
      <c r="SOX337" s="340" t="s">
        <v>5</v>
      </c>
      <c r="SOY337" s="340" t="s">
        <v>5</v>
      </c>
      <c r="SOZ337" s="340" t="s">
        <v>5</v>
      </c>
      <c r="SPA337" s="340" t="s">
        <v>5</v>
      </c>
      <c r="SPB337" s="340" t="s">
        <v>5</v>
      </c>
      <c r="SPC337" s="340" t="s">
        <v>5</v>
      </c>
      <c r="SPD337" s="340" t="s">
        <v>5</v>
      </c>
      <c r="SPE337" s="340" t="s">
        <v>5</v>
      </c>
      <c r="SPF337" s="340" t="s">
        <v>5</v>
      </c>
      <c r="SPG337" s="340" t="s">
        <v>5</v>
      </c>
      <c r="SPH337" s="340" t="s">
        <v>5</v>
      </c>
      <c r="SPI337" s="340" t="s">
        <v>5</v>
      </c>
      <c r="SPJ337" s="340" t="s">
        <v>5</v>
      </c>
      <c r="SPK337" s="340" t="s">
        <v>5</v>
      </c>
      <c r="SPL337" s="340" t="s">
        <v>5</v>
      </c>
      <c r="SPM337" s="340" t="s">
        <v>5</v>
      </c>
      <c r="SPN337" s="340" t="s">
        <v>5</v>
      </c>
      <c r="SPO337" s="340" t="s">
        <v>5</v>
      </c>
      <c r="SPP337" s="340" t="s">
        <v>5</v>
      </c>
      <c r="SPQ337" s="340" t="s">
        <v>5</v>
      </c>
      <c r="SPR337" s="340" t="s">
        <v>5</v>
      </c>
      <c r="SPS337" s="340" t="s">
        <v>5</v>
      </c>
      <c r="SPT337" s="340" t="s">
        <v>5</v>
      </c>
      <c r="SPU337" s="340" t="s">
        <v>5</v>
      </c>
      <c r="SPV337" s="340" t="s">
        <v>5</v>
      </c>
      <c r="SPW337" s="340" t="s">
        <v>5</v>
      </c>
      <c r="SPX337" s="340" t="s">
        <v>5</v>
      </c>
      <c r="SPY337" s="340" t="s">
        <v>5</v>
      </c>
      <c r="SPZ337" s="340" t="s">
        <v>5</v>
      </c>
      <c r="SQA337" s="340" t="s">
        <v>5</v>
      </c>
      <c r="SQB337" s="340" t="s">
        <v>5</v>
      </c>
      <c r="SQC337" s="340" t="s">
        <v>5</v>
      </c>
      <c r="SQD337" s="340" t="s">
        <v>5</v>
      </c>
      <c r="SQE337" s="340" t="s">
        <v>5</v>
      </c>
      <c r="SQF337" s="340" t="s">
        <v>5</v>
      </c>
      <c r="SQG337" s="340" t="s">
        <v>5</v>
      </c>
      <c r="SQH337" s="340" t="s">
        <v>5</v>
      </c>
      <c r="SQI337" s="340" t="s">
        <v>5</v>
      </c>
      <c r="SQJ337" s="340" t="s">
        <v>5</v>
      </c>
      <c r="SQK337" s="340" t="s">
        <v>5</v>
      </c>
      <c r="SQL337" s="340" t="s">
        <v>5</v>
      </c>
      <c r="SQM337" s="340" t="s">
        <v>5</v>
      </c>
      <c r="SQN337" s="340" t="s">
        <v>5</v>
      </c>
      <c r="SQO337" s="340" t="s">
        <v>5</v>
      </c>
      <c r="SQP337" s="340" t="s">
        <v>5</v>
      </c>
      <c r="SQQ337" s="340" t="s">
        <v>5</v>
      </c>
      <c r="SQR337" s="340" t="s">
        <v>5</v>
      </c>
      <c r="SQS337" s="340" t="s">
        <v>5</v>
      </c>
      <c r="SQT337" s="340" t="s">
        <v>5</v>
      </c>
      <c r="SQU337" s="340" t="s">
        <v>5</v>
      </c>
      <c r="SQV337" s="340" t="s">
        <v>5</v>
      </c>
      <c r="SQW337" s="340" t="s">
        <v>5</v>
      </c>
      <c r="SQX337" s="340" t="s">
        <v>5</v>
      </c>
      <c r="SQY337" s="340" t="s">
        <v>5</v>
      </c>
      <c r="SQZ337" s="340" t="s">
        <v>5</v>
      </c>
      <c r="SRA337" s="340" t="s">
        <v>5</v>
      </c>
      <c r="SRB337" s="340" t="s">
        <v>5</v>
      </c>
      <c r="SRC337" s="340" t="s">
        <v>5</v>
      </c>
      <c r="SRD337" s="340" t="s">
        <v>5</v>
      </c>
      <c r="SRE337" s="340" t="s">
        <v>5</v>
      </c>
      <c r="SRF337" s="340" t="s">
        <v>5</v>
      </c>
      <c r="SRG337" s="340" t="s">
        <v>5</v>
      </c>
      <c r="SRH337" s="340" t="s">
        <v>5</v>
      </c>
      <c r="SRI337" s="340" t="s">
        <v>5</v>
      </c>
      <c r="SRJ337" s="340" t="s">
        <v>5</v>
      </c>
      <c r="SRK337" s="340" t="s">
        <v>5</v>
      </c>
      <c r="SRL337" s="340" t="s">
        <v>5</v>
      </c>
      <c r="SRM337" s="340" t="s">
        <v>5</v>
      </c>
      <c r="SRN337" s="340" t="s">
        <v>5</v>
      </c>
      <c r="SRO337" s="340" t="s">
        <v>5</v>
      </c>
      <c r="SRP337" s="340" t="s">
        <v>5</v>
      </c>
      <c r="SRQ337" s="340" t="s">
        <v>5</v>
      </c>
      <c r="SRR337" s="340" t="s">
        <v>5</v>
      </c>
      <c r="SRS337" s="340" t="s">
        <v>5</v>
      </c>
      <c r="SRT337" s="340" t="s">
        <v>5</v>
      </c>
      <c r="SRU337" s="340" t="s">
        <v>5</v>
      </c>
      <c r="SRV337" s="340" t="s">
        <v>5</v>
      </c>
      <c r="SRW337" s="340" t="s">
        <v>5</v>
      </c>
      <c r="SRX337" s="340" t="s">
        <v>5</v>
      </c>
      <c r="SRY337" s="340" t="s">
        <v>5</v>
      </c>
      <c r="SRZ337" s="340" t="s">
        <v>5</v>
      </c>
      <c r="SSA337" s="340" t="s">
        <v>5</v>
      </c>
      <c r="SSB337" s="340" t="s">
        <v>5</v>
      </c>
      <c r="SSC337" s="340" t="s">
        <v>5</v>
      </c>
      <c r="SSD337" s="340" t="s">
        <v>5</v>
      </c>
      <c r="SSE337" s="340" t="s">
        <v>5</v>
      </c>
      <c r="SSF337" s="340" t="s">
        <v>5</v>
      </c>
      <c r="SSG337" s="340" t="s">
        <v>5</v>
      </c>
      <c r="SSH337" s="340" t="s">
        <v>5</v>
      </c>
      <c r="SSI337" s="340" t="s">
        <v>5</v>
      </c>
      <c r="SSJ337" s="340" t="s">
        <v>5</v>
      </c>
      <c r="SSK337" s="340" t="s">
        <v>5</v>
      </c>
      <c r="SSL337" s="340" t="s">
        <v>5</v>
      </c>
      <c r="SSM337" s="340" t="s">
        <v>5</v>
      </c>
      <c r="SSN337" s="340" t="s">
        <v>5</v>
      </c>
      <c r="SSO337" s="340" t="s">
        <v>5</v>
      </c>
      <c r="SSP337" s="340" t="s">
        <v>5</v>
      </c>
      <c r="SSQ337" s="340" t="s">
        <v>5</v>
      </c>
      <c r="SSR337" s="340" t="s">
        <v>5</v>
      </c>
      <c r="SSS337" s="340" t="s">
        <v>5</v>
      </c>
      <c r="SST337" s="340" t="s">
        <v>5</v>
      </c>
      <c r="SSU337" s="340" t="s">
        <v>5</v>
      </c>
      <c r="SSV337" s="340" t="s">
        <v>5</v>
      </c>
      <c r="SSW337" s="340" t="s">
        <v>5</v>
      </c>
      <c r="SSX337" s="340" t="s">
        <v>5</v>
      </c>
      <c r="SSY337" s="340" t="s">
        <v>5</v>
      </c>
      <c r="SSZ337" s="340" t="s">
        <v>5</v>
      </c>
      <c r="STA337" s="340" t="s">
        <v>5</v>
      </c>
      <c r="STB337" s="340" t="s">
        <v>5</v>
      </c>
      <c r="STC337" s="340" t="s">
        <v>5</v>
      </c>
      <c r="STD337" s="340" t="s">
        <v>5</v>
      </c>
      <c r="STE337" s="340" t="s">
        <v>5</v>
      </c>
      <c r="STF337" s="340" t="s">
        <v>5</v>
      </c>
      <c r="STG337" s="340" t="s">
        <v>5</v>
      </c>
      <c r="STH337" s="340" t="s">
        <v>5</v>
      </c>
      <c r="STI337" s="340" t="s">
        <v>5</v>
      </c>
      <c r="STJ337" s="340" t="s">
        <v>5</v>
      </c>
      <c r="STK337" s="340" t="s">
        <v>5</v>
      </c>
      <c r="STL337" s="340" t="s">
        <v>5</v>
      </c>
      <c r="STM337" s="340" t="s">
        <v>5</v>
      </c>
      <c r="STN337" s="340" t="s">
        <v>5</v>
      </c>
      <c r="STO337" s="340" t="s">
        <v>5</v>
      </c>
      <c r="STP337" s="340" t="s">
        <v>5</v>
      </c>
      <c r="STQ337" s="340" t="s">
        <v>5</v>
      </c>
      <c r="STR337" s="340" t="s">
        <v>5</v>
      </c>
      <c r="STS337" s="340" t="s">
        <v>5</v>
      </c>
      <c r="STT337" s="340" t="s">
        <v>5</v>
      </c>
      <c r="STU337" s="340" t="s">
        <v>5</v>
      </c>
      <c r="STV337" s="340" t="s">
        <v>5</v>
      </c>
      <c r="STW337" s="340" t="s">
        <v>5</v>
      </c>
      <c r="STX337" s="340" t="s">
        <v>5</v>
      </c>
      <c r="STY337" s="340" t="s">
        <v>5</v>
      </c>
      <c r="STZ337" s="340" t="s">
        <v>5</v>
      </c>
      <c r="SUA337" s="340" t="s">
        <v>5</v>
      </c>
      <c r="SUB337" s="340" t="s">
        <v>5</v>
      </c>
      <c r="SUC337" s="340" t="s">
        <v>5</v>
      </c>
      <c r="SUD337" s="340" t="s">
        <v>5</v>
      </c>
      <c r="SUE337" s="340" t="s">
        <v>5</v>
      </c>
      <c r="SUF337" s="340" t="s">
        <v>5</v>
      </c>
      <c r="SUG337" s="340" t="s">
        <v>5</v>
      </c>
      <c r="SUH337" s="340" t="s">
        <v>5</v>
      </c>
      <c r="SUI337" s="340" t="s">
        <v>5</v>
      </c>
      <c r="SUJ337" s="340" t="s">
        <v>5</v>
      </c>
      <c r="SUK337" s="340" t="s">
        <v>5</v>
      </c>
      <c r="SUL337" s="340" t="s">
        <v>5</v>
      </c>
      <c r="SUM337" s="340" t="s">
        <v>5</v>
      </c>
      <c r="SUN337" s="340" t="s">
        <v>5</v>
      </c>
      <c r="SUO337" s="340" t="s">
        <v>5</v>
      </c>
      <c r="SUP337" s="340" t="s">
        <v>5</v>
      </c>
      <c r="SUQ337" s="340" t="s">
        <v>5</v>
      </c>
      <c r="SUR337" s="340" t="s">
        <v>5</v>
      </c>
      <c r="SUS337" s="340" t="s">
        <v>5</v>
      </c>
      <c r="SUT337" s="340" t="s">
        <v>5</v>
      </c>
      <c r="SUU337" s="340" t="s">
        <v>5</v>
      </c>
      <c r="SUV337" s="340" t="s">
        <v>5</v>
      </c>
      <c r="SUW337" s="340" t="s">
        <v>5</v>
      </c>
      <c r="SUX337" s="340" t="s">
        <v>5</v>
      </c>
      <c r="SUY337" s="340" t="s">
        <v>5</v>
      </c>
      <c r="SUZ337" s="340" t="s">
        <v>5</v>
      </c>
      <c r="SVA337" s="340" t="s">
        <v>5</v>
      </c>
      <c r="SVB337" s="340" t="s">
        <v>5</v>
      </c>
      <c r="SVC337" s="340" t="s">
        <v>5</v>
      </c>
      <c r="SVD337" s="340" t="s">
        <v>5</v>
      </c>
      <c r="SVE337" s="340" t="s">
        <v>5</v>
      </c>
      <c r="SVF337" s="340" t="s">
        <v>5</v>
      </c>
      <c r="SVG337" s="340" t="s">
        <v>5</v>
      </c>
      <c r="SVH337" s="340" t="s">
        <v>5</v>
      </c>
      <c r="SVI337" s="340" t="s">
        <v>5</v>
      </c>
      <c r="SVJ337" s="340" t="s">
        <v>5</v>
      </c>
      <c r="SVK337" s="340" t="s">
        <v>5</v>
      </c>
      <c r="SVL337" s="340" t="s">
        <v>5</v>
      </c>
      <c r="SVM337" s="340" t="s">
        <v>5</v>
      </c>
      <c r="SVN337" s="340" t="s">
        <v>5</v>
      </c>
      <c r="SVO337" s="340" t="s">
        <v>5</v>
      </c>
      <c r="SVP337" s="340" t="s">
        <v>5</v>
      </c>
      <c r="SVQ337" s="340" t="s">
        <v>5</v>
      </c>
      <c r="SVR337" s="340" t="s">
        <v>5</v>
      </c>
      <c r="SVS337" s="340" t="s">
        <v>5</v>
      </c>
      <c r="SVT337" s="340" t="s">
        <v>5</v>
      </c>
      <c r="SVU337" s="340" t="s">
        <v>5</v>
      </c>
      <c r="SVV337" s="340" t="s">
        <v>5</v>
      </c>
      <c r="SVW337" s="340" t="s">
        <v>5</v>
      </c>
      <c r="SVX337" s="340" t="s">
        <v>5</v>
      </c>
      <c r="SVY337" s="340" t="s">
        <v>5</v>
      </c>
      <c r="SVZ337" s="340" t="s">
        <v>5</v>
      </c>
      <c r="SWA337" s="340" t="s">
        <v>5</v>
      </c>
      <c r="SWB337" s="340" t="s">
        <v>5</v>
      </c>
      <c r="SWC337" s="340" t="s">
        <v>5</v>
      </c>
      <c r="SWD337" s="340" t="s">
        <v>5</v>
      </c>
      <c r="SWE337" s="340" t="s">
        <v>5</v>
      </c>
      <c r="SWF337" s="340" t="s">
        <v>5</v>
      </c>
      <c r="SWG337" s="340" t="s">
        <v>5</v>
      </c>
      <c r="SWH337" s="340" t="s">
        <v>5</v>
      </c>
      <c r="SWI337" s="340" t="s">
        <v>5</v>
      </c>
      <c r="SWJ337" s="340" t="s">
        <v>5</v>
      </c>
      <c r="SWK337" s="340" t="s">
        <v>5</v>
      </c>
      <c r="SWL337" s="340" t="s">
        <v>5</v>
      </c>
      <c r="SWM337" s="340" t="s">
        <v>5</v>
      </c>
      <c r="SWN337" s="340" t="s">
        <v>5</v>
      </c>
      <c r="SWO337" s="340" t="s">
        <v>5</v>
      </c>
      <c r="SWP337" s="340" t="s">
        <v>5</v>
      </c>
      <c r="SWQ337" s="340" t="s">
        <v>5</v>
      </c>
      <c r="SWR337" s="340" t="s">
        <v>5</v>
      </c>
      <c r="SWS337" s="340" t="s">
        <v>5</v>
      </c>
      <c r="SWT337" s="340" t="s">
        <v>5</v>
      </c>
      <c r="SWU337" s="340" t="s">
        <v>5</v>
      </c>
      <c r="SWV337" s="340" t="s">
        <v>5</v>
      </c>
      <c r="SWW337" s="340" t="s">
        <v>5</v>
      </c>
      <c r="SWX337" s="340" t="s">
        <v>5</v>
      </c>
      <c r="SWY337" s="340" t="s">
        <v>5</v>
      </c>
      <c r="SWZ337" s="340" t="s">
        <v>5</v>
      </c>
      <c r="SXA337" s="340" t="s">
        <v>5</v>
      </c>
      <c r="SXB337" s="340" t="s">
        <v>5</v>
      </c>
      <c r="SXC337" s="340" t="s">
        <v>5</v>
      </c>
      <c r="SXD337" s="340" t="s">
        <v>5</v>
      </c>
      <c r="SXE337" s="340" t="s">
        <v>5</v>
      </c>
      <c r="SXF337" s="340" t="s">
        <v>5</v>
      </c>
      <c r="SXG337" s="340" t="s">
        <v>5</v>
      </c>
      <c r="SXH337" s="340" t="s">
        <v>5</v>
      </c>
      <c r="SXI337" s="340" t="s">
        <v>5</v>
      </c>
      <c r="SXJ337" s="340" t="s">
        <v>5</v>
      </c>
      <c r="SXK337" s="340" t="s">
        <v>5</v>
      </c>
      <c r="SXL337" s="340" t="s">
        <v>5</v>
      </c>
      <c r="SXM337" s="340" t="s">
        <v>5</v>
      </c>
      <c r="SXN337" s="340" t="s">
        <v>5</v>
      </c>
      <c r="SXO337" s="340" t="s">
        <v>5</v>
      </c>
      <c r="SXP337" s="340" t="s">
        <v>5</v>
      </c>
      <c r="SXQ337" s="340" t="s">
        <v>5</v>
      </c>
      <c r="SXR337" s="340" t="s">
        <v>5</v>
      </c>
      <c r="SXS337" s="340" t="s">
        <v>5</v>
      </c>
      <c r="SXT337" s="340" t="s">
        <v>5</v>
      </c>
      <c r="SXU337" s="340" t="s">
        <v>5</v>
      </c>
      <c r="SXV337" s="340" t="s">
        <v>5</v>
      </c>
      <c r="SXW337" s="340" t="s">
        <v>5</v>
      </c>
      <c r="SXX337" s="340" t="s">
        <v>5</v>
      </c>
      <c r="SXY337" s="340" t="s">
        <v>5</v>
      </c>
      <c r="SXZ337" s="340" t="s">
        <v>5</v>
      </c>
      <c r="SYA337" s="340" t="s">
        <v>5</v>
      </c>
      <c r="SYB337" s="340" t="s">
        <v>5</v>
      </c>
      <c r="SYC337" s="340" t="s">
        <v>5</v>
      </c>
      <c r="SYD337" s="340" t="s">
        <v>5</v>
      </c>
      <c r="SYE337" s="340" t="s">
        <v>5</v>
      </c>
      <c r="SYF337" s="340" t="s">
        <v>5</v>
      </c>
      <c r="SYG337" s="340" t="s">
        <v>5</v>
      </c>
      <c r="SYH337" s="340" t="s">
        <v>5</v>
      </c>
      <c r="SYI337" s="340" t="s">
        <v>5</v>
      </c>
      <c r="SYJ337" s="340" t="s">
        <v>5</v>
      </c>
      <c r="SYK337" s="340" t="s">
        <v>5</v>
      </c>
      <c r="SYL337" s="340" t="s">
        <v>5</v>
      </c>
      <c r="SYM337" s="340" t="s">
        <v>5</v>
      </c>
      <c r="SYN337" s="340" t="s">
        <v>5</v>
      </c>
      <c r="SYO337" s="340" t="s">
        <v>5</v>
      </c>
      <c r="SYP337" s="340" t="s">
        <v>5</v>
      </c>
      <c r="SYQ337" s="340" t="s">
        <v>5</v>
      </c>
      <c r="SYR337" s="340" t="s">
        <v>5</v>
      </c>
      <c r="SYS337" s="340" t="s">
        <v>5</v>
      </c>
      <c r="SYT337" s="340" t="s">
        <v>5</v>
      </c>
      <c r="SYU337" s="340" t="s">
        <v>5</v>
      </c>
      <c r="SYV337" s="340" t="s">
        <v>5</v>
      </c>
      <c r="SYW337" s="340" t="s">
        <v>5</v>
      </c>
      <c r="SYX337" s="340" t="s">
        <v>5</v>
      </c>
      <c r="SYY337" s="340" t="s">
        <v>5</v>
      </c>
      <c r="SYZ337" s="340" t="s">
        <v>5</v>
      </c>
      <c r="SZA337" s="340" t="s">
        <v>5</v>
      </c>
      <c r="SZB337" s="340" t="s">
        <v>5</v>
      </c>
      <c r="SZC337" s="340" t="s">
        <v>5</v>
      </c>
      <c r="SZD337" s="340" t="s">
        <v>5</v>
      </c>
      <c r="SZE337" s="340" t="s">
        <v>5</v>
      </c>
      <c r="SZF337" s="340" t="s">
        <v>5</v>
      </c>
      <c r="SZG337" s="340" t="s">
        <v>5</v>
      </c>
      <c r="SZH337" s="340" t="s">
        <v>5</v>
      </c>
      <c r="SZI337" s="340" t="s">
        <v>5</v>
      </c>
      <c r="SZJ337" s="340" t="s">
        <v>5</v>
      </c>
      <c r="SZK337" s="340" t="s">
        <v>5</v>
      </c>
      <c r="SZL337" s="340" t="s">
        <v>5</v>
      </c>
      <c r="SZM337" s="340" t="s">
        <v>5</v>
      </c>
      <c r="SZN337" s="340" t="s">
        <v>5</v>
      </c>
      <c r="SZO337" s="340" t="s">
        <v>5</v>
      </c>
      <c r="SZP337" s="340" t="s">
        <v>5</v>
      </c>
      <c r="SZQ337" s="340" t="s">
        <v>5</v>
      </c>
      <c r="SZR337" s="340" t="s">
        <v>5</v>
      </c>
      <c r="SZS337" s="340" t="s">
        <v>5</v>
      </c>
      <c r="SZT337" s="340" t="s">
        <v>5</v>
      </c>
      <c r="SZU337" s="340" t="s">
        <v>5</v>
      </c>
      <c r="SZV337" s="340" t="s">
        <v>5</v>
      </c>
      <c r="SZW337" s="340" t="s">
        <v>5</v>
      </c>
      <c r="SZX337" s="340" t="s">
        <v>5</v>
      </c>
      <c r="SZY337" s="340" t="s">
        <v>5</v>
      </c>
      <c r="SZZ337" s="340" t="s">
        <v>5</v>
      </c>
      <c r="TAA337" s="340" t="s">
        <v>5</v>
      </c>
      <c r="TAB337" s="340" t="s">
        <v>5</v>
      </c>
      <c r="TAC337" s="340" t="s">
        <v>5</v>
      </c>
      <c r="TAD337" s="340" t="s">
        <v>5</v>
      </c>
      <c r="TAE337" s="340" t="s">
        <v>5</v>
      </c>
      <c r="TAF337" s="340" t="s">
        <v>5</v>
      </c>
      <c r="TAG337" s="340" t="s">
        <v>5</v>
      </c>
      <c r="TAH337" s="340" t="s">
        <v>5</v>
      </c>
      <c r="TAI337" s="340" t="s">
        <v>5</v>
      </c>
      <c r="TAJ337" s="340" t="s">
        <v>5</v>
      </c>
      <c r="TAK337" s="340" t="s">
        <v>5</v>
      </c>
      <c r="TAL337" s="340" t="s">
        <v>5</v>
      </c>
      <c r="TAM337" s="340" t="s">
        <v>5</v>
      </c>
      <c r="TAN337" s="340" t="s">
        <v>5</v>
      </c>
      <c r="TAO337" s="340" t="s">
        <v>5</v>
      </c>
      <c r="TAP337" s="340" t="s">
        <v>5</v>
      </c>
      <c r="TAQ337" s="340" t="s">
        <v>5</v>
      </c>
      <c r="TAR337" s="340" t="s">
        <v>5</v>
      </c>
      <c r="TAS337" s="340" t="s">
        <v>5</v>
      </c>
      <c r="TAT337" s="340" t="s">
        <v>5</v>
      </c>
      <c r="TAU337" s="340" t="s">
        <v>5</v>
      </c>
      <c r="TAV337" s="340" t="s">
        <v>5</v>
      </c>
      <c r="TAW337" s="340" t="s">
        <v>5</v>
      </c>
      <c r="TAX337" s="340" t="s">
        <v>5</v>
      </c>
      <c r="TAY337" s="340" t="s">
        <v>5</v>
      </c>
      <c r="TAZ337" s="340" t="s">
        <v>5</v>
      </c>
      <c r="TBA337" s="340" t="s">
        <v>5</v>
      </c>
      <c r="TBB337" s="340" t="s">
        <v>5</v>
      </c>
      <c r="TBC337" s="340" t="s">
        <v>5</v>
      </c>
      <c r="TBD337" s="340" t="s">
        <v>5</v>
      </c>
      <c r="TBE337" s="340" t="s">
        <v>5</v>
      </c>
      <c r="TBF337" s="340" t="s">
        <v>5</v>
      </c>
      <c r="TBG337" s="340" t="s">
        <v>5</v>
      </c>
      <c r="TBH337" s="340" t="s">
        <v>5</v>
      </c>
      <c r="TBI337" s="340" t="s">
        <v>5</v>
      </c>
      <c r="TBJ337" s="340" t="s">
        <v>5</v>
      </c>
      <c r="TBK337" s="340" t="s">
        <v>5</v>
      </c>
      <c r="TBL337" s="340" t="s">
        <v>5</v>
      </c>
      <c r="TBM337" s="340" t="s">
        <v>5</v>
      </c>
      <c r="TBN337" s="340" t="s">
        <v>5</v>
      </c>
      <c r="TBO337" s="340" t="s">
        <v>5</v>
      </c>
      <c r="TBP337" s="340" t="s">
        <v>5</v>
      </c>
      <c r="TBQ337" s="340" t="s">
        <v>5</v>
      </c>
      <c r="TBR337" s="340" t="s">
        <v>5</v>
      </c>
      <c r="TBS337" s="340" t="s">
        <v>5</v>
      </c>
      <c r="TBT337" s="340" t="s">
        <v>5</v>
      </c>
      <c r="TBU337" s="340" t="s">
        <v>5</v>
      </c>
      <c r="TBV337" s="340" t="s">
        <v>5</v>
      </c>
      <c r="TBW337" s="340" t="s">
        <v>5</v>
      </c>
      <c r="TBX337" s="340" t="s">
        <v>5</v>
      </c>
      <c r="TBY337" s="340" t="s">
        <v>5</v>
      </c>
      <c r="TBZ337" s="340" t="s">
        <v>5</v>
      </c>
      <c r="TCA337" s="340" t="s">
        <v>5</v>
      </c>
      <c r="TCB337" s="340" t="s">
        <v>5</v>
      </c>
      <c r="TCC337" s="340" t="s">
        <v>5</v>
      </c>
      <c r="TCD337" s="340" t="s">
        <v>5</v>
      </c>
      <c r="TCE337" s="340" t="s">
        <v>5</v>
      </c>
      <c r="TCF337" s="340" t="s">
        <v>5</v>
      </c>
      <c r="TCG337" s="340" t="s">
        <v>5</v>
      </c>
      <c r="TCH337" s="340" t="s">
        <v>5</v>
      </c>
      <c r="TCI337" s="340" t="s">
        <v>5</v>
      </c>
      <c r="TCJ337" s="340" t="s">
        <v>5</v>
      </c>
      <c r="TCK337" s="340" t="s">
        <v>5</v>
      </c>
      <c r="TCL337" s="340" t="s">
        <v>5</v>
      </c>
      <c r="TCM337" s="340" t="s">
        <v>5</v>
      </c>
      <c r="TCN337" s="340" t="s">
        <v>5</v>
      </c>
      <c r="TCO337" s="340" t="s">
        <v>5</v>
      </c>
      <c r="TCP337" s="340" t="s">
        <v>5</v>
      </c>
      <c r="TCQ337" s="340" t="s">
        <v>5</v>
      </c>
      <c r="TCR337" s="340" t="s">
        <v>5</v>
      </c>
      <c r="TCS337" s="340" t="s">
        <v>5</v>
      </c>
      <c r="TCT337" s="340" t="s">
        <v>5</v>
      </c>
      <c r="TCU337" s="340" t="s">
        <v>5</v>
      </c>
      <c r="TCV337" s="340" t="s">
        <v>5</v>
      </c>
      <c r="TCW337" s="340" t="s">
        <v>5</v>
      </c>
      <c r="TCX337" s="340" t="s">
        <v>5</v>
      </c>
      <c r="TCY337" s="340" t="s">
        <v>5</v>
      </c>
      <c r="TCZ337" s="340" t="s">
        <v>5</v>
      </c>
      <c r="TDA337" s="340" t="s">
        <v>5</v>
      </c>
      <c r="TDB337" s="340" t="s">
        <v>5</v>
      </c>
      <c r="TDC337" s="340" t="s">
        <v>5</v>
      </c>
      <c r="TDD337" s="340" t="s">
        <v>5</v>
      </c>
      <c r="TDE337" s="340" t="s">
        <v>5</v>
      </c>
      <c r="TDF337" s="340" t="s">
        <v>5</v>
      </c>
      <c r="TDG337" s="340" t="s">
        <v>5</v>
      </c>
      <c r="TDH337" s="340" t="s">
        <v>5</v>
      </c>
      <c r="TDI337" s="340" t="s">
        <v>5</v>
      </c>
      <c r="TDJ337" s="340" t="s">
        <v>5</v>
      </c>
      <c r="TDK337" s="340" t="s">
        <v>5</v>
      </c>
      <c r="TDL337" s="340" t="s">
        <v>5</v>
      </c>
      <c r="TDM337" s="340" t="s">
        <v>5</v>
      </c>
      <c r="TDN337" s="340" t="s">
        <v>5</v>
      </c>
      <c r="TDO337" s="340" t="s">
        <v>5</v>
      </c>
      <c r="TDP337" s="340" t="s">
        <v>5</v>
      </c>
      <c r="TDQ337" s="340" t="s">
        <v>5</v>
      </c>
      <c r="TDR337" s="340" t="s">
        <v>5</v>
      </c>
      <c r="TDS337" s="340" t="s">
        <v>5</v>
      </c>
      <c r="TDT337" s="340" t="s">
        <v>5</v>
      </c>
      <c r="TDU337" s="340" t="s">
        <v>5</v>
      </c>
      <c r="TDV337" s="340" t="s">
        <v>5</v>
      </c>
      <c r="TDW337" s="340" t="s">
        <v>5</v>
      </c>
      <c r="TDX337" s="340" t="s">
        <v>5</v>
      </c>
      <c r="TDY337" s="340" t="s">
        <v>5</v>
      </c>
      <c r="TDZ337" s="340" t="s">
        <v>5</v>
      </c>
      <c r="TEA337" s="340" t="s">
        <v>5</v>
      </c>
      <c r="TEB337" s="340" t="s">
        <v>5</v>
      </c>
      <c r="TEC337" s="340" t="s">
        <v>5</v>
      </c>
      <c r="TED337" s="340" t="s">
        <v>5</v>
      </c>
      <c r="TEE337" s="340" t="s">
        <v>5</v>
      </c>
      <c r="TEF337" s="340" t="s">
        <v>5</v>
      </c>
      <c r="TEG337" s="340" t="s">
        <v>5</v>
      </c>
      <c r="TEH337" s="340" t="s">
        <v>5</v>
      </c>
      <c r="TEI337" s="340" t="s">
        <v>5</v>
      </c>
      <c r="TEJ337" s="340" t="s">
        <v>5</v>
      </c>
      <c r="TEK337" s="340" t="s">
        <v>5</v>
      </c>
      <c r="TEL337" s="340" t="s">
        <v>5</v>
      </c>
      <c r="TEM337" s="340" t="s">
        <v>5</v>
      </c>
      <c r="TEN337" s="340" t="s">
        <v>5</v>
      </c>
      <c r="TEO337" s="340" t="s">
        <v>5</v>
      </c>
      <c r="TEP337" s="340" t="s">
        <v>5</v>
      </c>
      <c r="TEQ337" s="340" t="s">
        <v>5</v>
      </c>
      <c r="TER337" s="340" t="s">
        <v>5</v>
      </c>
      <c r="TES337" s="340" t="s">
        <v>5</v>
      </c>
      <c r="TET337" s="340" t="s">
        <v>5</v>
      </c>
      <c r="TEU337" s="340" t="s">
        <v>5</v>
      </c>
      <c r="TEV337" s="340" t="s">
        <v>5</v>
      </c>
      <c r="TEW337" s="340" t="s">
        <v>5</v>
      </c>
      <c r="TEX337" s="340" t="s">
        <v>5</v>
      </c>
      <c r="TEY337" s="340" t="s">
        <v>5</v>
      </c>
      <c r="TEZ337" s="340" t="s">
        <v>5</v>
      </c>
      <c r="TFA337" s="340" t="s">
        <v>5</v>
      </c>
      <c r="TFB337" s="340" t="s">
        <v>5</v>
      </c>
      <c r="TFC337" s="340" t="s">
        <v>5</v>
      </c>
      <c r="TFD337" s="340" t="s">
        <v>5</v>
      </c>
      <c r="TFE337" s="340" t="s">
        <v>5</v>
      </c>
      <c r="TFF337" s="340" t="s">
        <v>5</v>
      </c>
      <c r="TFG337" s="340" t="s">
        <v>5</v>
      </c>
      <c r="TFH337" s="340" t="s">
        <v>5</v>
      </c>
      <c r="TFI337" s="340" t="s">
        <v>5</v>
      </c>
      <c r="TFJ337" s="340" t="s">
        <v>5</v>
      </c>
      <c r="TFK337" s="340" t="s">
        <v>5</v>
      </c>
      <c r="TFL337" s="340" t="s">
        <v>5</v>
      </c>
      <c r="TFM337" s="340" t="s">
        <v>5</v>
      </c>
      <c r="TFN337" s="340" t="s">
        <v>5</v>
      </c>
      <c r="TFO337" s="340" t="s">
        <v>5</v>
      </c>
      <c r="TFP337" s="340" t="s">
        <v>5</v>
      </c>
      <c r="TFQ337" s="340" t="s">
        <v>5</v>
      </c>
      <c r="TFR337" s="340" t="s">
        <v>5</v>
      </c>
      <c r="TFS337" s="340" t="s">
        <v>5</v>
      </c>
      <c r="TFT337" s="340" t="s">
        <v>5</v>
      </c>
      <c r="TFU337" s="340" t="s">
        <v>5</v>
      </c>
      <c r="TFV337" s="340" t="s">
        <v>5</v>
      </c>
      <c r="TFW337" s="340" t="s">
        <v>5</v>
      </c>
      <c r="TFX337" s="340" t="s">
        <v>5</v>
      </c>
      <c r="TFY337" s="340" t="s">
        <v>5</v>
      </c>
      <c r="TFZ337" s="340" t="s">
        <v>5</v>
      </c>
      <c r="TGA337" s="340" t="s">
        <v>5</v>
      </c>
      <c r="TGB337" s="340" t="s">
        <v>5</v>
      </c>
      <c r="TGC337" s="340" t="s">
        <v>5</v>
      </c>
      <c r="TGD337" s="340" t="s">
        <v>5</v>
      </c>
      <c r="TGE337" s="340" t="s">
        <v>5</v>
      </c>
      <c r="TGF337" s="340" t="s">
        <v>5</v>
      </c>
      <c r="TGG337" s="340" t="s">
        <v>5</v>
      </c>
      <c r="TGH337" s="340" t="s">
        <v>5</v>
      </c>
      <c r="TGI337" s="340" t="s">
        <v>5</v>
      </c>
      <c r="TGJ337" s="340" t="s">
        <v>5</v>
      </c>
      <c r="TGK337" s="340" t="s">
        <v>5</v>
      </c>
      <c r="TGL337" s="340" t="s">
        <v>5</v>
      </c>
      <c r="TGM337" s="340" t="s">
        <v>5</v>
      </c>
      <c r="TGN337" s="340" t="s">
        <v>5</v>
      </c>
      <c r="TGO337" s="340" t="s">
        <v>5</v>
      </c>
      <c r="TGP337" s="340" t="s">
        <v>5</v>
      </c>
      <c r="TGQ337" s="340" t="s">
        <v>5</v>
      </c>
      <c r="TGR337" s="340" t="s">
        <v>5</v>
      </c>
      <c r="TGS337" s="340" t="s">
        <v>5</v>
      </c>
      <c r="TGT337" s="340" t="s">
        <v>5</v>
      </c>
      <c r="TGU337" s="340" t="s">
        <v>5</v>
      </c>
      <c r="TGV337" s="340" t="s">
        <v>5</v>
      </c>
      <c r="TGW337" s="340" t="s">
        <v>5</v>
      </c>
      <c r="TGX337" s="340" t="s">
        <v>5</v>
      </c>
      <c r="TGY337" s="340" t="s">
        <v>5</v>
      </c>
      <c r="TGZ337" s="340" t="s">
        <v>5</v>
      </c>
      <c r="THA337" s="340" t="s">
        <v>5</v>
      </c>
      <c r="THB337" s="340" t="s">
        <v>5</v>
      </c>
      <c r="THC337" s="340" t="s">
        <v>5</v>
      </c>
      <c r="THD337" s="340" t="s">
        <v>5</v>
      </c>
      <c r="THE337" s="340" t="s">
        <v>5</v>
      </c>
      <c r="THF337" s="340" t="s">
        <v>5</v>
      </c>
      <c r="THG337" s="340" t="s">
        <v>5</v>
      </c>
      <c r="THH337" s="340" t="s">
        <v>5</v>
      </c>
      <c r="THI337" s="340" t="s">
        <v>5</v>
      </c>
      <c r="THJ337" s="340" t="s">
        <v>5</v>
      </c>
      <c r="THK337" s="340" t="s">
        <v>5</v>
      </c>
      <c r="THL337" s="340" t="s">
        <v>5</v>
      </c>
      <c r="THM337" s="340" t="s">
        <v>5</v>
      </c>
      <c r="THN337" s="340" t="s">
        <v>5</v>
      </c>
      <c r="THO337" s="340" t="s">
        <v>5</v>
      </c>
      <c r="THP337" s="340" t="s">
        <v>5</v>
      </c>
      <c r="THQ337" s="340" t="s">
        <v>5</v>
      </c>
      <c r="THR337" s="340" t="s">
        <v>5</v>
      </c>
      <c r="THS337" s="340" t="s">
        <v>5</v>
      </c>
      <c r="THT337" s="340" t="s">
        <v>5</v>
      </c>
      <c r="THU337" s="340" t="s">
        <v>5</v>
      </c>
      <c r="THV337" s="340" t="s">
        <v>5</v>
      </c>
      <c r="THW337" s="340" t="s">
        <v>5</v>
      </c>
      <c r="THX337" s="340" t="s">
        <v>5</v>
      </c>
      <c r="THY337" s="340" t="s">
        <v>5</v>
      </c>
      <c r="THZ337" s="340" t="s">
        <v>5</v>
      </c>
      <c r="TIA337" s="340" t="s">
        <v>5</v>
      </c>
      <c r="TIB337" s="340" t="s">
        <v>5</v>
      </c>
      <c r="TIC337" s="340" t="s">
        <v>5</v>
      </c>
      <c r="TID337" s="340" t="s">
        <v>5</v>
      </c>
      <c r="TIE337" s="340" t="s">
        <v>5</v>
      </c>
      <c r="TIF337" s="340" t="s">
        <v>5</v>
      </c>
      <c r="TIG337" s="340" t="s">
        <v>5</v>
      </c>
      <c r="TIH337" s="340" t="s">
        <v>5</v>
      </c>
      <c r="TII337" s="340" t="s">
        <v>5</v>
      </c>
      <c r="TIJ337" s="340" t="s">
        <v>5</v>
      </c>
      <c r="TIK337" s="340" t="s">
        <v>5</v>
      </c>
      <c r="TIL337" s="340" t="s">
        <v>5</v>
      </c>
      <c r="TIM337" s="340" t="s">
        <v>5</v>
      </c>
      <c r="TIN337" s="340" t="s">
        <v>5</v>
      </c>
      <c r="TIO337" s="340" t="s">
        <v>5</v>
      </c>
      <c r="TIP337" s="340" t="s">
        <v>5</v>
      </c>
      <c r="TIQ337" s="340" t="s">
        <v>5</v>
      </c>
      <c r="TIR337" s="340" t="s">
        <v>5</v>
      </c>
      <c r="TIS337" s="340" t="s">
        <v>5</v>
      </c>
      <c r="TIT337" s="340" t="s">
        <v>5</v>
      </c>
      <c r="TIU337" s="340" t="s">
        <v>5</v>
      </c>
      <c r="TIV337" s="340" t="s">
        <v>5</v>
      </c>
      <c r="TIW337" s="340" t="s">
        <v>5</v>
      </c>
      <c r="TIX337" s="340" t="s">
        <v>5</v>
      </c>
      <c r="TIY337" s="340" t="s">
        <v>5</v>
      </c>
      <c r="TIZ337" s="340" t="s">
        <v>5</v>
      </c>
      <c r="TJA337" s="340" t="s">
        <v>5</v>
      </c>
      <c r="TJB337" s="340" t="s">
        <v>5</v>
      </c>
      <c r="TJC337" s="340" t="s">
        <v>5</v>
      </c>
      <c r="TJD337" s="340" t="s">
        <v>5</v>
      </c>
      <c r="TJE337" s="340" t="s">
        <v>5</v>
      </c>
      <c r="TJF337" s="340" t="s">
        <v>5</v>
      </c>
      <c r="TJG337" s="340" t="s">
        <v>5</v>
      </c>
      <c r="TJH337" s="340" t="s">
        <v>5</v>
      </c>
      <c r="TJI337" s="340" t="s">
        <v>5</v>
      </c>
      <c r="TJJ337" s="340" t="s">
        <v>5</v>
      </c>
      <c r="TJK337" s="340" t="s">
        <v>5</v>
      </c>
      <c r="TJL337" s="340" t="s">
        <v>5</v>
      </c>
      <c r="TJM337" s="340" t="s">
        <v>5</v>
      </c>
      <c r="TJN337" s="340" t="s">
        <v>5</v>
      </c>
      <c r="TJO337" s="340" t="s">
        <v>5</v>
      </c>
      <c r="TJP337" s="340" t="s">
        <v>5</v>
      </c>
      <c r="TJQ337" s="340" t="s">
        <v>5</v>
      </c>
      <c r="TJR337" s="340" t="s">
        <v>5</v>
      </c>
      <c r="TJS337" s="340" t="s">
        <v>5</v>
      </c>
      <c r="TJT337" s="340" t="s">
        <v>5</v>
      </c>
      <c r="TJU337" s="340" t="s">
        <v>5</v>
      </c>
      <c r="TJV337" s="340" t="s">
        <v>5</v>
      </c>
      <c r="TJW337" s="340" t="s">
        <v>5</v>
      </c>
      <c r="TJX337" s="340" t="s">
        <v>5</v>
      </c>
      <c r="TJY337" s="340" t="s">
        <v>5</v>
      </c>
      <c r="TJZ337" s="340" t="s">
        <v>5</v>
      </c>
      <c r="TKA337" s="340" t="s">
        <v>5</v>
      </c>
      <c r="TKB337" s="340" t="s">
        <v>5</v>
      </c>
      <c r="TKC337" s="340" t="s">
        <v>5</v>
      </c>
      <c r="TKD337" s="340" t="s">
        <v>5</v>
      </c>
      <c r="TKE337" s="340" t="s">
        <v>5</v>
      </c>
      <c r="TKF337" s="340" t="s">
        <v>5</v>
      </c>
      <c r="TKG337" s="340" t="s">
        <v>5</v>
      </c>
      <c r="TKH337" s="340" t="s">
        <v>5</v>
      </c>
      <c r="TKI337" s="340" t="s">
        <v>5</v>
      </c>
      <c r="TKJ337" s="340" t="s">
        <v>5</v>
      </c>
      <c r="TKK337" s="340" t="s">
        <v>5</v>
      </c>
      <c r="TKL337" s="340" t="s">
        <v>5</v>
      </c>
      <c r="TKM337" s="340" t="s">
        <v>5</v>
      </c>
      <c r="TKN337" s="340" t="s">
        <v>5</v>
      </c>
      <c r="TKO337" s="340" t="s">
        <v>5</v>
      </c>
      <c r="TKP337" s="340" t="s">
        <v>5</v>
      </c>
      <c r="TKQ337" s="340" t="s">
        <v>5</v>
      </c>
      <c r="TKR337" s="340" t="s">
        <v>5</v>
      </c>
      <c r="TKS337" s="340" t="s">
        <v>5</v>
      </c>
      <c r="TKT337" s="340" t="s">
        <v>5</v>
      </c>
      <c r="TKU337" s="340" t="s">
        <v>5</v>
      </c>
      <c r="TKV337" s="340" t="s">
        <v>5</v>
      </c>
      <c r="TKW337" s="340" t="s">
        <v>5</v>
      </c>
      <c r="TKX337" s="340" t="s">
        <v>5</v>
      </c>
      <c r="TKY337" s="340" t="s">
        <v>5</v>
      </c>
      <c r="TKZ337" s="340" t="s">
        <v>5</v>
      </c>
      <c r="TLA337" s="340" t="s">
        <v>5</v>
      </c>
      <c r="TLB337" s="340" t="s">
        <v>5</v>
      </c>
      <c r="TLC337" s="340" t="s">
        <v>5</v>
      </c>
      <c r="TLD337" s="340" t="s">
        <v>5</v>
      </c>
      <c r="TLE337" s="340" t="s">
        <v>5</v>
      </c>
      <c r="TLF337" s="340" t="s">
        <v>5</v>
      </c>
      <c r="TLG337" s="340" t="s">
        <v>5</v>
      </c>
      <c r="TLH337" s="340" t="s">
        <v>5</v>
      </c>
      <c r="TLI337" s="340" t="s">
        <v>5</v>
      </c>
      <c r="TLJ337" s="340" t="s">
        <v>5</v>
      </c>
      <c r="TLK337" s="340" t="s">
        <v>5</v>
      </c>
      <c r="TLL337" s="340" t="s">
        <v>5</v>
      </c>
      <c r="TLM337" s="340" t="s">
        <v>5</v>
      </c>
      <c r="TLN337" s="340" t="s">
        <v>5</v>
      </c>
      <c r="TLO337" s="340" t="s">
        <v>5</v>
      </c>
      <c r="TLP337" s="340" t="s">
        <v>5</v>
      </c>
      <c r="TLQ337" s="340" t="s">
        <v>5</v>
      </c>
      <c r="TLR337" s="340" t="s">
        <v>5</v>
      </c>
      <c r="TLS337" s="340" t="s">
        <v>5</v>
      </c>
      <c r="TLT337" s="340" t="s">
        <v>5</v>
      </c>
      <c r="TLU337" s="340" t="s">
        <v>5</v>
      </c>
      <c r="TLV337" s="340" t="s">
        <v>5</v>
      </c>
      <c r="TLW337" s="340" t="s">
        <v>5</v>
      </c>
      <c r="TLX337" s="340" t="s">
        <v>5</v>
      </c>
      <c r="TLY337" s="340" t="s">
        <v>5</v>
      </c>
      <c r="TLZ337" s="340" t="s">
        <v>5</v>
      </c>
      <c r="TMA337" s="340" t="s">
        <v>5</v>
      </c>
      <c r="TMB337" s="340" t="s">
        <v>5</v>
      </c>
      <c r="TMC337" s="340" t="s">
        <v>5</v>
      </c>
      <c r="TMD337" s="340" t="s">
        <v>5</v>
      </c>
      <c r="TME337" s="340" t="s">
        <v>5</v>
      </c>
      <c r="TMF337" s="340" t="s">
        <v>5</v>
      </c>
      <c r="TMG337" s="340" t="s">
        <v>5</v>
      </c>
      <c r="TMH337" s="340" t="s">
        <v>5</v>
      </c>
      <c r="TMI337" s="340" t="s">
        <v>5</v>
      </c>
      <c r="TMJ337" s="340" t="s">
        <v>5</v>
      </c>
      <c r="TMK337" s="340" t="s">
        <v>5</v>
      </c>
      <c r="TML337" s="340" t="s">
        <v>5</v>
      </c>
      <c r="TMM337" s="340" t="s">
        <v>5</v>
      </c>
      <c r="TMN337" s="340" t="s">
        <v>5</v>
      </c>
      <c r="TMO337" s="340" t="s">
        <v>5</v>
      </c>
      <c r="TMP337" s="340" t="s">
        <v>5</v>
      </c>
      <c r="TMQ337" s="340" t="s">
        <v>5</v>
      </c>
      <c r="TMR337" s="340" t="s">
        <v>5</v>
      </c>
      <c r="TMS337" s="340" t="s">
        <v>5</v>
      </c>
      <c r="TMT337" s="340" t="s">
        <v>5</v>
      </c>
      <c r="TMU337" s="340" t="s">
        <v>5</v>
      </c>
      <c r="TMV337" s="340" t="s">
        <v>5</v>
      </c>
      <c r="TMW337" s="340" t="s">
        <v>5</v>
      </c>
      <c r="TMX337" s="340" t="s">
        <v>5</v>
      </c>
      <c r="TMY337" s="340" t="s">
        <v>5</v>
      </c>
      <c r="TMZ337" s="340" t="s">
        <v>5</v>
      </c>
      <c r="TNA337" s="340" t="s">
        <v>5</v>
      </c>
      <c r="TNB337" s="340" t="s">
        <v>5</v>
      </c>
      <c r="TNC337" s="340" t="s">
        <v>5</v>
      </c>
      <c r="TND337" s="340" t="s">
        <v>5</v>
      </c>
      <c r="TNE337" s="340" t="s">
        <v>5</v>
      </c>
      <c r="TNF337" s="340" t="s">
        <v>5</v>
      </c>
      <c r="TNG337" s="340" t="s">
        <v>5</v>
      </c>
      <c r="TNH337" s="340" t="s">
        <v>5</v>
      </c>
      <c r="TNI337" s="340" t="s">
        <v>5</v>
      </c>
      <c r="TNJ337" s="340" t="s">
        <v>5</v>
      </c>
      <c r="TNK337" s="340" t="s">
        <v>5</v>
      </c>
      <c r="TNL337" s="340" t="s">
        <v>5</v>
      </c>
      <c r="TNM337" s="340" t="s">
        <v>5</v>
      </c>
      <c r="TNN337" s="340" t="s">
        <v>5</v>
      </c>
      <c r="TNO337" s="340" t="s">
        <v>5</v>
      </c>
      <c r="TNP337" s="340" t="s">
        <v>5</v>
      </c>
      <c r="TNQ337" s="340" t="s">
        <v>5</v>
      </c>
      <c r="TNR337" s="340" t="s">
        <v>5</v>
      </c>
      <c r="TNS337" s="340" t="s">
        <v>5</v>
      </c>
      <c r="TNT337" s="340" t="s">
        <v>5</v>
      </c>
      <c r="TNU337" s="340" t="s">
        <v>5</v>
      </c>
      <c r="TNV337" s="340" t="s">
        <v>5</v>
      </c>
      <c r="TNW337" s="340" t="s">
        <v>5</v>
      </c>
      <c r="TNX337" s="340" t="s">
        <v>5</v>
      </c>
      <c r="TNY337" s="340" t="s">
        <v>5</v>
      </c>
      <c r="TNZ337" s="340" t="s">
        <v>5</v>
      </c>
      <c r="TOA337" s="340" t="s">
        <v>5</v>
      </c>
      <c r="TOB337" s="340" t="s">
        <v>5</v>
      </c>
      <c r="TOC337" s="340" t="s">
        <v>5</v>
      </c>
      <c r="TOD337" s="340" t="s">
        <v>5</v>
      </c>
      <c r="TOE337" s="340" t="s">
        <v>5</v>
      </c>
      <c r="TOF337" s="340" t="s">
        <v>5</v>
      </c>
      <c r="TOG337" s="340" t="s">
        <v>5</v>
      </c>
      <c r="TOH337" s="340" t="s">
        <v>5</v>
      </c>
      <c r="TOI337" s="340" t="s">
        <v>5</v>
      </c>
      <c r="TOJ337" s="340" t="s">
        <v>5</v>
      </c>
      <c r="TOK337" s="340" t="s">
        <v>5</v>
      </c>
      <c r="TOL337" s="340" t="s">
        <v>5</v>
      </c>
      <c r="TOM337" s="340" t="s">
        <v>5</v>
      </c>
      <c r="TON337" s="340" t="s">
        <v>5</v>
      </c>
      <c r="TOO337" s="340" t="s">
        <v>5</v>
      </c>
      <c r="TOP337" s="340" t="s">
        <v>5</v>
      </c>
      <c r="TOQ337" s="340" t="s">
        <v>5</v>
      </c>
      <c r="TOR337" s="340" t="s">
        <v>5</v>
      </c>
      <c r="TOS337" s="340" t="s">
        <v>5</v>
      </c>
      <c r="TOT337" s="340" t="s">
        <v>5</v>
      </c>
      <c r="TOU337" s="340" t="s">
        <v>5</v>
      </c>
      <c r="TOV337" s="340" t="s">
        <v>5</v>
      </c>
      <c r="TOW337" s="340" t="s">
        <v>5</v>
      </c>
      <c r="TOX337" s="340" t="s">
        <v>5</v>
      </c>
      <c r="TOY337" s="340" t="s">
        <v>5</v>
      </c>
      <c r="TOZ337" s="340" t="s">
        <v>5</v>
      </c>
      <c r="TPA337" s="340" t="s">
        <v>5</v>
      </c>
      <c r="TPB337" s="340" t="s">
        <v>5</v>
      </c>
      <c r="TPC337" s="340" t="s">
        <v>5</v>
      </c>
      <c r="TPD337" s="340" t="s">
        <v>5</v>
      </c>
      <c r="TPE337" s="340" t="s">
        <v>5</v>
      </c>
      <c r="TPF337" s="340" t="s">
        <v>5</v>
      </c>
      <c r="TPG337" s="340" t="s">
        <v>5</v>
      </c>
      <c r="TPH337" s="340" t="s">
        <v>5</v>
      </c>
      <c r="TPI337" s="340" t="s">
        <v>5</v>
      </c>
      <c r="TPJ337" s="340" t="s">
        <v>5</v>
      </c>
      <c r="TPK337" s="340" t="s">
        <v>5</v>
      </c>
      <c r="TPL337" s="340" t="s">
        <v>5</v>
      </c>
      <c r="TPM337" s="340" t="s">
        <v>5</v>
      </c>
      <c r="TPN337" s="340" t="s">
        <v>5</v>
      </c>
      <c r="TPO337" s="340" t="s">
        <v>5</v>
      </c>
      <c r="TPP337" s="340" t="s">
        <v>5</v>
      </c>
      <c r="TPQ337" s="340" t="s">
        <v>5</v>
      </c>
      <c r="TPR337" s="340" t="s">
        <v>5</v>
      </c>
      <c r="TPS337" s="340" t="s">
        <v>5</v>
      </c>
      <c r="TPT337" s="340" t="s">
        <v>5</v>
      </c>
      <c r="TPU337" s="340" t="s">
        <v>5</v>
      </c>
      <c r="TPV337" s="340" t="s">
        <v>5</v>
      </c>
      <c r="TPW337" s="340" t="s">
        <v>5</v>
      </c>
      <c r="TPX337" s="340" t="s">
        <v>5</v>
      </c>
      <c r="TPY337" s="340" t="s">
        <v>5</v>
      </c>
      <c r="TPZ337" s="340" t="s">
        <v>5</v>
      </c>
      <c r="TQA337" s="340" t="s">
        <v>5</v>
      </c>
      <c r="TQB337" s="340" t="s">
        <v>5</v>
      </c>
      <c r="TQC337" s="340" t="s">
        <v>5</v>
      </c>
      <c r="TQD337" s="340" t="s">
        <v>5</v>
      </c>
      <c r="TQE337" s="340" t="s">
        <v>5</v>
      </c>
      <c r="TQF337" s="340" t="s">
        <v>5</v>
      </c>
      <c r="TQG337" s="340" t="s">
        <v>5</v>
      </c>
      <c r="TQH337" s="340" t="s">
        <v>5</v>
      </c>
      <c r="TQI337" s="340" t="s">
        <v>5</v>
      </c>
      <c r="TQJ337" s="340" t="s">
        <v>5</v>
      </c>
      <c r="TQK337" s="340" t="s">
        <v>5</v>
      </c>
      <c r="TQL337" s="340" t="s">
        <v>5</v>
      </c>
      <c r="TQM337" s="340" t="s">
        <v>5</v>
      </c>
      <c r="TQN337" s="340" t="s">
        <v>5</v>
      </c>
      <c r="TQO337" s="340" t="s">
        <v>5</v>
      </c>
      <c r="TQP337" s="340" t="s">
        <v>5</v>
      </c>
      <c r="TQQ337" s="340" t="s">
        <v>5</v>
      </c>
      <c r="TQR337" s="340" t="s">
        <v>5</v>
      </c>
      <c r="TQS337" s="340" t="s">
        <v>5</v>
      </c>
      <c r="TQT337" s="340" t="s">
        <v>5</v>
      </c>
      <c r="TQU337" s="340" t="s">
        <v>5</v>
      </c>
      <c r="TQV337" s="340" t="s">
        <v>5</v>
      </c>
      <c r="TQW337" s="340" t="s">
        <v>5</v>
      </c>
      <c r="TQX337" s="340" t="s">
        <v>5</v>
      </c>
      <c r="TQY337" s="340" t="s">
        <v>5</v>
      </c>
      <c r="TQZ337" s="340" t="s">
        <v>5</v>
      </c>
      <c r="TRA337" s="340" t="s">
        <v>5</v>
      </c>
      <c r="TRB337" s="340" t="s">
        <v>5</v>
      </c>
      <c r="TRC337" s="340" t="s">
        <v>5</v>
      </c>
      <c r="TRD337" s="340" t="s">
        <v>5</v>
      </c>
      <c r="TRE337" s="340" t="s">
        <v>5</v>
      </c>
      <c r="TRF337" s="340" t="s">
        <v>5</v>
      </c>
      <c r="TRG337" s="340" t="s">
        <v>5</v>
      </c>
      <c r="TRH337" s="340" t="s">
        <v>5</v>
      </c>
      <c r="TRI337" s="340" t="s">
        <v>5</v>
      </c>
      <c r="TRJ337" s="340" t="s">
        <v>5</v>
      </c>
      <c r="TRK337" s="340" t="s">
        <v>5</v>
      </c>
      <c r="TRL337" s="340" t="s">
        <v>5</v>
      </c>
      <c r="TRM337" s="340" t="s">
        <v>5</v>
      </c>
      <c r="TRN337" s="340" t="s">
        <v>5</v>
      </c>
      <c r="TRO337" s="340" t="s">
        <v>5</v>
      </c>
      <c r="TRP337" s="340" t="s">
        <v>5</v>
      </c>
      <c r="TRQ337" s="340" t="s">
        <v>5</v>
      </c>
      <c r="TRR337" s="340" t="s">
        <v>5</v>
      </c>
      <c r="TRS337" s="340" t="s">
        <v>5</v>
      </c>
      <c r="TRT337" s="340" t="s">
        <v>5</v>
      </c>
      <c r="TRU337" s="340" t="s">
        <v>5</v>
      </c>
      <c r="TRV337" s="340" t="s">
        <v>5</v>
      </c>
      <c r="TRW337" s="340" t="s">
        <v>5</v>
      </c>
      <c r="TRX337" s="340" t="s">
        <v>5</v>
      </c>
      <c r="TRY337" s="340" t="s">
        <v>5</v>
      </c>
      <c r="TRZ337" s="340" t="s">
        <v>5</v>
      </c>
      <c r="TSA337" s="340" t="s">
        <v>5</v>
      </c>
      <c r="TSB337" s="340" t="s">
        <v>5</v>
      </c>
      <c r="TSC337" s="340" t="s">
        <v>5</v>
      </c>
      <c r="TSD337" s="340" t="s">
        <v>5</v>
      </c>
      <c r="TSE337" s="340" t="s">
        <v>5</v>
      </c>
      <c r="TSF337" s="340" t="s">
        <v>5</v>
      </c>
      <c r="TSG337" s="340" t="s">
        <v>5</v>
      </c>
      <c r="TSH337" s="340" t="s">
        <v>5</v>
      </c>
      <c r="TSI337" s="340" t="s">
        <v>5</v>
      </c>
      <c r="TSJ337" s="340" t="s">
        <v>5</v>
      </c>
      <c r="TSK337" s="340" t="s">
        <v>5</v>
      </c>
      <c r="TSL337" s="340" t="s">
        <v>5</v>
      </c>
      <c r="TSM337" s="340" t="s">
        <v>5</v>
      </c>
      <c r="TSN337" s="340" t="s">
        <v>5</v>
      </c>
      <c r="TSO337" s="340" t="s">
        <v>5</v>
      </c>
      <c r="TSP337" s="340" t="s">
        <v>5</v>
      </c>
      <c r="TSQ337" s="340" t="s">
        <v>5</v>
      </c>
      <c r="TSR337" s="340" t="s">
        <v>5</v>
      </c>
      <c r="TSS337" s="340" t="s">
        <v>5</v>
      </c>
      <c r="TST337" s="340" t="s">
        <v>5</v>
      </c>
      <c r="TSU337" s="340" t="s">
        <v>5</v>
      </c>
      <c r="TSV337" s="340" t="s">
        <v>5</v>
      </c>
      <c r="TSW337" s="340" t="s">
        <v>5</v>
      </c>
      <c r="TSX337" s="340" t="s">
        <v>5</v>
      </c>
      <c r="TSY337" s="340" t="s">
        <v>5</v>
      </c>
      <c r="TSZ337" s="340" t="s">
        <v>5</v>
      </c>
      <c r="TTA337" s="340" t="s">
        <v>5</v>
      </c>
      <c r="TTB337" s="340" t="s">
        <v>5</v>
      </c>
      <c r="TTC337" s="340" t="s">
        <v>5</v>
      </c>
      <c r="TTD337" s="340" t="s">
        <v>5</v>
      </c>
      <c r="TTE337" s="340" t="s">
        <v>5</v>
      </c>
      <c r="TTF337" s="340" t="s">
        <v>5</v>
      </c>
      <c r="TTG337" s="340" t="s">
        <v>5</v>
      </c>
      <c r="TTH337" s="340" t="s">
        <v>5</v>
      </c>
      <c r="TTI337" s="340" t="s">
        <v>5</v>
      </c>
      <c r="TTJ337" s="340" t="s">
        <v>5</v>
      </c>
      <c r="TTK337" s="340" t="s">
        <v>5</v>
      </c>
      <c r="TTL337" s="340" t="s">
        <v>5</v>
      </c>
      <c r="TTM337" s="340" t="s">
        <v>5</v>
      </c>
      <c r="TTN337" s="340" t="s">
        <v>5</v>
      </c>
      <c r="TTO337" s="340" t="s">
        <v>5</v>
      </c>
      <c r="TTP337" s="340" t="s">
        <v>5</v>
      </c>
      <c r="TTQ337" s="340" t="s">
        <v>5</v>
      </c>
      <c r="TTR337" s="340" t="s">
        <v>5</v>
      </c>
      <c r="TTS337" s="340" t="s">
        <v>5</v>
      </c>
      <c r="TTT337" s="340" t="s">
        <v>5</v>
      </c>
      <c r="TTU337" s="340" t="s">
        <v>5</v>
      </c>
      <c r="TTV337" s="340" t="s">
        <v>5</v>
      </c>
      <c r="TTW337" s="340" t="s">
        <v>5</v>
      </c>
      <c r="TTX337" s="340" t="s">
        <v>5</v>
      </c>
      <c r="TTY337" s="340" t="s">
        <v>5</v>
      </c>
      <c r="TTZ337" s="340" t="s">
        <v>5</v>
      </c>
      <c r="TUA337" s="340" t="s">
        <v>5</v>
      </c>
      <c r="TUB337" s="340" t="s">
        <v>5</v>
      </c>
      <c r="TUC337" s="340" t="s">
        <v>5</v>
      </c>
      <c r="TUD337" s="340" t="s">
        <v>5</v>
      </c>
      <c r="TUE337" s="340" t="s">
        <v>5</v>
      </c>
      <c r="TUF337" s="340" t="s">
        <v>5</v>
      </c>
      <c r="TUG337" s="340" t="s">
        <v>5</v>
      </c>
      <c r="TUH337" s="340" t="s">
        <v>5</v>
      </c>
      <c r="TUI337" s="340" t="s">
        <v>5</v>
      </c>
      <c r="TUJ337" s="340" t="s">
        <v>5</v>
      </c>
      <c r="TUK337" s="340" t="s">
        <v>5</v>
      </c>
      <c r="TUL337" s="340" t="s">
        <v>5</v>
      </c>
      <c r="TUM337" s="340" t="s">
        <v>5</v>
      </c>
      <c r="TUN337" s="340" t="s">
        <v>5</v>
      </c>
      <c r="TUO337" s="340" t="s">
        <v>5</v>
      </c>
      <c r="TUP337" s="340" t="s">
        <v>5</v>
      </c>
      <c r="TUQ337" s="340" t="s">
        <v>5</v>
      </c>
      <c r="TUR337" s="340" t="s">
        <v>5</v>
      </c>
      <c r="TUS337" s="340" t="s">
        <v>5</v>
      </c>
      <c r="TUT337" s="340" t="s">
        <v>5</v>
      </c>
      <c r="TUU337" s="340" t="s">
        <v>5</v>
      </c>
      <c r="TUV337" s="340" t="s">
        <v>5</v>
      </c>
      <c r="TUW337" s="340" t="s">
        <v>5</v>
      </c>
      <c r="TUX337" s="340" t="s">
        <v>5</v>
      </c>
      <c r="TUY337" s="340" t="s">
        <v>5</v>
      </c>
      <c r="TUZ337" s="340" t="s">
        <v>5</v>
      </c>
      <c r="TVA337" s="340" t="s">
        <v>5</v>
      </c>
      <c r="TVB337" s="340" t="s">
        <v>5</v>
      </c>
      <c r="TVC337" s="340" t="s">
        <v>5</v>
      </c>
      <c r="TVD337" s="340" t="s">
        <v>5</v>
      </c>
      <c r="TVE337" s="340" t="s">
        <v>5</v>
      </c>
      <c r="TVF337" s="340" t="s">
        <v>5</v>
      </c>
      <c r="TVG337" s="340" t="s">
        <v>5</v>
      </c>
      <c r="TVH337" s="340" t="s">
        <v>5</v>
      </c>
      <c r="TVI337" s="340" t="s">
        <v>5</v>
      </c>
      <c r="TVJ337" s="340" t="s">
        <v>5</v>
      </c>
      <c r="TVK337" s="340" t="s">
        <v>5</v>
      </c>
      <c r="TVL337" s="340" t="s">
        <v>5</v>
      </c>
      <c r="TVM337" s="340" t="s">
        <v>5</v>
      </c>
      <c r="TVN337" s="340" t="s">
        <v>5</v>
      </c>
      <c r="TVO337" s="340" t="s">
        <v>5</v>
      </c>
      <c r="TVP337" s="340" t="s">
        <v>5</v>
      </c>
      <c r="TVQ337" s="340" t="s">
        <v>5</v>
      </c>
      <c r="TVR337" s="340" t="s">
        <v>5</v>
      </c>
      <c r="TVS337" s="340" t="s">
        <v>5</v>
      </c>
      <c r="TVT337" s="340" t="s">
        <v>5</v>
      </c>
      <c r="TVU337" s="340" t="s">
        <v>5</v>
      </c>
      <c r="TVV337" s="340" t="s">
        <v>5</v>
      </c>
      <c r="TVW337" s="340" t="s">
        <v>5</v>
      </c>
      <c r="TVX337" s="340" t="s">
        <v>5</v>
      </c>
      <c r="TVY337" s="340" t="s">
        <v>5</v>
      </c>
      <c r="TVZ337" s="340" t="s">
        <v>5</v>
      </c>
      <c r="TWA337" s="340" t="s">
        <v>5</v>
      </c>
      <c r="TWB337" s="340" t="s">
        <v>5</v>
      </c>
      <c r="TWC337" s="340" t="s">
        <v>5</v>
      </c>
      <c r="TWD337" s="340" t="s">
        <v>5</v>
      </c>
      <c r="TWE337" s="340" t="s">
        <v>5</v>
      </c>
      <c r="TWF337" s="340" t="s">
        <v>5</v>
      </c>
      <c r="TWG337" s="340" t="s">
        <v>5</v>
      </c>
      <c r="TWH337" s="340" t="s">
        <v>5</v>
      </c>
      <c r="TWI337" s="340" t="s">
        <v>5</v>
      </c>
      <c r="TWJ337" s="340" t="s">
        <v>5</v>
      </c>
      <c r="TWK337" s="340" t="s">
        <v>5</v>
      </c>
      <c r="TWL337" s="340" t="s">
        <v>5</v>
      </c>
      <c r="TWM337" s="340" t="s">
        <v>5</v>
      </c>
      <c r="TWN337" s="340" t="s">
        <v>5</v>
      </c>
      <c r="TWO337" s="340" t="s">
        <v>5</v>
      </c>
      <c r="TWP337" s="340" t="s">
        <v>5</v>
      </c>
      <c r="TWQ337" s="340" t="s">
        <v>5</v>
      </c>
      <c r="TWR337" s="340" t="s">
        <v>5</v>
      </c>
      <c r="TWS337" s="340" t="s">
        <v>5</v>
      </c>
      <c r="TWT337" s="340" t="s">
        <v>5</v>
      </c>
      <c r="TWU337" s="340" t="s">
        <v>5</v>
      </c>
      <c r="TWV337" s="340" t="s">
        <v>5</v>
      </c>
      <c r="TWW337" s="340" t="s">
        <v>5</v>
      </c>
      <c r="TWX337" s="340" t="s">
        <v>5</v>
      </c>
      <c r="TWY337" s="340" t="s">
        <v>5</v>
      </c>
      <c r="TWZ337" s="340" t="s">
        <v>5</v>
      </c>
      <c r="TXA337" s="340" t="s">
        <v>5</v>
      </c>
      <c r="TXB337" s="340" t="s">
        <v>5</v>
      </c>
      <c r="TXC337" s="340" t="s">
        <v>5</v>
      </c>
      <c r="TXD337" s="340" t="s">
        <v>5</v>
      </c>
      <c r="TXE337" s="340" t="s">
        <v>5</v>
      </c>
      <c r="TXF337" s="340" t="s">
        <v>5</v>
      </c>
      <c r="TXG337" s="340" t="s">
        <v>5</v>
      </c>
      <c r="TXH337" s="340" t="s">
        <v>5</v>
      </c>
      <c r="TXI337" s="340" t="s">
        <v>5</v>
      </c>
      <c r="TXJ337" s="340" t="s">
        <v>5</v>
      </c>
      <c r="TXK337" s="340" t="s">
        <v>5</v>
      </c>
      <c r="TXL337" s="340" t="s">
        <v>5</v>
      </c>
      <c r="TXM337" s="340" t="s">
        <v>5</v>
      </c>
      <c r="TXN337" s="340" t="s">
        <v>5</v>
      </c>
      <c r="TXO337" s="340" t="s">
        <v>5</v>
      </c>
      <c r="TXP337" s="340" t="s">
        <v>5</v>
      </c>
      <c r="TXQ337" s="340" t="s">
        <v>5</v>
      </c>
      <c r="TXR337" s="340" t="s">
        <v>5</v>
      </c>
      <c r="TXS337" s="340" t="s">
        <v>5</v>
      </c>
      <c r="TXT337" s="340" t="s">
        <v>5</v>
      </c>
      <c r="TXU337" s="340" t="s">
        <v>5</v>
      </c>
      <c r="TXV337" s="340" t="s">
        <v>5</v>
      </c>
      <c r="TXW337" s="340" t="s">
        <v>5</v>
      </c>
      <c r="TXX337" s="340" t="s">
        <v>5</v>
      </c>
      <c r="TXY337" s="340" t="s">
        <v>5</v>
      </c>
      <c r="TXZ337" s="340" t="s">
        <v>5</v>
      </c>
      <c r="TYA337" s="340" t="s">
        <v>5</v>
      </c>
      <c r="TYB337" s="340" t="s">
        <v>5</v>
      </c>
      <c r="TYC337" s="340" t="s">
        <v>5</v>
      </c>
      <c r="TYD337" s="340" t="s">
        <v>5</v>
      </c>
      <c r="TYE337" s="340" t="s">
        <v>5</v>
      </c>
      <c r="TYF337" s="340" t="s">
        <v>5</v>
      </c>
      <c r="TYG337" s="340" t="s">
        <v>5</v>
      </c>
      <c r="TYH337" s="340" t="s">
        <v>5</v>
      </c>
      <c r="TYI337" s="340" t="s">
        <v>5</v>
      </c>
      <c r="TYJ337" s="340" t="s">
        <v>5</v>
      </c>
      <c r="TYK337" s="340" t="s">
        <v>5</v>
      </c>
      <c r="TYL337" s="340" t="s">
        <v>5</v>
      </c>
      <c r="TYM337" s="340" t="s">
        <v>5</v>
      </c>
      <c r="TYN337" s="340" t="s">
        <v>5</v>
      </c>
      <c r="TYO337" s="340" t="s">
        <v>5</v>
      </c>
      <c r="TYP337" s="340" t="s">
        <v>5</v>
      </c>
      <c r="TYQ337" s="340" t="s">
        <v>5</v>
      </c>
      <c r="TYR337" s="340" t="s">
        <v>5</v>
      </c>
      <c r="TYS337" s="340" t="s">
        <v>5</v>
      </c>
      <c r="TYT337" s="340" t="s">
        <v>5</v>
      </c>
      <c r="TYU337" s="340" t="s">
        <v>5</v>
      </c>
      <c r="TYV337" s="340" t="s">
        <v>5</v>
      </c>
      <c r="TYW337" s="340" t="s">
        <v>5</v>
      </c>
      <c r="TYX337" s="340" t="s">
        <v>5</v>
      </c>
      <c r="TYY337" s="340" t="s">
        <v>5</v>
      </c>
      <c r="TYZ337" s="340" t="s">
        <v>5</v>
      </c>
      <c r="TZA337" s="340" t="s">
        <v>5</v>
      </c>
      <c r="TZB337" s="340" t="s">
        <v>5</v>
      </c>
      <c r="TZC337" s="340" t="s">
        <v>5</v>
      </c>
      <c r="TZD337" s="340" t="s">
        <v>5</v>
      </c>
      <c r="TZE337" s="340" t="s">
        <v>5</v>
      </c>
      <c r="TZF337" s="340" t="s">
        <v>5</v>
      </c>
      <c r="TZG337" s="340" t="s">
        <v>5</v>
      </c>
      <c r="TZH337" s="340" t="s">
        <v>5</v>
      </c>
      <c r="TZI337" s="340" t="s">
        <v>5</v>
      </c>
      <c r="TZJ337" s="340" t="s">
        <v>5</v>
      </c>
      <c r="TZK337" s="340" t="s">
        <v>5</v>
      </c>
      <c r="TZL337" s="340" t="s">
        <v>5</v>
      </c>
      <c r="TZM337" s="340" t="s">
        <v>5</v>
      </c>
      <c r="TZN337" s="340" t="s">
        <v>5</v>
      </c>
      <c r="TZO337" s="340" t="s">
        <v>5</v>
      </c>
      <c r="TZP337" s="340" t="s">
        <v>5</v>
      </c>
      <c r="TZQ337" s="340" t="s">
        <v>5</v>
      </c>
      <c r="TZR337" s="340" t="s">
        <v>5</v>
      </c>
      <c r="TZS337" s="340" t="s">
        <v>5</v>
      </c>
      <c r="TZT337" s="340" t="s">
        <v>5</v>
      </c>
      <c r="TZU337" s="340" t="s">
        <v>5</v>
      </c>
      <c r="TZV337" s="340" t="s">
        <v>5</v>
      </c>
      <c r="TZW337" s="340" t="s">
        <v>5</v>
      </c>
      <c r="TZX337" s="340" t="s">
        <v>5</v>
      </c>
      <c r="TZY337" s="340" t="s">
        <v>5</v>
      </c>
      <c r="TZZ337" s="340" t="s">
        <v>5</v>
      </c>
      <c r="UAA337" s="340" t="s">
        <v>5</v>
      </c>
      <c r="UAB337" s="340" t="s">
        <v>5</v>
      </c>
      <c r="UAC337" s="340" t="s">
        <v>5</v>
      </c>
      <c r="UAD337" s="340" t="s">
        <v>5</v>
      </c>
      <c r="UAE337" s="340" t="s">
        <v>5</v>
      </c>
      <c r="UAF337" s="340" t="s">
        <v>5</v>
      </c>
      <c r="UAG337" s="340" t="s">
        <v>5</v>
      </c>
      <c r="UAH337" s="340" t="s">
        <v>5</v>
      </c>
      <c r="UAI337" s="340" t="s">
        <v>5</v>
      </c>
      <c r="UAJ337" s="340" t="s">
        <v>5</v>
      </c>
      <c r="UAK337" s="340" t="s">
        <v>5</v>
      </c>
      <c r="UAL337" s="340" t="s">
        <v>5</v>
      </c>
      <c r="UAM337" s="340" t="s">
        <v>5</v>
      </c>
      <c r="UAN337" s="340" t="s">
        <v>5</v>
      </c>
      <c r="UAO337" s="340" t="s">
        <v>5</v>
      </c>
      <c r="UAP337" s="340" t="s">
        <v>5</v>
      </c>
      <c r="UAQ337" s="340" t="s">
        <v>5</v>
      </c>
      <c r="UAR337" s="340" t="s">
        <v>5</v>
      </c>
      <c r="UAS337" s="340" t="s">
        <v>5</v>
      </c>
      <c r="UAT337" s="340" t="s">
        <v>5</v>
      </c>
      <c r="UAU337" s="340" t="s">
        <v>5</v>
      </c>
      <c r="UAV337" s="340" t="s">
        <v>5</v>
      </c>
      <c r="UAW337" s="340" t="s">
        <v>5</v>
      </c>
      <c r="UAX337" s="340" t="s">
        <v>5</v>
      </c>
      <c r="UAY337" s="340" t="s">
        <v>5</v>
      </c>
      <c r="UAZ337" s="340" t="s">
        <v>5</v>
      </c>
      <c r="UBA337" s="340" t="s">
        <v>5</v>
      </c>
      <c r="UBB337" s="340" t="s">
        <v>5</v>
      </c>
      <c r="UBC337" s="340" t="s">
        <v>5</v>
      </c>
      <c r="UBD337" s="340" t="s">
        <v>5</v>
      </c>
      <c r="UBE337" s="340" t="s">
        <v>5</v>
      </c>
      <c r="UBF337" s="340" t="s">
        <v>5</v>
      </c>
      <c r="UBG337" s="340" t="s">
        <v>5</v>
      </c>
      <c r="UBH337" s="340" t="s">
        <v>5</v>
      </c>
      <c r="UBI337" s="340" t="s">
        <v>5</v>
      </c>
      <c r="UBJ337" s="340" t="s">
        <v>5</v>
      </c>
      <c r="UBK337" s="340" t="s">
        <v>5</v>
      </c>
      <c r="UBL337" s="340" t="s">
        <v>5</v>
      </c>
      <c r="UBM337" s="340" t="s">
        <v>5</v>
      </c>
      <c r="UBN337" s="340" t="s">
        <v>5</v>
      </c>
      <c r="UBO337" s="340" t="s">
        <v>5</v>
      </c>
      <c r="UBP337" s="340" t="s">
        <v>5</v>
      </c>
      <c r="UBQ337" s="340" t="s">
        <v>5</v>
      </c>
      <c r="UBR337" s="340" t="s">
        <v>5</v>
      </c>
      <c r="UBS337" s="340" t="s">
        <v>5</v>
      </c>
      <c r="UBT337" s="340" t="s">
        <v>5</v>
      </c>
      <c r="UBU337" s="340" t="s">
        <v>5</v>
      </c>
      <c r="UBV337" s="340" t="s">
        <v>5</v>
      </c>
      <c r="UBW337" s="340" t="s">
        <v>5</v>
      </c>
      <c r="UBX337" s="340" t="s">
        <v>5</v>
      </c>
      <c r="UBY337" s="340" t="s">
        <v>5</v>
      </c>
      <c r="UBZ337" s="340" t="s">
        <v>5</v>
      </c>
      <c r="UCA337" s="340" t="s">
        <v>5</v>
      </c>
      <c r="UCB337" s="340" t="s">
        <v>5</v>
      </c>
      <c r="UCC337" s="340" t="s">
        <v>5</v>
      </c>
      <c r="UCD337" s="340" t="s">
        <v>5</v>
      </c>
      <c r="UCE337" s="340" t="s">
        <v>5</v>
      </c>
      <c r="UCF337" s="340" t="s">
        <v>5</v>
      </c>
      <c r="UCG337" s="340" t="s">
        <v>5</v>
      </c>
      <c r="UCH337" s="340" t="s">
        <v>5</v>
      </c>
      <c r="UCI337" s="340" t="s">
        <v>5</v>
      </c>
      <c r="UCJ337" s="340" t="s">
        <v>5</v>
      </c>
      <c r="UCK337" s="340" t="s">
        <v>5</v>
      </c>
      <c r="UCL337" s="340" t="s">
        <v>5</v>
      </c>
      <c r="UCM337" s="340" t="s">
        <v>5</v>
      </c>
      <c r="UCN337" s="340" t="s">
        <v>5</v>
      </c>
      <c r="UCO337" s="340" t="s">
        <v>5</v>
      </c>
      <c r="UCP337" s="340" t="s">
        <v>5</v>
      </c>
      <c r="UCQ337" s="340" t="s">
        <v>5</v>
      </c>
      <c r="UCR337" s="340" t="s">
        <v>5</v>
      </c>
      <c r="UCS337" s="340" t="s">
        <v>5</v>
      </c>
      <c r="UCT337" s="340" t="s">
        <v>5</v>
      </c>
      <c r="UCU337" s="340" t="s">
        <v>5</v>
      </c>
      <c r="UCV337" s="340" t="s">
        <v>5</v>
      </c>
      <c r="UCW337" s="340" t="s">
        <v>5</v>
      </c>
      <c r="UCX337" s="340" t="s">
        <v>5</v>
      </c>
      <c r="UCY337" s="340" t="s">
        <v>5</v>
      </c>
      <c r="UCZ337" s="340" t="s">
        <v>5</v>
      </c>
      <c r="UDA337" s="340" t="s">
        <v>5</v>
      </c>
      <c r="UDB337" s="340" t="s">
        <v>5</v>
      </c>
      <c r="UDC337" s="340" t="s">
        <v>5</v>
      </c>
      <c r="UDD337" s="340" t="s">
        <v>5</v>
      </c>
      <c r="UDE337" s="340" t="s">
        <v>5</v>
      </c>
      <c r="UDF337" s="340" t="s">
        <v>5</v>
      </c>
      <c r="UDG337" s="340" t="s">
        <v>5</v>
      </c>
      <c r="UDH337" s="340" t="s">
        <v>5</v>
      </c>
      <c r="UDI337" s="340" t="s">
        <v>5</v>
      </c>
      <c r="UDJ337" s="340" t="s">
        <v>5</v>
      </c>
      <c r="UDK337" s="340" t="s">
        <v>5</v>
      </c>
      <c r="UDL337" s="340" t="s">
        <v>5</v>
      </c>
      <c r="UDM337" s="340" t="s">
        <v>5</v>
      </c>
      <c r="UDN337" s="340" t="s">
        <v>5</v>
      </c>
      <c r="UDO337" s="340" t="s">
        <v>5</v>
      </c>
      <c r="UDP337" s="340" t="s">
        <v>5</v>
      </c>
      <c r="UDQ337" s="340" t="s">
        <v>5</v>
      </c>
      <c r="UDR337" s="340" t="s">
        <v>5</v>
      </c>
      <c r="UDS337" s="340" t="s">
        <v>5</v>
      </c>
      <c r="UDT337" s="340" t="s">
        <v>5</v>
      </c>
      <c r="UDU337" s="340" t="s">
        <v>5</v>
      </c>
      <c r="UDV337" s="340" t="s">
        <v>5</v>
      </c>
      <c r="UDW337" s="340" t="s">
        <v>5</v>
      </c>
      <c r="UDX337" s="340" t="s">
        <v>5</v>
      </c>
      <c r="UDY337" s="340" t="s">
        <v>5</v>
      </c>
      <c r="UDZ337" s="340" t="s">
        <v>5</v>
      </c>
      <c r="UEA337" s="340" t="s">
        <v>5</v>
      </c>
      <c r="UEB337" s="340" t="s">
        <v>5</v>
      </c>
      <c r="UEC337" s="340" t="s">
        <v>5</v>
      </c>
      <c r="UED337" s="340" t="s">
        <v>5</v>
      </c>
      <c r="UEE337" s="340" t="s">
        <v>5</v>
      </c>
      <c r="UEF337" s="340" t="s">
        <v>5</v>
      </c>
      <c r="UEG337" s="340" t="s">
        <v>5</v>
      </c>
      <c r="UEH337" s="340" t="s">
        <v>5</v>
      </c>
      <c r="UEI337" s="340" t="s">
        <v>5</v>
      </c>
      <c r="UEJ337" s="340" t="s">
        <v>5</v>
      </c>
      <c r="UEK337" s="340" t="s">
        <v>5</v>
      </c>
      <c r="UEL337" s="340" t="s">
        <v>5</v>
      </c>
      <c r="UEM337" s="340" t="s">
        <v>5</v>
      </c>
      <c r="UEN337" s="340" t="s">
        <v>5</v>
      </c>
      <c r="UEO337" s="340" t="s">
        <v>5</v>
      </c>
      <c r="UEP337" s="340" t="s">
        <v>5</v>
      </c>
      <c r="UEQ337" s="340" t="s">
        <v>5</v>
      </c>
      <c r="UER337" s="340" t="s">
        <v>5</v>
      </c>
      <c r="UES337" s="340" t="s">
        <v>5</v>
      </c>
      <c r="UET337" s="340" t="s">
        <v>5</v>
      </c>
      <c r="UEU337" s="340" t="s">
        <v>5</v>
      </c>
      <c r="UEV337" s="340" t="s">
        <v>5</v>
      </c>
      <c r="UEW337" s="340" t="s">
        <v>5</v>
      </c>
      <c r="UEX337" s="340" t="s">
        <v>5</v>
      </c>
      <c r="UEY337" s="340" t="s">
        <v>5</v>
      </c>
      <c r="UEZ337" s="340" t="s">
        <v>5</v>
      </c>
      <c r="UFA337" s="340" t="s">
        <v>5</v>
      </c>
      <c r="UFB337" s="340" t="s">
        <v>5</v>
      </c>
      <c r="UFC337" s="340" t="s">
        <v>5</v>
      </c>
      <c r="UFD337" s="340" t="s">
        <v>5</v>
      </c>
      <c r="UFE337" s="340" t="s">
        <v>5</v>
      </c>
      <c r="UFF337" s="340" t="s">
        <v>5</v>
      </c>
      <c r="UFG337" s="340" t="s">
        <v>5</v>
      </c>
      <c r="UFH337" s="340" t="s">
        <v>5</v>
      </c>
      <c r="UFI337" s="340" t="s">
        <v>5</v>
      </c>
      <c r="UFJ337" s="340" t="s">
        <v>5</v>
      </c>
      <c r="UFK337" s="340" t="s">
        <v>5</v>
      </c>
      <c r="UFL337" s="340" t="s">
        <v>5</v>
      </c>
      <c r="UFM337" s="340" t="s">
        <v>5</v>
      </c>
      <c r="UFN337" s="340" t="s">
        <v>5</v>
      </c>
      <c r="UFO337" s="340" t="s">
        <v>5</v>
      </c>
      <c r="UFP337" s="340" t="s">
        <v>5</v>
      </c>
      <c r="UFQ337" s="340" t="s">
        <v>5</v>
      </c>
      <c r="UFR337" s="340" t="s">
        <v>5</v>
      </c>
      <c r="UFS337" s="340" t="s">
        <v>5</v>
      </c>
      <c r="UFT337" s="340" t="s">
        <v>5</v>
      </c>
      <c r="UFU337" s="340" t="s">
        <v>5</v>
      </c>
      <c r="UFV337" s="340" t="s">
        <v>5</v>
      </c>
      <c r="UFW337" s="340" t="s">
        <v>5</v>
      </c>
      <c r="UFX337" s="340" t="s">
        <v>5</v>
      </c>
      <c r="UFY337" s="340" t="s">
        <v>5</v>
      </c>
      <c r="UFZ337" s="340" t="s">
        <v>5</v>
      </c>
      <c r="UGA337" s="340" t="s">
        <v>5</v>
      </c>
      <c r="UGB337" s="340" t="s">
        <v>5</v>
      </c>
      <c r="UGC337" s="340" t="s">
        <v>5</v>
      </c>
      <c r="UGD337" s="340" t="s">
        <v>5</v>
      </c>
      <c r="UGE337" s="340" t="s">
        <v>5</v>
      </c>
      <c r="UGF337" s="340" t="s">
        <v>5</v>
      </c>
      <c r="UGG337" s="340" t="s">
        <v>5</v>
      </c>
      <c r="UGH337" s="340" t="s">
        <v>5</v>
      </c>
      <c r="UGI337" s="340" t="s">
        <v>5</v>
      </c>
      <c r="UGJ337" s="340" t="s">
        <v>5</v>
      </c>
      <c r="UGK337" s="340" t="s">
        <v>5</v>
      </c>
      <c r="UGL337" s="340" t="s">
        <v>5</v>
      </c>
      <c r="UGM337" s="340" t="s">
        <v>5</v>
      </c>
      <c r="UGN337" s="340" t="s">
        <v>5</v>
      </c>
      <c r="UGO337" s="340" t="s">
        <v>5</v>
      </c>
      <c r="UGP337" s="340" t="s">
        <v>5</v>
      </c>
      <c r="UGQ337" s="340" t="s">
        <v>5</v>
      </c>
      <c r="UGR337" s="340" t="s">
        <v>5</v>
      </c>
      <c r="UGS337" s="340" t="s">
        <v>5</v>
      </c>
      <c r="UGT337" s="340" t="s">
        <v>5</v>
      </c>
      <c r="UGU337" s="340" t="s">
        <v>5</v>
      </c>
      <c r="UGV337" s="340" t="s">
        <v>5</v>
      </c>
      <c r="UGW337" s="340" t="s">
        <v>5</v>
      </c>
      <c r="UGX337" s="340" t="s">
        <v>5</v>
      </c>
      <c r="UGY337" s="340" t="s">
        <v>5</v>
      </c>
      <c r="UGZ337" s="340" t="s">
        <v>5</v>
      </c>
      <c r="UHA337" s="340" t="s">
        <v>5</v>
      </c>
      <c r="UHB337" s="340" t="s">
        <v>5</v>
      </c>
      <c r="UHC337" s="340" t="s">
        <v>5</v>
      </c>
      <c r="UHD337" s="340" t="s">
        <v>5</v>
      </c>
      <c r="UHE337" s="340" t="s">
        <v>5</v>
      </c>
      <c r="UHF337" s="340" t="s">
        <v>5</v>
      </c>
      <c r="UHG337" s="340" t="s">
        <v>5</v>
      </c>
      <c r="UHH337" s="340" t="s">
        <v>5</v>
      </c>
      <c r="UHI337" s="340" t="s">
        <v>5</v>
      </c>
      <c r="UHJ337" s="340" t="s">
        <v>5</v>
      </c>
      <c r="UHK337" s="340" t="s">
        <v>5</v>
      </c>
      <c r="UHL337" s="340" t="s">
        <v>5</v>
      </c>
      <c r="UHM337" s="340" t="s">
        <v>5</v>
      </c>
      <c r="UHN337" s="340" t="s">
        <v>5</v>
      </c>
      <c r="UHO337" s="340" t="s">
        <v>5</v>
      </c>
      <c r="UHP337" s="340" t="s">
        <v>5</v>
      </c>
      <c r="UHQ337" s="340" t="s">
        <v>5</v>
      </c>
      <c r="UHR337" s="340" t="s">
        <v>5</v>
      </c>
      <c r="UHS337" s="340" t="s">
        <v>5</v>
      </c>
      <c r="UHT337" s="340" t="s">
        <v>5</v>
      </c>
      <c r="UHU337" s="340" t="s">
        <v>5</v>
      </c>
      <c r="UHV337" s="340" t="s">
        <v>5</v>
      </c>
      <c r="UHW337" s="340" t="s">
        <v>5</v>
      </c>
      <c r="UHX337" s="340" t="s">
        <v>5</v>
      </c>
      <c r="UHY337" s="340" t="s">
        <v>5</v>
      </c>
      <c r="UHZ337" s="340" t="s">
        <v>5</v>
      </c>
      <c r="UIA337" s="340" t="s">
        <v>5</v>
      </c>
      <c r="UIB337" s="340" t="s">
        <v>5</v>
      </c>
      <c r="UIC337" s="340" t="s">
        <v>5</v>
      </c>
      <c r="UID337" s="340" t="s">
        <v>5</v>
      </c>
      <c r="UIE337" s="340" t="s">
        <v>5</v>
      </c>
      <c r="UIF337" s="340" t="s">
        <v>5</v>
      </c>
      <c r="UIG337" s="340" t="s">
        <v>5</v>
      </c>
      <c r="UIH337" s="340" t="s">
        <v>5</v>
      </c>
      <c r="UII337" s="340" t="s">
        <v>5</v>
      </c>
      <c r="UIJ337" s="340" t="s">
        <v>5</v>
      </c>
      <c r="UIK337" s="340" t="s">
        <v>5</v>
      </c>
      <c r="UIL337" s="340" t="s">
        <v>5</v>
      </c>
      <c r="UIM337" s="340" t="s">
        <v>5</v>
      </c>
      <c r="UIN337" s="340" t="s">
        <v>5</v>
      </c>
      <c r="UIO337" s="340" t="s">
        <v>5</v>
      </c>
      <c r="UIP337" s="340" t="s">
        <v>5</v>
      </c>
      <c r="UIQ337" s="340" t="s">
        <v>5</v>
      </c>
      <c r="UIR337" s="340" t="s">
        <v>5</v>
      </c>
      <c r="UIS337" s="340" t="s">
        <v>5</v>
      </c>
      <c r="UIT337" s="340" t="s">
        <v>5</v>
      </c>
      <c r="UIU337" s="340" t="s">
        <v>5</v>
      </c>
      <c r="UIV337" s="340" t="s">
        <v>5</v>
      </c>
      <c r="UIW337" s="340" t="s">
        <v>5</v>
      </c>
      <c r="UIX337" s="340" t="s">
        <v>5</v>
      </c>
      <c r="UIY337" s="340" t="s">
        <v>5</v>
      </c>
      <c r="UIZ337" s="340" t="s">
        <v>5</v>
      </c>
      <c r="UJA337" s="340" t="s">
        <v>5</v>
      </c>
      <c r="UJB337" s="340" t="s">
        <v>5</v>
      </c>
      <c r="UJC337" s="340" t="s">
        <v>5</v>
      </c>
      <c r="UJD337" s="340" t="s">
        <v>5</v>
      </c>
      <c r="UJE337" s="340" t="s">
        <v>5</v>
      </c>
      <c r="UJF337" s="340" t="s">
        <v>5</v>
      </c>
      <c r="UJG337" s="340" t="s">
        <v>5</v>
      </c>
      <c r="UJH337" s="340" t="s">
        <v>5</v>
      </c>
      <c r="UJI337" s="340" t="s">
        <v>5</v>
      </c>
      <c r="UJJ337" s="340" t="s">
        <v>5</v>
      </c>
      <c r="UJK337" s="340" t="s">
        <v>5</v>
      </c>
      <c r="UJL337" s="340" t="s">
        <v>5</v>
      </c>
      <c r="UJM337" s="340" t="s">
        <v>5</v>
      </c>
      <c r="UJN337" s="340" t="s">
        <v>5</v>
      </c>
      <c r="UJO337" s="340" t="s">
        <v>5</v>
      </c>
      <c r="UJP337" s="340" t="s">
        <v>5</v>
      </c>
      <c r="UJQ337" s="340" t="s">
        <v>5</v>
      </c>
      <c r="UJR337" s="340" t="s">
        <v>5</v>
      </c>
      <c r="UJS337" s="340" t="s">
        <v>5</v>
      </c>
      <c r="UJT337" s="340" t="s">
        <v>5</v>
      </c>
      <c r="UJU337" s="340" t="s">
        <v>5</v>
      </c>
      <c r="UJV337" s="340" t="s">
        <v>5</v>
      </c>
      <c r="UJW337" s="340" t="s">
        <v>5</v>
      </c>
      <c r="UJX337" s="340" t="s">
        <v>5</v>
      </c>
      <c r="UJY337" s="340" t="s">
        <v>5</v>
      </c>
      <c r="UJZ337" s="340" t="s">
        <v>5</v>
      </c>
      <c r="UKA337" s="340" t="s">
        <v>5</v>
      </c>
      <c r="UKB337" s="340" t="s">
        <v>5</v>
      </c>
      <c r="UKC337" s="340" t="s">
        <v>5</v>
      </c>
      <c r="UKD337" s="340" t="s">
        <v>5</v>
      </c>
      <c r="UKE337" s="340" t="s">
        <v>5</v>
      </c>
      <c r="UKF337" s="340" t="s">
        <v>5</v>
      </c>
      <c r="UKG337" s="340" t="s">
        <v>5</v>
      </c>
      <c r="UKH337" s="340" t="s">
        <v>5</v>
      </c>
      <c r="UKI337" s="340" t="s">
        <v>5</v>
      </c>
      <c r="UKJ337" s="340" t="s">
        <v>5</v>
      </c>
      <c r="UKK337" s="340" t="s">
        <v>5</v>
      </c>
      <c r="UKL337" s="340" t="s">
        <v>5</v>
      </c>
      <c r="UKM337" s="340" t="s">
        <v>5</v>
      </c>
      <c r="UKN337" s="340" t="s">
        <v>5</v>
      </c>
      <c r="UKO337" s="340" t="s">
        <v>5</v>
      </c>
      <c r="UKP337" s="340" t="s">
        <v>5</v>
      </c>
      <c r="UKQ337" s="340" t="s">
        <v>5</v>
      </c>
      <c r="UKR337" s="340" t="s">
        <v>5</v>
      </c>
      <c r="UKS337" s="340" t="s">
        <v>5</v>
      </c>
      <c r="UKT337" s="340" t="s">
        <v>5</v>
      </c>
      <c r="UKU337" s="340" t="s">
        <v>5</v>
      </c>
      <c r="UKV337" s="340" t="s">
        <v>5</v>
      </c>
      <c r="UKW337" s="340" t="s">
        <v>5</v>
      </c>
      <c r="UKX337" s="340" t="s">
        <v>5</v>
      </c>
      <c r="UKY337" s="340" t="s">
        <v>5</v>
      </c>
      <c r="UKZ337" s="340" t="s">
        <v>5</v>
      </c>
      <c r="ULA337" s="340" t="s">
        <v>5</v>
      </c>
      <c r="ULB337" s="340" t="s">
        <v>5</v>
      </c>
      <c r="ULC337" s="340" t="s">
        <v>5</v>
      </c>
      <c r="ULD337" s="340" t="s">
        <v>5</v>
      </c>
      <c r="ULE337" s="340" t="s">
        <v>5</v>
      </c>
      <c r="ULF337" s="340" t="s">
        <v>5</v>
      </c>
      <c r="ULG337" s="340" t="s">
        <v>5</v>
      </c>
      <c r="ULH337" s="340" t="s">
        <v>5</v>
      </c>
      <c r="ULI337" s="340" t="s">
        <v>5</v>
      </c>
      <c r="ULJ337" s="340" t="s">
        <v>5</v>
      </c>
      <c r="ULK337" s="340" t="s">
        <v>5</v>
      </c>
      <c r="ULL337" s="340" t="s">
        <v>5</v>
      </c>
      <c r="ULM337" s="340" t="s">
        <v>5</v>
      </c>
      <c r="ULN337" s="340" t="s">
        <v>5</v>
      </c>
      <c r="ULO337" s="340" t="s">
        <v>5</v>
      </c>
      <c r="ULP337" s="340" t="s">
        <v>5</v>
      </c>
      <c r="ULQ337" s="340" t="s">
        <v>5</v>
      </c>
      <c r="ULR337" s="340" t="s">
        <v>5</v>
      </c>
      <c r="ULS337" s="340" t="s">
        <v>5</v>
      </c>
      <c r="ULT337" s="340" t="s">
        <v>5</v>
      </c>
      <c r="ULU337" s="340" t="s">
        <v>5</v>
      </c>
      <c r="ULV337" s="340" t="s">
        <v>5</v>
      </c>
      <c r="ULW337" s="340" t="s">
        <v>5</v>
      </c>
      <c r="ULX337" s="340" t="s">
        <v>5</v>
      </c>
      <c r="ULY337" s="340" t="s">
        <v>5</v>
      </c>
      <c r="ULZ337" s="340" t="s">
        <v>5</v>
      </c>
      <c r="UMA337" s="340" t="s">
        <v>5</v>
      </c>
      <c r="UMB337" s="340" t="s">
        <v>5</v>
      </c>
      <c r="UMC337" s="340" t="s">
        <v>5</v>
      </c>
      <c r="UMD337" s="340" t="s">
        <v>5</v>
      </c>
      <c r="UME337" s="340" t="s">
        <v>5</v>
      </c>
      <c r="UMF337" s="340" t="s">
        <v>5</v>
      </c>
      <c r="UMG337" s="340" t="s">
        <v>5</v>
      </c>
      <c r="UMH337" s="340" t="s">
        <v>5</v>
      </c>
      <c r="UMI337" s="340" t="s">
        <v>5</v>
      </c>
      <c r="UMJ337" s="340" t="s">
        <v>5</v>
      </c>
      <c r="UMK337" s="340" t="s">
        <v>5</v>
      </c>
      <c r="UML337" s="340" t="s">
        <v>5</v>
      </c>
      <c r="UMM337" s="340" t="s">
        <v>5</v>
      </c>
      <c r="UMN337" s="340" t="s">
        <v>5</v>
      </c>
      <c r="UMO337" s="340" t="s">
        <v>5</v>
      </c>
      <c r="UMP337" s="340" t="s">
        <v>5</v>
      </c>
      <c r="UMQ337" s="340" t="s">
        <v>5</v>
      </c>
      <c r="UMR337" s="340" t="s">
        <v>5</v>
      </c>
      <c r="UMS337" s="340" t="s">
        <v>5</v>
      </c>
      <c r="UMT337" s="340" t="s">
        <v>5</v>
      </c>
      <c r="UMU337" s="340" t="s">
        <v>5</v>
      </c>
      <c r="UMV337" s="340" t="s">
        <v>5</v>
      </c>
      <c r="UMW337" s="340" t="s">
        <v>5</v>
      </c>
      <c r="UMX337" s="340" t="s">
        <v>5</v>
      </c>
      <c r="UMY337" s="340" t="s">
        <v>5</v>
      </c>
      <c r="UMZ337" s="340" t="s">
        <v>5</v>
      </c>
      <c r="UNA337" s="340" t="s">
        <v>5</v>
      </c>
      <c r="UNB337" s="340" t="s">
        <v>5</v>
      </c>
      <c r="UNC337" s="340" t="s">
        <v>5</v>
      </c>
      <c r="UND337" s="340" t="s">
        <v>5</v>
      </c>
      <c r="UNE337" s="340" t="s">
        <v>5</v>
      </c>
      <c r="UNF337" s="340" t="s">
        <v>5</v>
      </c>
      <c r="UNG337" s="340" t="s">
        <v>5</v>
      </c>
      <c r="UNH337" s="340" t="s">
        <v>5</v>
      </c>
      <c r="UNI337" s="340" t="s">
        <v>5</v>
      </c>
      <c r="UNJ337" s="340" t="s">
        <v>5</v>
      </c>
      <c r="UNK337" s="340" t="s">
        <v>5</v>
      </c>
      <c r="UNL337" s="340" t="s">
        <v>5</v>
      </c>
      <c r="UNM337" s="340" t="s">
        <v>5</v>
      </c>
      <c r="UNN337" s="340" t="s">
        <v>5</v>
      </c>
      <c r="UNO337" s="340" t="s">
        <v>5</v>
      </c>
      <c r="UNP337" s="340" t="s">
        <v>5</v>
      </c>
      <c r="UNQ337" s="340" t="s">
        <v>5</v>
      </c>
      <c r="UNR337" s="340" t="s">
        <v>5</v>
      </c>
      <c r="UNS337" s="340" t="s">
        <v>5</v>
      </c>
      <c r="UNT337" s="340" t="s">
        <v>5</v>
      </c>
      <c r="UNU337" s="340" t="s">
        <v>5</v>
      </c>
      <c r="UNV337" s="340" t="s">
        <v>5</v>
      </c>
      <c r="UNW337" s="340" t="s">
        <v>5</v>
      </c>
      <c r="UNX337" s="340" t="s">
        <v>5</v>
      </c>
      <c r="UNY337" s="340" t="s">
        <v>5</v>
      </c>
      <c r="UNZ337" s="340" t="s">
        <v>5</v>
      </c>
      <c r="UOA337" s="340" t="s">
        <v>5</v>
      </c>
      <c r="UOB337" s="340" t="s">
        <v>5</v>
      </c>
      <c r="UOC337" s="340" t="s">
        <v>5</v>
      </c>
      <c r="UOD337" s="340" t="s">
        <v>5</v>
      </c>
      <c r="UOE337" s="340" t="s">
        <v>5</v>
      </c>
      <c r="UOF337" s="340" t="s">
        <v>5</v>
      </c>
      <c r="UOG337" s="340" t="s">
        <v>5</v>
      </c>
      <c r="UOH337" s="340" t="s">
        <v>5</v>
      </c>
      <c r="UOI337" s="340" t="s">
        <v>5</v>
      </c>
      <c r="UOJ337" s="340" t="s">
        <v>5</v>
      </c>
      <c r="UOK337" s="340" t="s">
        <v>5</v>
      </c>
      <c r="UOL337" s="340" t="s">
        <v>5</v>
      </c>
      <c r="UOM337" s="340" t="s">
        <v>5</v>
      </c>
      <c r="UON337" s="340" t="s">
        <v>5</v>
      </c>
      <c r="UOO337" s="340" t="s">
        <v>5</v>
      </c>
      <c r="UOP337" s="340" t="s">
        <v>5</v>
      </c>
      <c r="UOQ337" s="340" t="s">
        <v>5</v>
      </c>
      <c r="UOR337" s="340" t="s">
        <v>5</v>
      </c>
      <c r="UOS337" s="340" t="s">
        <v>5</v>
      </c>
      <c r="UOT337" s="340" t="s">
        <v>5</v>
      </c>
      <c r="UOU337" s="340" t="s">
        <v>5</v>
      </c>
      <c r="UOV337" s="340" t="s">
        <v>5</v>
      </c>
      <c r="UOW337" s="340" t="s">
        <v>5</v>
      </c>
      <c r="UOX337" s="340" t="s">
        <v>5</v>
      </c>
      <c r="UOY337" s="340" t="s">
        <v>5</v>
      </c>
      <c r="UOZ337" s="340" t="s">
        <v>5</v>
      </c>
      <c r="UPA337" s="340" t="s">
        <v>5</v>
      </c>
      <c r="UPB337" s="340" t="s">
        <v>5</v>
      </c>
      <c r="UPC337" s="340" t="s">
        <v>5</v>
      </c>
      <c r="UPD337" s="340" t="s">
        <v>5</v>
      </c>
      <c r="UPE337" s="340" t="s">
        <v>5</v>
      </c>
      <c r="UPF337" s="340" t="s">
        <v>5</v>
      </c>
      <c r="UPG337" s="340" t="s">
        <v>5</v>
      </c>
      <c r="UPH337" s="340" t="s">
        <v>5</v>
      </c>
      <c r="UPI337" s="340" t="s">
        <v>5</v>
      </c>
      <c r="UPJ337" s="340" t="s">
        <v>5</v>
      </c>
      <c r="UPK337" s="340" t="s">
        <v>5</v>
      </c>
      <c r="UPL337" s="340" t="s">
        <v>5</v>
      </c>
      <c r="UPM337" s="340" t="s">
        <v>5</v>
      </c>
      <c r="UPN337" s="340" t="s">
        <v>5</v>
      </c>
      <c r="UPO337" s="340" t="s">
        <v>5</v>
      </c>
      <c r="UPP337" s="340" t="s">
        <v>5</v>
      </c>
      <c r="UPQ337" s="340" t="s">
        <v>5</v>
      </c>
      <c r="UPR337" s="340" t="s">
        <v>5</v>
      </c>
      <c r="UPS337" s="340" t="s">
        <v>5</v>
      </c>
      <c r="UPT337" s="340" t="s">
        <v>5</v>
      </c>
      <c r="UPU337" s="340" t="s">
        <v>5</v>
      </c>
      <c r="UPV337" s="340" t="s">
        <v>5</v>
      </c>
      <c r="UPW337" s="340" t="s">
        <v>5</v>
      </c>
      <c r="UPX337" s="340" t="s">
        <v>5</v>
      </c>
      <c r="UPY337" s="340" t="s">
        <v>5</v>
      </c>
      <c r="UPZ337" s="340" t="s">
        <v>5</v>
      </c>
      <c r="UQA337" s="340" t="s">
        <v>5</v>
      </c>
      <c r="UQB337" s="340" t="s">
        <v>5</v>
      </c>
      <c r="UQC337" s="340" t="s">
        <v>5</v>
      </c>
      <c r="UQD337" s="340" t="s">
        <v>5</v>
      </c>
      <c r="UQE337" s="340" t="s">
        <v>5</v>
      </c>
      <c r="UQF337" s="340" t="s">
        <v>5</v>
      </c>
      <c r="UQG337" s="340" t="s">
        <v>5</v>
      </c>
      <c r="UQH337" s="340" t="s">
        <v>5</v>
      </c>
      <c r="UQI337" s="340" t="s">
        <v>5</v>
      </c>
      <c r="UQJ337" s="340" t="s">
        <v>5</v>
      </c>
      <c r="UQK337" s="340" t="s">
        <v>5</v>
      </c>
      <c r="UQL337" s="340" t="s">
        <v>5</v>
      </c>
      <c r="UQM337" s="340" t="s">
        <v>5</v>
      </c>
      <c r="UQN337" s="340" t="s">
        <v>5</v>
      </c>
      <c r="UQO337" s="340" t="s">
        <v>5</v>
      </c>
      <c r="UQP337" s="340" t="s">
        <v>5</v>
      </c>
      <c r="UQQ337" s="340" t="s">
        <v>5</v>
      </c>
      <c r="UQR337" s="340" t="s">
        <v>5</v>
      </c>
      <c r="UQS337" s="340" t="s">
        <v>5</v>
      </c>
      <c r="UQT337" s="340" t="s">
        <v>5</v>
      </c>
      <c r="UQU337" s="340" t="s">
        <v>5</v>
      </c>
      <c r="UQV337" s="340" t="s">
        <v>5</v>
      </c>
      <c r="UQW337" s="340" t="s">
        <v>5</v>
      </c>
      <c r="UQX337" s="340" t="s">
        <v>5</v>
      </c>
      <c r="UQY337" s="340" t="s">
        <v>5</v>
      </c>
      <c r="UQZ337" s="340" t="s">
        <v>5</v>
      </c>
      <c r="URA337" s="340" t="s">
        <v>5</v>
      </c>
      <c r="URB337" s="340" t="s">
        <v>5</v>
      </c>
      <c r="URC337" s="340" t="s">
        <v>5</v>
      </c>
      <c r="URD337" s="340" t="s">
        <v>5</v>
      </c>
      <c r="URE337" s="340" t="s">
        <v>5</v>
      </c>
      <c r="URF337" s="340" t="s">
        <v>5</v>
      </c>
      <c r="URG337" s="340" t="s">
        <v>5</v>
      </c>
      <c r="URH337" s="340" t="s">
        <v>5</v>
      </c>
      <c r="URI337" s="340" t="s">
        <v>5</v>
      </c>
      <c r="URJ337" s="340" t="s">
        <v>5</v>
      </c>
      <c r="URK337" s="340" t="s">
        <v>5</v>
      </c>
      <c r="URL337" s="340" t="s">
        <v>5</v>
      </c>
      <c r="URM337" s="340" t="s">
        <v>5</v>
      </c>
      <c r="URN337" s="340" t="s">
        <v>5</v>
      </c>
      <c r="URO337" s="340" t="s">
        <v>5</v>
      </c>
      <c r="URP337" s="340" t="s">
        <v>5</v>
      </c>
      <c r="URQ337" s="340" t="s">
        <v>5</v>
      </c>
      <c r="URR337" s="340" t="s">
        <v>5</v>
      </c>
      <c r="URS337" s="340" t="s">
        <v>5</v>
      </c>
      <c r="URT337" s="340" t="s">
        <v>5</v>
      </c>
      <c r="URU337" s="340" t="s">
        <v>5</v>
      </c>
      <c r="URV337" s="340" t="s">
        <v>5</v>
      </c>
      <c r="URW337" s="340" t="s">
        <v>5</v>
      </c>
      <c r="URX337" s="340" t="s">
        <v>5</v>
      </c>
      <c r="URY337" s="340" t="s">
        <v>5</v>
      </c>
      <c r="URZ337" s="340" t="s">
        <v>5</v>
      </c>
      <c r="USA337" s="340" t="s">
        <v>5</v>
      </c>
      <c r="USB337" s="340" t="s">
        <v>5</v>
      </c>
      <c r="USC337" s="340" t="s">
        <v>5</v>
      </c>
      <c r="USD337" s="340" t="s">
        <v>5</v>
      </c>
      <c r="USE337" s="340" t="s">
        <v>5</v>
      </c>
      <c r="USF337" s="340" t="s">
        <v>5</v>
      </c>
      <c r="USG337" s="340" t="s">
        <v>5</v>
      </c>
      <c r="USH337" s="340" t="s">
        <v>5</v>
      </c>
      <c r="USI337" s="340" t="s">
        <v>5</v>
      </c>
      <c r="USJ337" s="340" t="s">
        <v>5</v>
      </c>
      <c r="USK337" s="340" t="s">
        <v>5</v>
      </c>
      <c r="USL337" s="340" t="s">
        <v>5</v>
      </c>
      <c r="USM337" s="340" t="s">
        <v>5</v>
      </c>
      <c r="USN337" s="340" t="s">
        <v>5</v>
      </c>
      <c r="USO337" s="340" t="s">
        <v>5</v>
      </c>
      <c r="USP337" s="340" t="s">
        <v>5</v>
      </c>
      <c r="USQ337" s="340" t="s">
        <v>5</v>
      </c>
      <c r="USR337" s="340" t="s">
        <v>5</v>
      </c>
      <c r="USS337" s="340" t="s">
        <v>5</v>
      </c>
      <c r="UST337" s="340" t="s">
        <v>5</v>
      </c>
      <c r="USU337" s="340" t="s">
        <v>5</v>
      </c>
      <c r="USV337" s="340" t="s">
        <v>5</v>
      </c>
      <c r="USW337" s="340" t="s">
        <v>5</v>
      </c>
      <c r="USX337" s="340" t="s">
        <v>5</v>
      </c>
      <c r="USY337" s="340" t="s">
        <v>5</v>
      </c>
      <c r="USZ337" s="340" t="s">
        <v>5</v>
      </c>
      <c r="UTA337" s="340" t="s">
        <v>5</v>
      </c>
      <c r="UTB337" s="340" t="s">
        <v>5</v>
      </c>
      <c r="UTC337" s="340" t="s">
        <v>5</v>
      </c>
      <c r="UTD337" s="340" t="s">
        <v>5</v>
      </c>
      <c r="UTE337" s="340" t="s">
        <v>5</v>
      </c>
      <c r="UTF337" s="340" t="s">
        <v>5</v>
      </c>
      <c r="UTG337" s="340" t="s">
        <v>5</v>
      </c>
      <c r="UTH337" s="340" t="s">
        <v>5</v>
      </c>
      <c r="UTI337" s="340" t="s">
        <v>5</v>
      </c>
      <c r="UTJ337" s="340" t="s">
        <v>5</v>
      </c>
      <c r="UTK337" s="340" t="s">
        <v>5</v>
      </c>
      <c r="UTL337" s="340" t="s">
        <v>5</v>
      </c>
      <c r="UTM337" s="340" t="s">
        <v>5</v>
      </c>
      <c r="UTN337" s="340" t="s">
        <v>5</v>
      </c>
      <c r="UTO337" s="340" t="s">
        <v>5</v>
      </c>
      <c r="UTP337" s="340" t="s">
        <v>5</v>
      </c>
      <c r="UTQ337" s="340" t="s">
        <v>5</v>
      </c>
      <c r="UTR337" s="340" t="s">
        <v>5</v>
      </c>
      <c r="UTS337" s="340" t="s">
        <v>5</v>
      </c>
      <c r="UTT337" s="340" t="s">
        <v>5</v>
      </c>
      <c r="UTU337" s="340" t="s">
        <v>5</v>
      </c>
      <c r="UTV337" s="340" t="s">
        <v>5</v>
      </c>
      <c r="UTW337" s="340" t="s">
        <v>5</v>
      </c>
      <c r="UTX337" s="340" t="s">
        <v>5</v>
      </c>
      <c r="UTY337" s="340" t="s">
        <v>5</v>
      </c>
      <c r="UTZ337" s="340" t="s">
        <v>5</v>
      </c>
      <c r="UUA337" s="340" t="s">
        <v>5</v>
      </c>
      <c r="UUB337" s="340" t="s">
        <v>5</v>
      </c>
      <c r="UUC337" s="340" t="s">
        <v>5</v>
      </c>
      <c r="UUD337" s="340" t="s">
        <v>5</v>
      </c>
      <c r="UUE337" s="340" t="s">
        <v>5</v>
      </c>
      <c r="UUF337" s="340" t="s">
        <v>5</v>
      </c>
      <c r="UUG337" s="340" t="s">
        <v>5</v>
      </c>
      <c r="UUH337" s="340" t="s">
        <v>5</v>
      </c>
      <c r="UUI337" s="340" t="s">
        <v>5</v>
      </c>
      <c r="UUJ337" s="340" t="s">
        <v>5</v>
      </c>
      <c r="UUK337" s="340" t="s">
        <v>5</v>
      </c>
      <c r="UUL337" s="340" t="s">
        <v>5</v>
      </c>
      <c r="UUM337" s="340" t="s">
        <v>5</v>
      </c>
      <c r="UUN337" s="340" t="s">
        <v>5</v>
      </c>
      <c r="UUO337" s="340" t="s">
        <v>5</v>
      </c>
      <c r="UUP337" s="340" t="s">
        <v>5</v>
      </c>
      <c r="UUQ337" s="340" t="s">
        <v>5</v>
      </c>
      <c r="UUR337" s="340" t="s">
        <v>5</v>
      </c>
      <c r="UUS337" s="340" t="s">
        <v>5</v>
      </c>
      <c r="UUT337" s="340" t="s">
        <v>5</v>
      </c>
      <c r="UUU337" s="340" t="s">
        <v>5</v>
      </c>
      <c r="UUV337" s="340" t="s">
        <v>5</v>
      </c>
      <c r="UUW337" s="340" t="s">
        <v>5</v>
      </c>
      <c r="UUX337" s="340" t="s">
        <v>5</v>
      </c>
      <c r="UUY337" s="340" t="s">
        <v>5</v>
      </c>
      <c r="UUZ337" s="340" t="s">
        <v>5</v>
      </c>
      <c r="UVA337" s="340" t="s">
        <v>5</v>
      </c>
      <c r="UVB337" s="340" t="s">
        <v>5</v>
      </c>
      <c r="UVC337" s="340" t="s">
        <v>5</v>
      </c>
      <c r="UVD337" s="340" t="s">
        <v>5</v>
      </c>
      <c r="UVE337" s="340" t="s">
        <v>5</v>
      </c>
      <c r="UVF337" s="340" t="s">
        <v>5</v>
      </c>
      <c r="UVG337" s="340" t="s">
        <v>5</v>
      </c>
      <c r="UVH337" s="340" t="s">
        <v>5</v>
      </c>
      <c r="UVI337" s="340" t="s">
        <v>5</v>
      </c>
      <c r="UVJ337" s="340" t="s">
        <v>5</v>
      </c>
      <c r="UVK337" s="340" t="s">
        <v>5</v>
      </c>
      <c r="UVL337" s="340" t="s">
        <v>5</v>
      </c>
      <c r="UVM337" s="340" t="s">
        <v>5</v>
      </c>
      <c r="UVN337" s="340" t="s">
        <v>5</v>
      </c>
      <c r="UVO337" s="340" t="s">
        <v>5</v>
      </c>
      <c r="UVP337" s="340" t="s">
        <v>5</v>
      </c>
      <c r="UVQ337" s="340" t="s">
        <v>5</v>
      </c>
      <c r="UVR337" s="340" t="s">
        <v>5</v>
      </c>
      <c r="UVS337" s="340" t="s">
        <v>5</v>
      </c>
      <c r="UVT337" s="340" t="s">
        <v>5</v>
      </c>
      <c r="UVU337" s="340" t="s">
        <v>5</v>
      </c>
      <c r="UVV337" s="340" t="s">
        <v>5</v>
      </c>
      <c r="UVW337" s="340" t="s">
        <v>5</v>
      </c>
      <c r="UVX337" s="340" t="s">
        <v>5</v>
      </c>
      <c r="UVY337" s="340" t="s">
        <v>5</v>
      </c>
      <c r="UVZ337" s="340" t="s">
        <v>5</v>
      </c>
      <c r="UWA337" s="340" t="s">
        <v>5</v>
      </c>
      <c r="UWB337" s="340" t="s">
        <v>5</v>
      </c>
      <c r="UWC337" s="340" t="s">
        <v>5</v>
      </c>
      <c r="UWD337" s="340" t="s">
        <v>5</v>
      </c>
      <c r="UWE337" s="340" t="s">
        <v>5</v>
      </c>
      <c r="UWF337" s="340" t="s">
        <v>5</v>
      </c>
      <c r="UWG337" s="340" t="s">
        <v>5</v>
      </c>
      <c r="UWH337" s="340" t="s">
        <v>5</v>
      </c>
      <c r="UWI337" s="340" t="s">
        <v>5</v>
      </c>
      <c r="UWJ337" s="340" t="s">
        <v>5</v>
      </c>
      <c r="UWK337" s="340" t="s">
        <v>5</v>
      </c>
      <c r="UWL337" s="340" t="s">
        <v>5</v>
      </c>
      <c r="UWM337" s="340" t="s">
        <v>5</v>
      </c>
      <c r="UWN337" s="340" t="s">
        <v>5</v>
      </c>
      <c r="UWO337" s="340" t="s">
        <v>5</v>
      </c>
      <c r="UWP337" s="340" t="s">
        <v>5</v>
      </c>
      <c r="UWQ337" s="340" t="s">
        <v>5</v>
      </c>
      <c r="UWR337" s="340" t="s">
        <v>5</v>
      </c>
      <c r="UWS337" s="340" t="s">
        <v>5</v>
      </c>
      <c r="UWT337" s="340" t="s">
        <v>5</v>
      </c>
      <c r="UWU337" s="340" t="s">
        <v>5</v>
      </c>
      <c r="UWV337" s="340" t="s">
        <v>5</v>
      </c>
      <c r="UWW337" s="340" t="s">
        <v>5</v>
      </c>
      <c r="UWX337" s="340" t="s">
        <v>5</v>
      </c>
      <c r="UWY337" s="340" t="s">
        <v>5</v>
      </c>
      <c r="UWZ337" s="340" t="s">
        <v>5</v>
      </c>
      <c r="UXA337" s="340" t="s">
        <v>5</v>
      </c>
      <c r="UXB337" s="340" t="s">
        <v>5</v>
      </c>
      <c r="UXC337" s="340" t="s">
        <v>5</v>
      </c>
      <c r="UXD337" s="340" t="s">
        <v>5</v>
      </c>
      <c r="UXE337" s="340" t="s">
        <v>5</v>
      </c>
      <c r="UXF337" s="340" t="s">
        <v>5</v>
      </c>
      <c r="UXG337" s="340" t="s">
        <v>5</v>
      </c>
      <c r="UXH337" s="340" t="s">
        <v>5</v>
      </c>
      <c r="UXI337" s="340" t="s">
        <v>5</v>
      </c>
      <c r="UXJ337" s="340" t="s">
        <v>5</v>
      </c>
      <c r="UXK337" s="340" t="s">
        <v>5</v>
      </c>
      <c r="UXL337" s="340" t="s">
        <v>5</v>
      </c>
      <c r="UXM337" s="340" t="s">
        <v>5</v>
      </c>
      <c r="UXN337" s="340" t="s">
        <v>5</v>
      </c>
      <c r="UXO337" s="340" t="s">
        <v>5</v>
      </c>
      <c r="UXP337" s="340" t="s">
        <v>5</v>
      </c>
      <c r="UXQ337" s="340" t="s">
        <v>5</v>
      </c>
      <c r="UXR337" s="340" t="s">
        <v>5</v>
      </c>
      <c r="UXS337" s="340" t="s">
        <v>5</v>
      </c>
      <c r="UXT337" s="340" t="s">
        <v>5</v>
      </c>
      <c r="UXU337" s="340" t="s">
        <v>5</v>
      </c>
      <c r="UXV337" s="340" t="s">
        <v>5</v>
      </c>
      <c r="UXW337" s="340" t="s">
        <v>5</v>
      </c>
      <c r="UXX337" s="340" t="s">
        <v>5</v>
      </c>
      <c r="UXY337" s="340" t="s">
        <v>5</v>
      </c>
      <c r="UXZ337" s="340" t="s">
        <v>5</v>
      </c>
      <c r="UYA337" s="340" t="s">
        <v>5</v>
      </c>
      <c r="UYB337" s="340" t="s">
        <v>5</v>
      </c>
      <c r="UYC337" s="340" t="s">
        <v>5</v>
      </c>
      <c r="UYD337" s="340" t="s">
        <v>5</v>
      </c>
      <c r="UYE337" s="340" t="s">
        <v>5</v>
      </c>
      <c r="UYF337" s="340" t="s">
        <v>5</v>
      </c>
      <c r="UYG337" s="340" t="s">
        <v>5</v>
      </c>
      <c r="UYH337" s="340" t="s">
        <v>5</v>
      </c>
      <c r="UYI337" s="340" t="s">
        <v>5</v>
      </c>
      <c r="UYJ337" s="340" t="s">
        <v>5</v>
      </c>
      <c r="UYK337" s="340" t="s">
        <v>5</v>
      </c>
      <c r="UYL337" s="340" t="s">
        <v>5</v>
      </c>
      <c r="UYM337" s="340" t="s">
        <v>5</v>
      </c>
      <c r="UYN337" s="340" t="s">
        <v>5</v>
      </c>
      <c r="UYO337" s="340" t="s">
        <v>5</v>
      </c>
      <c r="UYP337" s="340" t="s">
        <v>5</v>
      </c>
      <c r="UYQ337" s="340" t="s">
        <v>5</v>
      </c>
      <c r="UYR337" s="340" t="s">
        <v>5</v>
      </c>
      <c r="UYS337" s="340" t="s">
        <v>5</v>
      </c>
      <c r="UYT337" s="340" t="s">
        <v>5</v>
      </c>
      <c r="UYU337" s="340" t="s">
        <v>5</v>
      </c>
      <c r="UYV337" s="340" t="s">
        <v>5</v>
      </c>
      <c r="UYW337" s="340" t="s">
        <v>5</v>
      </c>
      <c r="UYX337" s="340" t="s">
        <v>5</v>
      </c>
      <c r="UYY337" s="340" t="s">
        <v>5</v>
      </c>
      <c r="UYZ337" s="340" t="s">
        <v>5</v>
      </c>
      <c r="UZA337" s="340" t="s">
        <v>5</v>
      </c>
      <c r="UZB337" s="340" t="s">
        <v>5</v>
      </c>
      <c r="UZC337" s="340" t="s">
        <v>5</v>
      </c>
      <c r="UZD337" s="340" t="s">
        <v>5</v>
      </c>
      <c r="UZE337" s="340" t="s">
        <v>5</v>
      </c>
      <c r="UZF337" s="340" t="s">
        <v>5</v>
      </c>
      <c r="UZG337" s="340" t="s">
        <v>5</v>
      </c>
      <c r="UZH337" s="340" t="s">
        <v>5</v>
      </c>
      <c r="UZI337" s="340" t="s">
        <v>5</v>
      </c>
      <c r="UZJ337" s="340" t="s">
        <v>5</v>
      </c>
      <c r="UZK337" s="340" t="s">
        <v>5</v>
      </c>
      <c r="UZL337" s="340" t="s">
        <v>5</v>
      </c>
      <c r="UZM337" s="340" t="s">
        <v>5</v>
      </c>
      <c r="UZN337" s="340" t="s">
        <v>5</v>
      </c>
      <c r="UZO337" s="340" t="s">
        <v>5</v>
      </c>
      <c r="UZP337" s="340" t="s">
        <v>5</v>
      </c>
      <c r="UZQ337" s="340" t="s">
        <v>5</v>
      </c>
      <c r="UZR337" s="340" t="s">
        <v>5</v>
      </c>
      <c r="UZS337" s="340" t="s">
        <v>5</v>
      </c>
      <c r="UZT337" s="340" t="s">
        <v>5</v>
      </c>
      <c r="UZU337" s="340" t="s">
        <v>5</v>
      </c>
      <c r="UZV337" s="340" t="s">
        <v>5</v>
      </c>
      <c r="UZW337" s="340" t="s">
        <v>5</v>
      </c>
      <c r="UZX337" s="340" t="s">
        <v>5</v>
      </c>
      <c r="UZY337" s="340" t="s">
        <v>5</v>
      </c>
      <c r="UZZ337" s="340" t="s">
        <v>5</v>
      </c>
      <c r="VAA337" s="340" t="s">
        <v>5</v>
      </c>
      <c r="VAB337" s="340" t="s">
        <v>5</v>
      </c>
      <c r="VAC337" s="340" t="s">
        <v>5</v>
      </c>
      <c r="VAD337" s="340" t="s">
        <v>5</v>
      </c>
      <c r="VAE337" s="340" t="s">
        <v>5</v>
      </c>
      <c r="VAF337" s="340" t="s">
        <v>5</v>
      </c>
      <c r="VAG337" s="340" t="s">
        <v>5</v>
      </c>
      <c r="VAH337" s="340" t="s">
        <v>5</v>
      </c>
      <c r="VAI337" s="340" t="s">
        <v>5</v>
      </c>
      <c r="VAJ337" s="340" t="s">
        <v>5</v>
      </c>
      <c r="VAK337" s="340" t="s">
        <v>5</v>
      </c>
      <c r="VAL337" s="340" t="s">
        <v>5</v>
      </c>
      <c r="VAM337" s="340" t="s">
        <v>5</v>
      </c>
      <c r="VAN337" s="340" t="s">
        <v>5</v>
      </c>
      <c r="VAO337" s="340" t="s">
        <v>5</v>
      </c>
      <c r="VAP337" s="340" t="s">
        <v>5</v>
      </c>
      <c r="VAQ337" s="340" t="s">
        <v>5</v>
      </c>
      <c r="VAR337" s="340" t="s">
        <v>5</v>
      </c>
      <c r="VAS337" s="340" t="s">
        <v>5</v>
      </c>
      <c r="VAT337" s="340" t="s">
        <v>5</v>
      </c>
      <c r="VAU337" s="340" t="s">
        <v>5</v>
      </c>
      <c r="VAV337" s="340" t="s">
        <v>5</v>
      </c>
      <c r="VAW337" s="340" t="s">
        <v>5</v>
      </c>
      <c r="VAX337" s="340" t="s">
        <v>5</v>
      </c>
      <c r="VAY337" s="340" t="s">
        <v>5</v>
      </c>
      <c r="VAZ337" s="340" t="s">
        <v>5</v>
      </c>
      <c r="VBA337" s="340" t="s">
        <v>5</v>
      </c>
      <c r="VBB337" s="340" t="s">
        <v>5</v>
      </c>
      <c r="VBC337" s="340" t="s">
        <v>5</v>
      </c>
      <c r="VBD337" s="340" t="s">
        <v>5</v>
      </c>
      <c r="VBE337" s="340" t="s">
        <v>5</v>
      </c>
      <c r="VBF337" s="340" t="s">
        <v>5</v>
      </c>
      <c r="VBG337" s="340" t="s">
        <v>5</v>
      </c>
      <c r="VBH337" s="340" t="s">
        <v>5</v>
      </c>
      <c r="VBI337" s="340" t="s">
        <v>5</v>
      </c>
      <c r="VBJ337" s="340" t="s">
        <v>5</v>
      </c>
      <c r="VBK337" s="340" t="s">
        <v>5</v>
      </c>
      <c r="VBL337" s="340" t="s">
        <v>5</v>
      </c>
      <c r="VBM337" s="340" t="s">
        <v>5</v>
      </c>
      <c r="VBN337" s="340" t="s">
        <v>5</v>
      </c>
      <c r="VBO337" s="340" t="s">
        <v>5</v>
      </c>
      <c r="VBP337" s="340" t="s">
        <v>5</v>
      </c>
      <c r="VBQ337" s="340" t="s">
        <v>5</v>
      </c>
      <c r="VBR337" s="340" t="s">
        <v>5</v>
      </c>
      <c r="VBS337" s="340" t="s">
        <v>5</v>
      </c>
      <c r="VBT337" s="340" t="s">
        <v>5</v>
      </c>
      <c r="VBU337" s="340" t="s">
        <v>5</v>
      </c>
      <c r="VBV337" s="340" t="s">
        <v>5</v>
      </c>
      <c r="VBW337" s="340" t="s">
        <v>5</v>
      </c>
      <c r="VBX337" s="340" t="s">
        <v>5</v>
      </c>
      <c r="VBY337" s="340" t="s">
        <v>5</v>
      </c>
      <c r="VBZ337" s="340" t="s">
        <v>5</v>
      </c>
      <c r="VCA337" s="340" t="s">
        <v>5</v>
      </c>
      <c r="VCB337" s="340" t="s">
        <v>5</v>
      </c>
      <c r="VCC337" s="340" t="s">
        <v>5</v>
      </c>
      <c r="VCD337" s="340" t="s">
        <v>5</v>
      </c>
      <c r="VCE337" s="340" t="s">
        <v>5</v>
      </c>
      <c r="VCF337" s="340" t="s">
        <v>5</v>
      </c>
      <c r="VCG337" s="340" t="s">
        <v>5</v>
      </c>
      <c r="VCH337" s="340" t="s">
        <v>5</v>
      </c>
      <c r="VCI337" s="340" t="s">
        <v>5</v>
      </c>
      <c r="VCJ337" s="340" t="s">
        <v>5</v>
      </c>
      <c r="VCK337" s="340" t="s">
        <v>5</v>
      </c>
      <c r="VCL337" s="340" t="s">
        <v>5</v>
      </c>
      <c r="VCM337" s="340" t="s">
        <v>5</v>
      </c>
      <c r="VCN337" s="340" t="s">
        <v>5</v>
      </c>
      <c r="VCO337" s="340" t="s">
        <v>5</v>
      </c>
      <c r="VCP337" s="340" t="s">
        <v>5</v>
      </c>
      <c r="VCQ337" s="340" t="s">
        <v>5</v>
      </c>
      <c r="VCR337" s="340" t="s">
        <v>5</v>
      </c>
      <c r="VCS337" s="340" t="s">
        <v>5</v>
      </c>
      <c r="VCT337" s="340" t="s">
        <v>5</v>
      </c>
      <c r="VCU337" s="340" t="s">
        <v>5</v>
      </c>
      <c r="VCV337" s="340" t="s">
        <v>5</v>
      </c>
      <c r="VCW337" s="340" t="s">
        <v>5</v>
      </c>
      <c r="VCX337" s="340" t="s">
        <v>5</v>
      </c>
      <c r="VCY337" s="340" t="s">
        <v>5</v>
      </c>
      <c r="VCZ337" s="340" t="s">
        <v>5</v>
      </c>
      <c r="VDA337" s="340" t="s">
        <v>5</v>
      </c>
      <c r="VDB337" s="340" t="s">
        <v>5</v>
      </c>
      <c r="VDC337" s="340" t="s">
        <v>5</v>
      </c>
      <c r="VDD337" s="340" t="s">
        <v>5</v>
      </c>
      <c r="VDE337" s="340" t="s">
        <v>5</v>
      </c>
      <c r="VDF337" s="340" t="s">
        <v>5</v>
      </c>
      <c r="VDG337" s="340" t="s">
        <v>5</v>
      </c>
      <c r="VDH337" s="340" t="s">
        <v>5</v>
      </c>
      <c r="VDI337" s="340" t="s">
        <v>5</v>
      </c>
      <c r="VDJ337" s="340" t="s">
        <v>5</v>
      </c>
      <c r="VDK337" s="340" t="s">
        <v>5</v>
      </c>
      <c r="VDL337" s="340" t="s">
        <v>5</v>
      </c>
      <c r="VDM337" s="340" t="s">
        <v>5</v>
      </c>
      <c r="VDN337" s="340" t="s">
        <v>5</v>
      </c>
      <c r="VDO337" s="340" t="s">
        <v>5</v>
      </c>
      <c r="VDP337" s="340" t="s">
        <v>5</v>
      </c>
      <c r="VDQ337" s="340" t="s">
        <v>5</v>
      </c>
      <c r="VDR337" s="340" t="s">
        <v>5</v>
      </c>
      <c r="VDS337" s="340" t="s">
        <v>5</v>
      </c>
      <c r="VDT337" s="340" t="s">
        <v>5</v>
      </c>
      <c r="VDU337" s="340" t="s">
        <v>5</v>
      </c>
      <c r="VDV337" s="340" t="s">
        <v>5</v>
      </c>
      <c r="VDW337" s="340" t="s">
        <v>5</v>
      </c>
      <c r="VDX337" s="340" t="s">
        <v>5</v>
      </c>
      <c r="VDY337" s="340" t="s">
        <v>5</v>
      </c>
      <c r="VDZ337" s="340" t="s">
        <v>5</v>
      </c>
      <c r="VEA337" s="340" t="s">
        <v>5</v>
      </c>
      <c r="VEB337" s="340" t="s">
        <v>5</v>
      </c>
      <c r="VEC337" s="340" t="s">
        <v>5</v>
      </c>
      <c r="VED337" s="340" t="s">
        <v>5</v>
      </c>
      <c r="VEE337" s="340" t="s">
        <v>5</v>
      </c>
      <c r="VEF337" s="340" t="s">
        <v>5</v>
      </c>
      <c r="VEG337" s="340" t="s">
        <v>5</v>
      </c>
      <c r="VEH337" s="340" t="s">
        <v>5</v>
      </c>
      <c r="VEI337" s="340" t="s">
        <v>5</v>
      </c>
      <c r="VEJ337" s="340" t="s">
        <v>5</v>
      </c>
      <c r="VEK337" s="340" t="s">
        <v>5</v>
      </c>
      <c r="VEL337" s="340" t="s">
        <v>5</v>
      </c>
      <c r="VEM337" s="340" t="s">
        <v>5</v>
      </c>
      <c r="VEN337" s="340" t="s">
        <v>5</v>
      </c>
      <c r="VEO337" s="340" t="s">
        <v>5</v>
      </c>
      <c r="VEP337" s="340" t="s">
        <v>5</v>
      </c>
      <c r="VEQ337" s="340" t="s">
        <v>5</v>
      </c>
      <c r="VER337" s="340" t="s">
        <v>5</v>
      </c>
      <c r="VES337" s="340" t="s">
        <v>5</v>
      </c>
      <c r="VET337" s="340" t="s">
        <v>5</v>
      </c>
      <c r="VEU337" s="340" t="s">
        <v>5</v>
      </c>
      <c r="VEV337" s="340" t="s">
        <v>5</v>
      </c>
      <c r="VEW337" s="340" t="s">
        <v>5</v>
      </c>
      <c r="VEX337" s="340" t="s">
        <v>5</v>
      </c>
      <c r="VEY337" s="340" t="s">
        <v>5</v>
      </c>
      <c r="VEZ337" s="340" t="s">
        <v>5</v>
      </c>
      <c r="VFA337" s="340" t="s">
        <v>5</v>
      </c>
      <c r="VFB337" s="340" t="s">
        <v>5</v>
      </c>
      <c r="VFC337" s="340" t="s">
        <v>5</v>
      </c>
      <c r="VFD337" s="340" t="s">
        <v>5</v>
      </c>
      <c r="VFE337" s="340" t="s">
        <v>5</v>
      </c>
      <c r="VFF337" s="340" t="s">
        <v>5</v>
      </c>
      <c r="VFG337" s="340" t="s">
        <v>5</v>
      </c>
      <c r="VFH337" s="340" t="s">
        <v>5</v>
      </c>
      <c r="VFI337" s="340" t="s">
        <v>5</v>
      </c>
      <c r="VFJ337" s="340" t="s">
        <v>5</v>
      </c>
      <c r="VFK337" s="340" t="s">
        <v>5</v>
      </c>
      <c r="VFL337" s="340" t="s">
        <v>5</v>
      </c>
      <c r="VFM337" s="340" t="s">
        <v>5</v>
      </c>
      <c r="VFN337" s="340" t="s">
        <v>5</v>
      </c>
      <c r="VFO337" s="340" t="s">
        <v>5</v>
      </c>
      <c r="VFP337" s="340" t="s">
        <v>5</v>
      </c>
      <c r="VFQ337" s="340" t="s">
        <v>5</v>
      </c>
      <c r="VFR337" s="340" t="s">
        <v>5</v>
      </c>
      <c r="VFS337" s="340" t="s">
        <v>5</v>
      </c>
      <c r="VFT337" s="340" t="s">
        <v>5</v>
      </c>
      <c r="VFU337" s="340" t="s">
        <v>5</v>
      </c>
      <c r="VFV337" s="340" t="s">
        <v>5</v>
      </c>
      <c r="VFW337" s="340" t="s">
        <v>5</v>
      </c>
      <c r="VFX337" s="340" t="s">
        <v>5</v>
      </c>
      <c r="VFY337" s="340" t="s">
        <v>5</v>
      </c>
      <c r="VFZ337" s="340" t="s">
        <v>5</v>
      </c>
      <c r="VGA337" s="340" t="s">
        <v>5</v>
      </c>
      <c r="VGB337" s="340" t="s">
        <v>5</v>
      </c>
      <c r="VGC337" s="340" t="s">
        <v>5</v>
      </c>
      <c r="VGD337" s="340" t="s">
        <v>5</v>
      </c>
      <c r="VGE337" s="340" t="s">
        <v>5</v>
      </c>
      <c r="VGF337" s="340" t="s">
        <v>5</v>
      </c>
      <c r="VGG337" s="340" t="s">
        <v>5</v>
      </c>
      <c r="VGH337" s="340" t="s">
        <v>5</v>
      </c>
      <c r="VGI337" s="340" t="s">
        <v>5</v>
      </c>
      <c r="VGJ337" s="340" t="s">
        <v>5</v>
      </c>
      <c r="VGK337" s="340" t="s">
        <v>5</v>
      </c>
      <c r="VGL337" s="340" t="s">
        <v>5</v>
      </c>
      <c r="VGM337" s="340" t="s">
        <v>5</v>
      </c>
      <c r="VGN337" s="340" t="s">
        <v>5</v>
      </c>
      <c r="VGO337" s="340" t="s">
        <v>5</v>
      </c>
      <c r="VGP337" s="340" t="s">
        <v>5</v>
      </c>
      <c r="VGQ337" s="340" t="s">
        <v>5</v>
      </c>
      <c r="VGR337" s="340" t="s">
        <v>5</v>
      </c>
      <c r="VGS337" s="340" t="s">
        <v>5</v>
      </c>
      <c r="VGT337" s="340" t="s">
        <v>5</v>
      </c>
      <c r="VGU337" s="340" t="s">
        <v>5</v>
      </c>
      <c r="VGV337" s="340" t="s">
        <v>5</v>
      </c>
      <c r="VGW337" s="340" t="s">
        <v>5</v>
      </c>
      <c r="VGX337" s="340" t="s">
        <v>5</v>
      </c>
      <c r="VGY337" s="340" t="s">
        <v>5</v>
      </c>
      <c r="VGZ337" s="340" t="s">
        <v>5</v>
      </c>
      <c r="VHA337" s="340" t="s">
        <v>5</v>
      </c>
      <c r="VHB337" s="340" t="s">
        <v>5</v>
      </c>
      <c r="VHC337" s="340" t="s">
        <v>5</v>
      </c>
      <c r="VHD337" s="340" t="s">
        <v>5</v>
      </c>
      <c r="VHE337" s="340" t="s">
        <v>5</v>
      </c>
      <c r="VHF337" s="340" t="s">
        <v>5</v>
      </c>
      <c r="VHG337" s="340" t="s">
        <v>5</v>
      </c>
      <c r="VHH337" s="340" t="s">
        <v>5</v>
      </c>
      <c r="VHI337" s="340" t="s">
        <v>5</v>
      </c>
      <c r="VHJ337" s="340" t="s">
        <v>5</v>
      </c>
      <c r="VHK337" s="340" t="s">
        <v>5</v>
      </c>
      <c r="VHL337" s="340" t="s">
        <v>5</v>
      </c>
      <c r="VHM337" s="340" t="s">
        <v>5</v>
      </c>
      <c r="VHN337" s="340" t="s">
        <v>5</v>
      </c>
      <c r="VHO337" s="340" t="s">
        <v>5</v>
      </c>
      <c r="VHP337" s="340" t="s">
        <v>5</v>
      </c>
      <c r="VHQ337" s="340" t="s">
        <v>5</v>
      </c>
      <c r="VHR337" s="340" t="s">
        <v>5</v>
      </c>
      <c r="VHS337" s="340" t="s">
        <v>5</v>
      </c>
      <c r="VHT337" s="340" t="s">
        <v>5</v>
      </c>
      <c r="VHU337" s="340" t="s">
        <v>5</v>
      </c>
      <c r="VHV337" s="340" t="s">
        <v>5</v>
      </c>
      <c r="VHW337" s="340" t="s">
        <v>5</v>
      </c>
      <c r="VHX337" s="340" t="s">
        <v>5</v>
      </c>
      <c r="VHY337" s="340" t="s">
        <v>5</v>
      </c>
      <c r="VHZ337" s="340" t="s">
        <v>5</v>
      </c>
      <c r="VIA337" s="340" t="s">
        <v>5</v>
      </c>
      <c r="VIB337" s="340" t="s">
        <v>5</v>
      </c>
      <c r="VIC337" s="340" t="s">
        <v>5</v>
      </c>
      <c r="VID337" s="340" t="s">
        <v>5</v>
      </c>
      <c r="VIE337" s="340" t="s">
        <v>5</v>
      </c>
      <c r="VIF337" s="340" t="s">
        <v>5</v>
      </c>
      <c r="VIG337" s="340" t="s">
        <v>5</v>
      </c>
      <c r="VIH337" s="340" t="s">
        <v>5</v>
      </c>
      <c r="VII337" s="340" t="s">
        <v>5</v>
      </c>
      <c r="VIJ337" s="340" t="s">
        <v>5</v>
      </c>
      <c r="VIK337" s="340" t="s">
        <v>5</v>
      </c>
      <c r="VIL337" s="340" t="s">
        <v>5</v>
      </c>
      <c r="VIM337" s="340" t="s">
        <v>5</v>
      </c>
      <c r="VIN337" s="340" t="s">
        <v>5</v>
      </c>
      <c r="VIO337" s="340" t="s">
        <v>5</v>
      </c>
      <c r="VIP337" s="340" t="s">
        <v>5</v>
      </c>
      <c r="VIQ337" s="340" t="s">
        <v>5</v>
      </c>
      <c r="VIR337" s="340" t="s">
        <v>5</v>
      </c>
      <c r="VIS337" s="340" t="s">
        <v>5</v>
      </c>
      <c r="VIT337" s="340" t="s">
        <v>5</v>
      </c>
      <c r="VIU337" s="340" t="s">
        <v>5</v>
      </c>
      <c r="VIV337" s="340" t="s">
        <v>5</v>
      </c>
      <c r="VIW337" s="340" t="s">
        <v>5</v>
      </c>
      <c r="VIX337" s="340" t="s">
        <v>5</v>
      </c>
      <c r="VIY337" s="340" t="s">
        <v>5</v>
      </c>
      <c r="VIZ337" s="340" t="s">
        <v>5</v>
      </c>
      <c r="VJA337" s="340" t="s">
        <v>5</v>
      </c>
      <c r="VJB337" s="340" t="s">
        <v>5</v>
      </c>
      <c r="VJC337" s="340" t="s">
        <v>5</v>
      </c>
      <c r="VJD337" s="340" t="s">
        <v>5</v>
      </c>
      <c r="VJE337" s="340" t="s">
        <v>5</v>
      </c>
      <c r="VJF337" s="340" t="s">
        <v>5</v>
      </c>
      <c r="VJG337" s="340" t="s">
        <v>5</v>
      </c>
      <c r="VJH337" s="340" t="s">
        <v>5</v>
      </c>
      <c r="VJI337" s="340" t="s">
        <v>5</v>
      </c>
      <c r="VJJ337" s="340" t="s">
        <v>5</v>
      </c>
      <c r="VJK337" s="340" t="s">
        <v>5</v>
      </c>
      <c r="VJL337" s="340" t="s">
        <v>5</v>
      </c>
      <c r="VJM337" s="340" t="s">
        <v>5</v>
      </c>
      <c r="VJN337" s="340" t="s">
        <v>5</v>
      </c>
      <c r="VJO337" s="340" t="s">
        <v>5</v>
      </c>
      <c r="VJP337" s="340" t="s">
        <v>5</v>
      </c>
      <c r="VJQ337" s="340" t="s">
        <v>5</v>
      </c>
      <c r="VJR337" s="340" t="s">
        <v>5</v>
      </c>
      <c r="VJS337" s="340" t="s">
        <v>5</v>
      </c>
      <c r="VJT337" s="340" t="s">
        <v>5</v>
      </c>
      <c r="VJU337" s="340" t="s">
        <v>5</v>
      </c>
      <c r="VJV337" s="340" t="s">
        <v>5</v>
      </c>
      <c r="VJW337" s="340" t="s">
        <v>5</v>
      </c>
      <c r="VJX337" s="340" t="s">
        <v>5</v>
      </c>
      <c r="VJY337" s="340" t="s">
        <v>5</v>
      </c>
      <c r="VJZ337" s="340" t="s">
        <v>5</v>
      </c>
      <c r="VKA337" s="340" t="s">
        <v>5</v>
      </c>
      <c r="VKB337" s="340" t="s">
        <v>5</v>
      </c>
      <c r="VKC337" s="340" t="s">
        <v>5</v>
      </c>
      <c r="VKD337" s="340" t="s">
        <v>5</v>
      </c>
      <c r="VKE337" s="340" t="s">
        <v>5</v>
      </c>
      <c r="VKF337" s="340" t="s">
        <v>5</v>
      </c>
      <c r="VKG337" s="340" t="s">
        <v>5</v>
      </c>
      <c r="VKH337" s="340" t="s">
        <v>5</v>
      </c>
      <c r="VKI337" s="340" t="s">
        <v>5</v>
      </c>
      <c r="VKJ337" s="340" t="s">
        <v>5</v>
      </c>
      <c r="VKK337" s="340" t="s">
        <v>5</v>
      </c>
      <c r="VKL337" s="340" t="s">
        <v>5</v>
      </c>
      <c r="VKM337" s="340" t="s">
        <v>5</v>
      </c>
      <c r="VKN337" s="340" t="s">
        <v>5</v>
      </c>
      <c r="VKO337" s="340" t="s">
        <v>5</v>
      </c>
      <c r="VKP337" s="340" t="s">
        <v>5</v>
      </c>
      <c r="VKQ337" s="340" t="s">
        <v>5</v>
      </c>
      <c r="VKR337" s="340" t="s">
        <v>5</v>
      </c>
      <c r="VKS337" s="340" t="s">
        <v>5</v>
      </c>
      <c r="VKT337" s="340" t="s">
        <v>5</v>
      </c>
      <c r="VKU337" s="340" t="s">
        <v>5</v>
      </c>
      <c r="VKV337" s="340" t="s">
        <v>5</v>
      </c>
      <c r="VKW337" s="340" t="s">
        <v>5</v>
      </c>
      <c r="VKX337" s="340" t="s">
        <v>5</v>
      </c>
      <c r="VKY337" s="340" t="s">
        <v>5</v>
      </c>
      <c r="VKZ337" s="340" t="s">
        <v>5</v>
      </c>
      <c r="VLA337" s="340" t="s">
        <v>5</v>
      </c>
      <c r="VLB337" s="340" t="s">
        <v>5</v>
      </c>
      <c r="VLC337" s="340" t="s">
        <v>5</v>
      </c>
      <c r="VLD337" s="340" t="s">
        <v>5</v>
      </c>
      <c r="VLE337" s="340" t="s">
        <v>5</v>
      </c>
      <c r="VLF337" s="340" t="s">
        <v>5</v>
      </c>
      <c r="VLG337" s="340" t="s">
        <v>5</v>
      </c>
      <c r="VLH337" s="340" t="s">
        <v>5</v>
      </c>
      <c r="VLI337" s="340" t="s">
        <v>5</v>
      </c>
      <c r="VLJ337" s="340" t="s">
        <v>5</v>
      </c>
      <c r="VLK337" s="340" t="s">
        <v>5</v>
      </c>
      <c r="VLL337" s="340" t="s">
        <v>5</v>
      </c>
      <c r="VLM337" s="340" t="s">
        <v>5</v>
      </c>
      <c r="VLN337" s="340" t="s">
        <v>5</v>
      </c>
      <c r="VLO337" s="340" t="s">
        <v>5</v>
      </c>
      <c r="VLP337" s="340" t="s">
        <v>5</v>
      </c>
      <c r="VLQ337" s="340" t="s">
        <v>5</v>
      </c>
      <c r="VLR337" s="340" t="s">
        <v>5</v>
      </c>
      <c r="VLS337" s="340" t="s">
        <v>5</v>
      </c>
      <c r="VLT337" s="340" t="s">
        <v>5</v>
      </c>
      <c r="VLU337" s="340" t="s">
        <v>5</v>
      </c>
      <c r="VLV337" s="340" t="s">
        <v>5</v>
      </c>
      <c r="VLW337" s="340" t="s">
        <v>5</v>
      </c>
      <c r="VLX337" s="340" t="s">
        <v>5</v>
      </c>
      <c r="VLY337" s="340" t="s">
        <v>5</v>
      </c>
      <c r="VLZ337" s="340" t="s">
        <v>5</v>
      </c>
      <c r="VMA337" s="340" t="s">
        <v>5</v>
      </c>
      <c r="VMB337" s="340" t="s">
        <v>5</v>
      </c>
      <c r="VMC337" s="340" t="s">
        <v>5</v>
      </c>
      <c r="VMD337" s="340" t="s">
        <v>5</v>
      </c>
      <c r="VME337" s="340" t="s">
        <v>5</v>
      </c>
      <c r="VMF337" s="340" t="s">
        <v>5</v>
      </c>
      <c r="VMG337" s="340" t="s">
        <v>5</v>
      </c>
      <c r="VMH337" s="340" t="s">
        <v>5</v>
      </c>
      <c r="VMI337" s="340" t="s">
        <v>5</v>
      </c>
      <c r="VMJ337" s="340" t="s">
        <v>5</v>
      </c>
      <c r="VMK337" s="340" t="s">
        <v>5</v>
      </c>
      <c r="VML337" s="340" t="s">
        <v>5</v>
      </c>
      <c r="VMM337" s="340" t="s">
        <v>5</v>
      </c>
      <c r="VMN337" s="340" t="s">
        <v>5</v>
      </c>
      <c r="VMO337" s="340" t="s">
        <v>5</v>
      </c>
      <c r="VMP337" s="340" t="s">
        <v>5</v>
      </c>
      <c r="VMQ337" s="340" t="s">
        <v>5</v>
      </c>
      <c r="VMR337" s="340" t="s">
        <v>5</v>
      </c>
      <c r="VMS337" s="340" t="s">
        <v>5</v>
      </c>
      <c r="VMT337" s="340" t="s">
        <v>5</v>
      </c>
      <c r="VMU337" s="340" t="s">
        <v>5</v>
      </c>
      <c r="VMV337" s="340" t="s">
        <v>5</v>
      </c>
      <c r="VMW337" s="340" t="s">
        <v>5</v>
      </c>
      <c r="VMX337" s="340" t="s">
        <v>5</v>
      </c>
      <c r="VMY337" s="340" t="s">
        <v>5</v>
      </c>
      <c r="VMZ337" s="340" t="s">
        <v>5</v>
      </c>
      <c r="VNA337" s="340" t="s">
        <v>5</v>
      </c>
      <c r="VNB337" s="340" t="s">
        <v>5</v>
      </c>
      <c r="VNC337" s="340" t="s">
        <v>5</v>
      </c>
      <c r="VND337" s="340" t="s">
        <v>5</v>
      </c>
      <c r="VNE337" s="340" t="s">
        <v>5</v>
      </c>
      <c r="VNF337" s="340" t="s">
        <v>5</v>
      </c>
      <c r="VNG337" s="340" t="s">
        <v>5</v>
      </c>
      <c r="VNH337" s="340" t="s">
        <v>5</v>
      </c>
      <c r="VNI337" s="340" t="s">
        <v>5</v>
      </c>
      <c r="VNJ337" s="340" t="s">
        <v>5</v>
      </c>
      <c r="VNK337" s="340" t="s">
        <v>5</v>
      </c>
      <c r="VNL337" s="340" t="s">
        <v>5</v>
      </c>
      <c r="VNM337" s="340" t="s">
        <v>5</v>
      </c>
      <c r="VNN337" s="340" t="s">
        <v>5</v>
      </c>
      <c r="VNO337" s="340" t="s">
        <v>5</v>
      </c>
      <c r="VNP337" s="340" t="s">
        <v>5</v>
      </c>
      <c r="VNQ337" s="340" t="s">
        <v>5</v>
      </c>
      <c r="VNR337" s="340" t="s">
        <v>5</v>
      </c>
      <c r="VNS337" s="340" t="s">
        <v>5</v>
      </c>
      <c r="VNT337" s="340" t="s">
        <v>5</v>
      </c>
      <c r="VNU337" s="340" t="s">
        <v>5</v>
      </c>
      <c r="VNV337" s="340" t="s">
        <v>5</v>
      </c>
      <c r="VNW337" s="340" t="s">
        <v>5</v>
      </c>
      <c r="VNX337" s="340" t="s">
        <v>5</v>
      </c>
      <c r="VNY337" s="340" t="s">
        <v>5</v>
      </c>
      <c r="VNZ337" s="340" t="s">
        <v>5</v>
      </c>
      <c r="VOA337" s="340" t="s">
        <v>5</v>
      </c>
      <c r="VOB337" s="340" t="s">
        <v>5</v>
      </c>
      <c r="VOC337" s="340" t="s">
        <v>5</v>
      </c>
      <c r="VOD337" s="340" t="s">
        <v>5</v>
      </c>
      <c r="VOE337" s="340" t="s">
        <v>5</v>
      </c>
      <c r="VOF337" s="340" t="s">
        <v>5</v>
      </c>
      <c r="VOG337" s="340" t="s">
        <v>5</v>
      </c>
      <c r="VOH337" s="340" t="s">
        <v>5</v>
      </c>
      <c r="VOI337" s="340" t="s">
        <v>5</v>
      </c>
      <c r="VOJ337" s="340" t="s">
        <v>5</v>
      </c>
      <c r="VOK337" s="340" t="s">
        <v>5</v>
      </c>
      <c r="VOL337" s="340" t="s">
        <v>5</v>
      </c>
      <c r="VOM337" s="340" t="s">
        <v>5</v>
      </c>
      <c r="VON337" s="340" t="s">
        <v>5</v>
      </c>
      <c r="VOO337" s="340" t="s">
        <v>5</v>
      </c>
      <c r="VOP337" s="340" t="s">
        <v>5</v>
      </c>
      <c r="VOQ337" s="340" t="s">
        <v>5</v>
      </c>
      <c r="VOR337" s="340" t="s">
        <v>5</v>
      </c>
      <c r="VOS337" s="340" t="s">
        <v>5</v>
      </c>
      <c r="VOT337" s="340" t="s">
        <v>5</v>
      </c>
      <c r="VOU337" s="340" t="s">
        <v>5</v>
      </c>
      <c r="VOV337" s="340" t="s">
        <v>5</v>
      </c>
      <c r="VOW337" s="340" t="s">
        <v>5</v>
      </c>
      <c r="VOX337" s="340" t="s">
        <v>5</v>
      </c>
      <c r="VOY337" s="340" t="s">
        <v>5</v>
      </c>
      <c r="VOZ337" s="340" t="s">
        <v>5</v>
      </c>
      <c r="VPA337" s="340" t="s">
        <v>5</v>
      </c>
      <c r="VPB337" s="340" t="s">
        <v>5</v>
      </c>
      <c r="VPC337" s="340" t="s">
        <v>5</v>
      </c>
      <c r="VPD337" s="340" t="s">
        <v>5</v>
      </c>
      <c r="VPE337" s="340" t="s">
        <v>5</v>
      </c>
      <c r="VPF337" s="340" t="s">
        <v>5</v>
      </c>
      <c r="VPG337" s="340" t="s">
        <v>5</v>
      </c>
      <c r="VPH337" s="340" t="s">
        <v>5</v>
      </c>
      <c r="VPI337" s="340" t="s">
        <v>5</v>
      </c>
      <c r="VPJ337" s="340" t="s">
        <v>5</v>
      </c>
      <c r="VPK337" s="340" t="s">
        <v>5</v>
      </c>
      <c r="VPL337" s="340" t="s">
        <v>5</v>
      </c>
      <c r="VPM337" s="340" t="s">
        <v>5</v>
      </c>
      <c r="VPN337" s="340" t="s">
        <v>5</v>
      </c>
      <c r="VPO337" s="340" t="s">
        <v>5</v>
      </c>
      <c r="VPP337" s="340" t="s">
        <v>5</v>
      </c>
      <c r="VPQ337" s="340" t="s">
        <v>5</v>
      </c>
      <c r="VPR337" s="340" t="s">
        <v>5</v>
      </c>
      <c r="VPS337" s="340" t="s">
        <v>5</v>
      </c>
      <c r="VPT337" s="340" t="s">
        <v>5</v>
      </c>
      <c r="VPU337" s="340" t="s">
        <v>5</v>
      </c>
      <c r="VPV337" s="340" t="s">
        <v>5</v>
      </c>
      <c r="VPW337" s="340" t="s">
        <v>5</v>
      </c>
      <c r="VPX337" s="340" t="s">
        <v>5</v>
      </c>
      <c r="VPY337" s="340" t="s">
        <v>5</v>
      </c>
      <c r="VPZ337" s="340" t="s">
        <v>5</v>
      </c>
      <c r="VQA337" s="340" t="s">
        <v>5</v>
      </c>
      <c r="VQB337" s="340" t="s">
        <v>5</v>
      </c>
      <c r="VQC337" s="340" t="s">
        <v>5</v>
      </c>
      <c r="VQD337" s="340" t="s">
        <v>5</v>
      </c>
      <c r="VQE337" s="340" t="s">
        <v>5</v>
      </c>
      <c r="VQF337" s="340" t="s">
        <v>5</v>
      </c>
      <c r="VQG337" s="340" t="s">
        <v>5</v>
      </c>
      <c r="VQH337" s="340" t="s">
        <v>5</v>
      </c>
      <c r="VQI337" s="340" t="s">
        <v>5</v>
      </c>
      <c r="VQJ337" s="340" t="s">
        <v>5</v>
      </c>
      <c r="VQK337" s="340" t="s">
        <v>5</v>
      </c>
      <c r="VQL337" s="340" t="s">
        <v>5</v>
      </c>
      <c r="VQM337" s="340" t="s">
        <v>5</v>
      </c>
      <c r="VQN337" s="340" t="s">
        <v>5</v>
      </c>
      <c r="VQO337" s="340" t="s">
        <v>5</v>
      </c>
      <c r="VQP337" s="340" t="s">
        <v>5</v>
      </c>
      <c r="VQQ337" s="340" t="s">
        <v>5</v>
      </c>
      <c r="VQR337" s="340" t="s">
        <v>5</v>
      </c>
      <c r="VQS337" s="340" t="s">
        <v>5</v>
      </c>
      <c r="VQT337" s="340" t="s">
        <v>5</v>
      </c>
      <c r="VQU337" s="340" t="s">
        <v>5</v>
      </c>
      <c r="VQV337" s="340" t="s">
        <v>5</v>
      </c>
      <c r="VQW337" s="340" t="s">
        <v>5</v>
      </c>
      <c r="VQX337" s="340" t="s">
        <v>5</v>
      </c>
      <c r="VQY337" s="340" t="s">
        <v>5</v>
      </c>
      <c r="VQZ337" s="340" t="s">
        <v>5</v>
      </c>
      <c r="VRA337" s="340" t="s">
        <v>5</v>
      </c>
      <c r="VRB337" s="340" t="s">
        <v>5</v>
      </c>
      <c r="VRC337" s="340" t="s">
        <v>5</v>
      </c>
      <c r="VRD337" s="340" t="s">
        <v>5</v>
      </c>
      <c r="VRE337" s="340" t="s">
        <v>5</v>
      </c>
      <c r="VRF337" s="340" t="s">
        <v>5</v>
      </c>
      <c r="VRG337" s="340" t="s">
        <v>5</v>
      </c>
      <c r="VRH337" s="340" t="s">
        <v>5</v>
      </c>
      <c r="VRI337" s="340" t="s">
        <v>5</v>
      </c>
      <c r="VRJ337" s="340" t="s">
        <v>5</v>
      </c>
      <c r="VRK337" s="340" t="s">
        <v>5</v>
      </c>
      <c r="VRL337" s="340" t="s">
        <v>5</v>
      </c>
      <c r="VRM337" s="340" t="s">
        <v>5</v>
      </c>
      <c r="VRN337" s="340" t="s">
        <v>5</v>
      </c>
      <c r="VRO337" s="340" t="s">
        <v>5</v>
      </c>
      <c r="VRP337" s="340" t="s">
        <v>5</v>
      </c>
      <c r="VRQ337" s="340" t="s">
        <v>5</v>
      </c>
      <c r="VRR337" s="340" t="s">
        <v>5</v>
      </c>
      <c r="VRS337" s="340" t="s">
        <v>5</v>
      </c>
      <c r="VRT337" s="340" t="s">
        <v>5</v>
      </c>
      <c r="VRU337" s="340" t="s">
        <v>5</v>
      </c>
      <c r="VRV337" s="340" t="s">
        <v>5</v>
      </c>
      <c r="VRW337" s="340" t="s">
        <v>5</v>
      </c>
      <c r="VRX337" s="340" t="s">
        <v>5</v>
      </c>
      <c r="VRY337" s="340" t="s">
        <v>5</v>
      </c>
      <c r="VRZ337" s="340" t="s">
        <v>5</v>
      </c>
      <c r="VSA337" s="340" t="s">
        <v>5</v>
      </c>
      <c r="VSB337" s="340" t="s">
        <v>5</v>
      </c>
      <c r="VSC337" s="340" t="s">
        <v>5</v>
      </c>
      <c r="VSD337" s="340" t="s">
        <v>5</v>
      </c>
      <c r="VSE337" s="340" t="s">
        <v>5</v>
      </c>
      <c r="VSF337" s="340" t="s">
        <v>5</v>
      </c>
      <c r="VSG337" s="340" t="s">
        <v>5</v>
      </c>
      <c r="VSH337" s="340" t="s">
        <v>5</v>
      </c>
      <c r="VSI337" s="340" t="s">
        <v>5</v>
      </c>
      <c r="VSJ337" s="340" t="s">
        <v>5</v>
      </c>
      <c r="VSK337" s="340" t="s">
        <v>5</v>
      </c>
      <c r="VSL337" s="340" t="s">
        <v>5</v>
      </c>
      <c r="VSM337" s="340" t="s">
        <v>5</v>
      </c>
      <c r="VSN337" s="340" t="s">
        <v>5</v>
      </c>
      <c r="VSO337" s="340" t="s">
        <v>5</v>
      </c>
      <c r="VSP337" s="340" t="s">
        <v>5</v>
      </c>
      <c r="VSQ337" s="340" t="s">
        <v>5</v>
      </c>
      <c r="VSR337" s="340" t="s">
        <v>5</v>
      </c>
      <c r="VSS337" s="340" t="s">
        <v>5</v>
      </c>
      <c r="VST337" s="340" t="s">
        <v>5</v>
      </c>
      <c r="VSU337" s="340" t="s">
        <v>5</v>
      </c>
      <c r="VSV337" s="340" t="s">
        <v>5</v>
      </c>
      <c r="VSW337" s="340" t="s">
        <v>5</v>
      </c>
      <c r="VSX337" s="340" t="s">
        <v>5</v>
      </c>
      <c r="VSY337" s="340" t="s">
        <v>5</v>
      </c>
      <c r="VSZ337" s="340" t="s">
        <v>5</v>
      </c>
      <c r="VTA337" s="340" t="s">
        <v>5</v>
      </c>
      <c r="VTB337" s="340" t="s">
        <v>5</v>
      </c>
      <c r="VTC337" s="340" t="s">
        <v>5</v>
      </c>
      <c r="VTD337" s="340" t="s">
        <v>5</v>
      </c>
      <c r="VTE337" s="340" t="s">
        <v>5</v>
      </c>
      <c r="VTF337" s="340" t="s">
        <v>5</v>
      </c>
      <c r="VTG337" s="340" t="s">
        <v>5</v>
      </c>
      <c r="VTH337" s="340" t="s">
        <v>5</v>
      </c>
      <c r="VTI337" s="340" t="s">
        <v>5</v>
      </c>
      <c r="VTJ337" s="340" t="s">
        <v>5</v>
      </c>
      <c r="VTK337" s="340" t="s">
        <v>5</v>
      </c>
      <c r="VTL337" s="340" t="s">
        <v>5</v>
      </c>
      <c r="VTM337" s="340" t="s">
        <v>5</v>
      </c>
      <c r="VTN337" s="340" t="s">
        <v>5</v>
      </c>
      <c r="VTO337" s="340" t="s">
        <v>5</v>
      </c>
      <c r="VTP337" s="340" t="s">
        <v>5</v>
      </c>
      <c r="VTQ337" s="340" t="s">
        <v>5</v>
      </c>
      <c r="VTR337" s="340" t="s">
        <v>5</v>
      </c>
      <c r="VTS337" s="340" t="s">
        <v>5</v>
      </c>
      <c r="VTT337" s="340" t="s">
        <v>5</v>
      </c>
      <c r="VTU337" s="340" t="s">
        <v>5</v>
      </c>
      <c r="VTV337" s="340" t="s">
        <v>5</v>
      </c>
      <c r="VTW337" s="340" t="s">
        <v>5</v>
      </c>
      <c r="VTX337" s="340" t="s">
        <v>5</v>
      </c>
      <c r="VTY337" s="340" t="s">
        <v>5</v>
      </c>
      <c r="VTZ337" s="340" t="s">
        <v>5</v>
      </c>
      <c r="VUA337" s="340" t="s">
        <v>5</v>
      </c>
      <c r="VUB337" s="340" t="s">
        <v>5</v>
      </c>
      <c r="VUC337" s="340" t="s">
        <v>5</v>
      </c>
      <c r="VUD337" s="340" t="s">
        <v>5</v>
      </c>
      <c r="VUE337" s="340" t="s">
        <v>5</v>
      </c>
      <c r="VUF337" s="340" t="s">
        <v>5</v>
      </c>
      <c r="VUG337" s="340" t="s">
        <v>5</v>
      </c>
      <c r="VUH337" s="340" t="s">
        <v>5</v>
      </c>
      <c r="VUI337" s="340" t="s">
        <v>5</v>
      </c>
      <c r="VUJ337" s="340" t="s">
        <v>5</v>
      </c>
      <c r="VUK337" s="340" t="s">
        <v>5</v>
      </c>
      <c r="VUL337" s="340" t="s">
        <v>5</v>
      </c>
      <c r="VUM337" s="340" t="s">
        <v>5</v>
      </c>
      <c r="VUN337" s="340" t="s">
        <v>5</v>
      </c>
      <c r="VUO337" s="340" t="s">
        <v>5</v>
      </c>
      <c r="VUP337" s="340" t="s">
        <v>5</v>
      </c>
      <c r="VUQ337" s="340" t="s">
        <v>5</v>
      </c>
      <c r="VUR337" s="340" t="s">
        <v>5</v>
      </c>
      <c r="VUS337" s="340" t="s">
        <v>5</v>
      </c>
      <c r="VUT337" s="340" t="s">
        <v>5</v>
      </c>
      <c r="VUU337" s="340" t="s">
        <v>5</v>
      </c>
      <c r="VUV337" s="340" t="s">
        <v>5</v>
      </c>
      <c r="VUW337" s="340" t="s">
        <v>5</v>
      </c>
      <c r="VUX337" s="340" t="s">
        <v>5</v>
      </c>
      <c r="VUY337" s="340" t="s">
        <v>5</v>
      </c>
      <c r="VUZ337" s="340" t="s">
        <v>5</v>
      </c>
      <c r="VVA337" s="340" t="s">
        <v>5</v>
      </c>
      <c r="VVB337" s="340" t="s">
        <v>5</v>
      </c>
      <c r="VVC337" s="340" t="s">
        <v>5</v>
      </c>
      <c r="VVD337" s="340" t="s">
        <v>5</v>
      </c>
      <c r="VVE337" s="340" t="s">
        <v>5</v>
      </c>
      <c r="VVF337" s="340" t="s">
        <v>5</v>
      </c>
      <c r="VVG337" s="340" t="s">
        <v>5</v>
      </c>
      <c r="VVH337" s="340" t="s">
        <v>5</v>
      </c>
      <c r="VVI337" s="340" t="s">
        <v>5</v>
      </c>
      <c r="VVJ337" s="340" t="s">
        <v>5</v>
      </c>
      <c r="VVK337" s="340" t="s">
        <v>5</v>
      </c>
      <c r="VVL337" s="340" t="s">
        <v>5</v>
      </c>
      <c r="VVM337" s="340" t="s">
        <v>5</v>
      </c>
      <c r="VVN337" s="340" t="s">
        <v>5</v>
      </c>
      <c r="VVO337" s="340" t="s">
        <v>5</v>
      </c>
      <c r="VVP337" s="340" t="s">
        <v>5</v>
      </c>
      <c r="VVQ337" s="340" t="s">
        <v>5</v>
      </c>
      <c r="VVR337" s="340" t="s">
        <v>5</v>
      </c>
      <c r="VVS337" s="340" t="s">
        <v>5</v>
      </c>
      <c r="VVT337" s="340" t="s">
        <v>5</v>
      </c>
      <c r="VVU337" s="340" t="s">
        <v>5</v>
      </c>
      <c r="VVV337" s="340" t="s">
        <v>5</v>
      </c>
      <c r="VVW337" s="340" t="s">
        <v>5</v>
      </c>
      <c r="VVX337" s="340" t="s">
        <v>5</v>
      </c>
      <c r="VVY337" s="340" t="s">
        <v>5</v>
      </c>
      <c r="VVZ337" s="340" t="s">
        <v>5</v>
      </c>
      <c r="VWA337" s="340" t="s">
        <v>5</v>
      </c>
      <c r="VWB337" s="340" t="s">
        <v>5</v>
      </c>
      <c r="VWC337" s="340" t="s">
        <v>5</v>
      </c>
      <c r="VWD337" s="340" t="s">
        <v>5</v>
      </c>
      <c r="VWE337" s="340" t="s">
        <v>5</v>
      </c>
      <c r="VWF337" s="340" t="s">
        <v>5</v>
      </c>
      <c r="VWG337" s="340" t="s">
        <v>5</v>
      </c>
      <c r="VWH337" s="340" t="s">
        <v>5</v>
      </c>
      <c r="VWI337" s="340" t="s">
        <v>5</v>
      </c>
      <c r="VWJ337" s="340" t="s">
        <v>5</v>
      </c>
      <c r="VWK337" s="340" t="s">
        <v>5</v>
      </c>
      <c r="VWL337" s="340" t="s">
        <v>5</v>
      </c>
      <c r="VWM337" s="340" t="s">
        <v>5</v>
      </c>
      <c r="VWN337" s="340" t="s">
        <v>5</v>
      </c>
      <c r="VWO337" s="340" t="s">
        <v>5</v>
      </c>
      <c r="VWP337" s="340" t="s">
        <v>5</v>
      </c>
      <c r="VWQ337" s="340" t="s">
        <v>5</v>
      </c>
      <c r="VWR337" s="340" t="s">
        <v>5</v>
      </c>
      <c r="VWS337" s="340" t="s">
        <v>5</v>
      </c>
      <c r="VWT337" s="340" t="s">
        <v>5</v>
      </c>
      <c r="VWU337" s="340" t="s">
        <v>5</v>
      </c>
      <c r="VWV337" s="340" t="s">
        <v>5</v>
      </c>
      <c r="VWW337" s="340" t="s">
        <v>5</v>
      </c>
      <c r="VWX337" s="340" t="s">
        <v>5</v>
      </c>
      <c r="VWY337" s="340" t="s">
        <v>5</v>
      </c>
      <c r="VWZ337" s="340" t="s">
        <v>5</v>
      </c>
      <c r="VXA337" s="340" t="s">
        <v>5</v>
      </c>
      <c r="VXB337" s="340" t="s">
        <v>5</v>
      </c>
      <c r="VXC337" s="340" t="s">
        <v>5</v>
      </c>
      <c r="VXD337" s="340" t="s">
        <v>5</v>
      </c>
      <c r="VXE337" s="340" t="s">
        <v>5</v>
      </c>
      <c r="VXF337" s="340" t="s">
        <v>5</v>
      </c>
      <c r="VXG337" s="340" t="s">
        <v>5</v>
      </c>
      <c r="VXH337" s="340" t="s">
        <v>5</v>
      </c>
      <c r="VXI337" s="340" t="s">
        <v>5</v>
      </c>
      <c r="VXJ337" s="340" t="s">
        <v>5</v>
      </c>
      <c r="VXK337" s="340" t="s">
        <v>5</v>
      </c>
      <c r="VXL337" s="340" t="s">
        <v>5</v>
      </c>
      <c r="VXM337" s="340" t="s">
        <v>5</v>
      </c>
      <c r="VXN337" s="340" t="s">
        <v>5</v>
      </c>
      <c r="VXO337" s="340" t="s">
        <v>5</v>
      </c>
      <c r="VXP337" s="340" t="s">
        <v>5</v>
      </c>
      <c r="VXQ337" s="340" t="s">
        <v>5</v>
      </c>
      <c r="VXR337" s="340" t="s">
        <v>5</v>
      </c>
      <c r="VXS337" s="340" t="s">
        <v>5</v>
      </c>
      <c r="VXT337" s="340" t="s">
        <v>5</v>
      </c>
      <c r="VXU337" s="340" t="s">
        <v>5</v>
      </c>
      <c r="VXV337" s="340" t="s">
        <v>5</v>
      </c>
      <c r="VXW337" s="340" t="s">
        <v>5</v>
      </c>
      <c r="VXX337" s="340" t="s">
        <v>5</v>
      </c>
      <c r="VXY337" s="340" t="s">
        <v>5</v>
      </c>
      <c r="VXZ337" s="340" t="s">
        <v>5</v>
      </c>
      <c r="VYA337" s="340" t="s">
        <v>5</v>
      </c>
      <c r="VYB337" s="340" t="s">
        <v>5</v>
      </c>
      <c r="VYC337" s="340" t="s">
        <v>5</v>
      </c>
      <c r="VYD337" s="340" t="s">
        <v>5</v>
      </c>
      <c r="VYE337" s="340" t="s">
        <v>5</v>
      </c>
      <c r="VYF337" s="340" t="s">
        <v>5</v>
      </c>
      <c r="VYG337" s="340" t="s">
        <v>5</v>
      </c>
      <c r="VYH337" s="340" t="s">
        <v>5</v>
      </c>
      <c r="VYI337" s="340" t="s">
        <v>5</v>
      </c>
      <c r="VYJ337" s="340" t="s">
        <v>5</v>
      </c>
      <c r="VYK337" s="340" t="s">
        <v>5</v>
      </c>
      <c r="VYL337" s="340" t="s">
        <v>5</v>
      </c>
      <c r="VYM337" s="340" t="s">
        <v>5</v>
      </c>
      <c r="VYN337" s="340" t="s">
        <v>5</v>
      </c>
      <c r="VYO337" s="340" t="s">
        <v>5</v>
      </c>
      <c r="VYP337" s="340" t="s">
        <v>5</v>
      </c>
      <c r="VYQ337" s="340" t="s">
        <v>5</v>
      </c>
      <c r="VYR337" s="340" t="s">
        <v>5</v>
      </c>
      <c r="VYS337" s="340" t="s">
        <v>5</v>
      </c>
      <c r="VYT337" s="340" t="s">
        <v>5</v>
      </c>
      <c r="VYU337" s="340" t="s">
        <v>5</v>
      </c>
      <c r="VYV337" s="340" t="s">
        <v>5</v>
      </c>
      <c r="VYW337" s="340" t="s">
        <v>5</v>
      </c>
      <c r="VYX337" s="340" t="s">
        <v>5</v>
      </c>
      <c r="VYY337" s="340" t="s">
        <v>5</v>
      </c>
      <c r="VYZ337" s="340" t="s">
        <v>5</v>
      </c>
      <c r="VZA337" s="340" t="s">
        <v>5</v>
      </c>
      <c r="VZB337" s="340" t="s">
        <v>5</v>
      </c>
      <c r="VZC337" s="340" t="s">
        <v>5</v>
      </c>
      <c r="VZD337" s="340" t="s">
        <v>5</v>
      </c>
      <c r="VZE337" s="340" t="s">
        <v>5</v>
      </c>
      <c r="VZF337" s="340" t="s">
        <v>5</v>
      </c>
      <c r="VZG337" s="340" t="s">
        <v>5</v>
      </c>
      <c r="VZH337" s="340" t="s">
        <v>5</v>
      </c>
      <c r="VZI337" s="340" t="s">
        <v>5</v>
      </c>
      <c r="VZJ337" s="340" t="s">
        <v>5</v>
      </c>
      <c r="VZK337" s="340" t="s">
        <v>5</v>
      </c>
      <c r="VZL337" s="340" t="s">
        <v>5</v>
      </c>
      <c r="VZM337" s="340" t="s">
        <v>5</v>
      </c>
      <c r="VZN337" s="340" t="s">
        <v>5</v>
      </c>
      <c r="VZO337" s="340" t="s">
        <v>5</v>
      </c>
      <c r="VZP337" s="340" t="s">
        <v>5</v>
      </c>
      <c r="VZQ337" s="340" t="s">
        <v>5</v>
      </c>
      <c r="VZR337" s="340" t="s">
        <v>5</v>
      </c>
      <c r="VZS337" s="340" t="s">
        <v>5</v>
      </c>
      <c r="VZT337" s="340" t="s">
        <v>5</v>
      </c>
      <c r="VZU337" s="340" t="s">
        <v>5</v>
      </c>
      <c r="VZV337" s="340" t="s">
        <v>5</v>
      </c>
      <c r="VZW337" s="340" t="s">
        <v>5</v>
      </c>
      <c r="VZX337" s="340" t="s">
        <v>5</v>
      </c>
      <c r="VZY337" s="340" t="s">
        <v>5</v>
      </c>
      <c r="VZZ337" s="340" t="s">
        <v>5</v>
      </c>
      <c r="WAA337" s="340" t="s">
        <v>5</v>
      </c>
      <c r="WAB337" s="340" t="s">
        <v>5</v>
      </c>
      <c r="WAC337" s="340" t="s">
        <v>5</v>
      </c>
      <c r="WAD337" s="340" t="s">
        <v>5</v>
      </c>
      <c r="WAE337" s="340" t="s">
        <v>5</v>
      </c>
      <c r="WAF337" s="340" t="s">
        <v>5</v>
      </c>
      <c r="WAG337" s="340" t="s">
        <v>5</v>
      </c>
      <c r="WAH337" s="340" t="s">
        <v>5</v>
      </c>
      <c r="WAI337" s="340" t="s">
        <v>5</v>
      </c>
      <c r="WAJ337" s="340" t="s">
        <v>5</v>
      </c>
      <c r="WAK337" s="340" t="s">
        <v>5</v>
      </c>
      <c r="WAL337" s="340" t="s">
        <v>5</v>
      </c>
      <c r="WAM337" s="340" t="s">
        <v>5</v>
      </c>
      <c r="WAN337" s="340" t="s">
        <v>5</v>
      </c>
      <c r="WAO337" s="340" t="s">
        <v>5</v>
      </c>
      <c r="WAP337" s="340" t="s">
        <v>5</v>
      </c>
      <c r="WAQ337" s="340" t="s">
        <v>5</v>
      </c>
      <c r="WAR337" s="340" t="s">
        <v>5</v>
      </c>
      <c r="WAS337" s="340" t="s">
        <v>5</v>
      </c>
      <c r="WAT337" s="340" t="s">
        <v>5</v>
      </c>
      <c r="WAU337" s="340" t="s">
        <v>5</v>
      </c>
      <c r="WAV337" s="340" t="s">
        <v>5</v>
      </c>
      <c r="WAW337" s="340" t="s">
        <v>5</v>
      </c>
      <c r="WAX337" s="340" t="s">
        <v>5</v>
      </c>
      <c r="WAY337" s="340" t="s">
        <v>5</v>
      </c>
      <c r="WAZ337" s="340" t="s">
        <v>5</v>
      </c>
      <c r="WBA337" s="340" t="s">
        <v>5</v>
      </c>
      <c r="WBB337" s="340" t="s">
        <v>5</v>
      </c>
      <c r="WBC337" s="340" t="s">
        <v>5</v>
      </c>
      <c r="WBD337" s="340" t="s">
        <v>5</v>
      </c>
      <c r="WBE337" s="340" t="s">
        <v>5</v>
      </c>
      <c r="WBF337" s="340" t="s">
        <v>5</v>
      </c>
      <c r="WBG337" s="340" t="s">
        <v>5</v>
      </c>
      <c r="WBH337" s="340" t="s">
        <v>5</v>
      </c>
      <c r="WBI337" s="340" t="s">
        <v>5</v>
      </c>
      <c r="WBJ337" s="340" t="s">
        <v>5</v>
      </c>
      <c r="WBK337" s="340" t="s">
        <v>5</v>
      </c>
      <c r="WBL337" s="340" t="s">
        <v>5</v>
      </c>
      <c r="WBM337" s="340" t="s">
        <v>5</v>
      </c>
      <c r="WBN337" s="340" t="s">
        <v>5</v>
      </c>
      <c r="WBO337" s="340" t="s">
        <v>5</v>
      </c>
      <c r="WBP337" s="340" t="s">
        <v>5</v>
      </c>
      <c r="WBQ337" s="340" t="s">
        <v>5</v>
      </c>
      <c r="WBR337" s="340" t="s">
        <v>5</v>
      </c>
      <c r="WBS337" s="340" t="s">
        <v>5</v>
      </c>
      <c r="WBT337" s="340" t="s">
        <v>5</v>
      </c>
      <c r="WBU337" s="340" t="s">
        <v>5</v>
      </c>
      <c r="WBV337" s="340" t="s">
        <v>5</v>
      </c>
      <c r="WBW337" s="340" t="s">
        <v>5</v>
      </c>
      <c r="WBX337" s="340" t="s">
        <v>5</v>
      </c>
      <c r="WBY337" s="340" t="s">
        <v>5</v>
      </c>
      <c r="WBZ337" s="340" t="s">
        <v>5</v>
      </c>
      <c r="WCA337" s="340" t="s">
        <v>5</v>
      </c>
      <c r="WCB337" s="340" t="s">
        <v>5</v>
      </c>
      <c r="WCC337" s="340" t="s">
        <v>5</v>
      </c>
      <c r="WCD337" s="340" t="s">
        <v>5</v>
      </c>
      <c r="WCE337" s="340" t="s">
        <v>5</v>
      </c>
      <c r="WCF337" s="340" t="s">
        <v>5</v>
      </c>
      <c r="WCG337" s="340" t="s">
        <v>5</v>
      </c>
      <c r="WCH337" s="340" t="s">
        <v>5</v>
      </c>
      <c r="WCI337" s="340" t="s">
        <v>5</v>
      </c>
      <c r="WCJ337" s="340" t="s">
        <v>5</v>
      </c>
      <c r="WCK337" s="340" t="s">
        <v>5</v>
      </c>
      <c r="WCL337" s="340" t="s">
        <v>5</v>
      </c>
      <c r="WCM337" s="340" t="s">
        <v>5</v>
      </c>
      <c r="WCN337" s="340" t="s">
        <v>5</v>
      </c>
      <c r="WCO337" s="340" t="s">
        <v>5</v>
      </c>
      <c r="WCP337" s="340" t="s">
        <v>5</v>
      </c>
      <c r="WCQ337" s="340" t="s">
        <v>5</v>
      </c>
      <c r="WCR337" s="340" t="s">
        <v>5</v>
      </c>
      <c r="WCS337" s="340" t="s">
        <v>5</v>
      </c>
      <c r="WCT337" s="340" t="s">
        <v>5</v>
      </c>
      <c r="WCU337" s="340" t="s">
        <v>5</v>
      </c>
      <c r="WCV337" s="340" t="s">
        <v>5</v>
      </c>
      <c r="WCW337" s="340" t="s">
        <v>5</v>
      </c>
      <c r="WCX337" s="340" t="s">
        <v>5</v>
      </c>
      <c r="WCY337" s="340" t="s">
        <v>5</v>
      </c>
      <c r="WCZ337" s="340" t="s">
        <v>5</v>
      </c>
      <c r="WDA337" s="340" t="s">
        <v>5</v>
      </c>
      <c r="WDB337" s="340" t="s">
        <v>5</v>
      </c>
      <c r="WDC337" s="340" t="s">
        <v>5</v>
      </c>
      <c r="WDD337" s="340" t="s">
        <v>5</v>
      </c>
      <c r="WDE337" s="340" t="s">
        <v>5</v>
      </c>
      <c r="WDF337" s="340" t="s">
        <v>5</v>
      </c>
      <c r="WDG337" s="340" t="s">
        <v>5</v>
      </c>
      <c r="WDH337" s="340" t="s">
        <v>5</v>
      </c>
      <c r="WDI337" s="340" t="s">
        <v>5</v>
      </c>
      <c r="WDJ337" s="340" t="s">
        <v>5</v>
      </c>
      <c r="WDK337" s="340" t="s">
        <v>5</v>
      </c>
      <c r="WDL337" s="340" t="s">
        <v>5</v>
      </c>
      <c r="WDM337" s="340" t="s">
        <v>5</v>
      </c>
      <c r="WDN337" s="340" t="s">
        <v>5</v>
      </c>
      <c r="WDO337" s="340" t="s">
        <v>5</v>
      </c>
      <c r="WDP337" s="340" t="s">
        <v>5</v>
      </c>
      <c r="WDQ337" s="340" t="s">
        <v>5</v>
      </c>
      <c r="WDR337" s="340" t="s">
        <v>5</v>
      </c>
      <c r="WDS337" s="340" t="s">
        <v>5</v>
      </c>
      <c r="WDT337" s="340" t="s">
        <v>5</v>
      </c>
      <c r="WDU337" s="340" t="s">
        <v>5</v>
      </c>
      <c r="WDV337" s="340" t="s">
        <v>5</v>
      </c>
      <c r="WDW337" s="340" t="s">
        <v>5</v>
      </c>
      <c r="WDX337" s="340" t="s">
        <v>5</v>
      </c>
      <c r="WDY337" s="340" t="s">
        <v>5</v>
      </c>
      <c r="WDZ337" s="340" t="s">
        <v>5</v>
      </c>
      <c r="WEA337" s="340" t="s">
        <v>5</v>
      </c>
      <c r="WEB337" s="340" t="s">
        <v>5</v>
      </c>
      <c r="WEC337" s="340" t="s">
        <v>5</v>
      </c>
      <c r="WED337" s="340" t="s">
        <v>5</v>
      </c>
      <c r="WEE337" s="340" t="s">
        <v>5</v>
      </c>
      <c r="WEF337" s="340" t="s">
        <v>5</v>
      </c>
      <c r="WEG337" s="340" t="s">
        <v>5</v>
      </c>
      <c r="WEH337" s="340" t="s">
        <v>5</v>
      </c>
      <c r="WEI337" s="340" t="s">
        <v>5</v>
      </c>
      <c r="WEJ337" s="340" t="s">
        <v>5</v>
      </c>
      <c r="WEK337" s="340" t="s">
        <v>5</v>
      </c>
      <c r="WEL337" s="340" t="s">
        <v>5</v>
      </c>
      <c r="WEM337" s="340" t="s">
        <v>5</v>
      </c>
      <c r="WEN337" s="340" t="s">
        <v>5</v>
      </c>
      <c r="WEO337" s="340" t="s">
        <v>5</v>
      </c>
      <c r="WEP337" s="340" t="s">
        <v>5</v>
      </c>
      <c r="WEQ337" s="340" t="s">
        <v>5</v>
      </c>
      <c r="WER337" s="340" t="s">
        <v>5</v>
      </c>
      <c r="WES337" s="340" t="s">
        <v>5</v>
      </c>
      <c r="WET337" s="340" t="s">
        <v>5</v>
      </c>
      <c r="WEU337" s="340" t="s">
        <v>5</v>
      </c>
      <c r="WEV337" s="340" t="s">
        <v>5</v>
      </c>
      <c r="WEW337" s="340" t="s">
        <v>5</v>
      </c>
      <c r="WEX337" s="340" t="s">
        <v>5</v>
      </c>
      <c r="WEY337" s="340" t="s">
        <v>5</v>
      </c>
      <c r="WEZ337" s="340" t="s">
        <v>5</v>
      </c>
      <c r="WFA337" s="340" t="s">
        <v>5</v>
      </c>
      <c r="WFB337" s="340" t="s">
        <v>5</v>
      </c>
      <c r="WFC337" s="340" t="s">
        <v>5</v>
      </c>
      <c r="WFD337" s="340" t="s">
        <v>5</v>
      </c>
      <c r="WFE337" s="340" t="s">
        <v>5</v>
      </c>
      <c r="WFF337" s="340" t="s">
        <v>5</v>
      </c>
      <c r="WFG337" s="340" t="s">
        <v>5</v>
      </c>
      <c r="WFH337" s="340" t="s">
        <v>5</v>
      </c>
      <c r="WFI337" s="340" t="s">
        <v>5</v>
      </c>
      <c r="WFJ337" s="340" t="s">
        <v>5</v>
      </c>
      <c r="WFK337" s="340" t="s">
        <v>5</v>
      </c>
      <c r="WFL337" s="340" t="s">
        <v>5</v>
      </c>
      <c r="WFM337" s="340" t="s">
        <v>5</v>
      </c>
      <c r="WFN337" s="340" t="s">
        <v>5</v>
      </c>
      <c r="WFO337" s="340" t="s">
        <v>5</v>
      </c>
      <c r="WFP337" s="340" t="s">
        <v>5</v>
      </c>
      <c r="WFQ337" s="340" t="s">
        <v>5</v>
      </c>
      <c r="WFR337" s="340" t="s">
        <v>5</v>
      </c>
      <c r="WFS337" s="340" t="s">
        <v>5</v>
      </c>
      <c r="WFT337" s="340" t="s">
        <v>5</v>
      </c>
      <c r="WFU337" s="340" t="s">
        <v>5</v>
      </c>
      <c r="WFV337" s="340" t="s">
        <v>5</v>
      </c>
      <c r="WFW337" s="340" t="s">
        <v>5</v>
      </c>
      <c r="WFX337" s="340" t="s">
        <v>5</v>
      </c>
      <c r="WFY337" s="340" t="s">
        <v>5</v>
      </c>
      <c r="WFZ337" s="340" t="s">
        <v>5</v>
      </c>
      <c r="WGA337" s="340" t="s">
        <v>5</v>
      </c>
      <c r="WGB337" s="340" t="s">
        <v>5</v>
      </c>
      <c r="WGC337" s="340" t="s">
        <v>5</v>
      </c>
      <c r="WGD337" s="340" t="s">
        <v>5</v>
      </c>
      <c r="WGE337" s="340" t="s">
        <v>5</v>
      </c>
      <c r="WGF337" s="340" t="s">
        <v>5</v>
      </c>
      <c r="WGG337" s="340" t="s">
        <v>5</v>
      </c>
      <c r="WGH337" s="340" t="s">
        <v>5</v>
      </c>
      <c r="WGI337" s="340" t="s">
        <v>5</v>
      </c>
      <c r="WGJ337" s="340" t="s">
        <v>5</v>
      </c>
      <c r="WGK337" s="340" t="s">
        <v>5</v>
      </c>
      <c r="WGL337" s="340" t="s">
        <v>5</v>
      </c>
      <c r="WGM337" s="340" t="s">
        <v>5</v>
      </c>
      <c r="WGN337" s="340" t="s">
        <v>5</v>
      </c>
      <c r="WGO337" s="340" t="s">
        <v>5</v>
      </c>
      <c r="WGP337" s="340" t="s">
        <v>5</v>
      </c>
      <c r="WGQ337" s="340" t="s">
        <v>5</v>
      </c>
      <c r="WGR337" s="340" t="s">
        <v>5</v>
      </c>
      <c r="WGS337" s="340" t="s">
        <v>5</v>
      </c>
      <c r="WGT337" s="340" t="s">
        <v>5</v>
      </c>
      <c r="WGU337" s="340" t="s">
        <v>5</v>
      </c>
      <c r="WGV337" s="340" t="s">
        <v>5</v>
      </c>
      <c r="WGW337" s="340" t="s">
        <v>5</v>
      </c>
      <c r="WGX337" s="340" t="s">
        <v>5</v>
      </c>
      <c r="WGY337" s="340" t="s">
        <v>5</v>
      </c>
      <c r="WGZ337" s="340" t="s">
        <v>5</v>
      </c>
      <c r="WHA337" s="340" t="s">
        <v>5</v>
      </c>
      <c r="WHB337" s="340" t="s">
        <v>5</v>
      </c>
      <c r="WHC337" s="340" t="s">
        <v>5</v>
      </c>
      <c r="WHD337" s="340" t="s">
        <v>5</v>
      </c>
      <c r="WHE337" s="340" t="s">
        <v>5</v>
      </c>
      <c r="WHF337" s="340" t="s">
        <v>5</v>
      </c>
      <c r="WHG337" s="340" t="s">
        <v>5</v>
      </c>
      <c r="WHH337" s="340" t="s">
        <v>5</v>
      </c>
      <c r="WHI337" s="340" t="s">
        <v>5</v>
      </c>
      <c r="WHJ337" s="340" t="s">
        <v>5</v>
      </c>
      <c r="WHK337" s="340" t="s">
        <v>5</v>
      </c>
      <c r="WHL337" s="340" t="s">
        <v>5</v>
      </c>
      <c r="WHM337" s="340" t="s">
        <v>5</v>
      </c>
      <c r="WHN337" s="340" t="s">
        <v>5</v>
      </c>
      <c r="WHO337" s="340" t="s">
        <v>5</v>
      </c>
      <c r="WHP337" s="340" t="s">
        <v>5</v>
      </c>
      <c r="WHQ337" s="340" t="s">
        <v>5</v>
      </c>
      <c r="WHR337" s="340" t="s">
        <v>5</v>
      </c>
      <c r="WHS337" s="340" t="s">
        <v>5</v>
      </c>
      <c r="WHT337" s="340" t="s">
        <v>5</v>
      </c>
      <c r="WHU337" s="340" t="s">
        <v>5</v>
      </c>
      <c r="WHV337" s="340" t="s">
        <v>5</v>
      </c>
      <c r="WHW337" s="340" t="s">
        <v>5</v>
      </c>
      <c r="WHX337" s="340" t="s">
        <v>5</v>
      </c>
      <c r="WHY337" s="340" t="s">
        <v>5</v>
      </c>
      <c r="WHZ337" s="340" t="s">
        <v>5</v>
      </c>
      <c r="WIA337" s="340" t="s">
        <v>5</v>
      </c>
      <c r="WIB337" s="340" t="s">
        <v>5</v>
      </c>
      <c r="WIC337" s="340" t="s">
        <v>5</v>
      </c>
      <c r="WID337" s="340" t="s">
        <v>5</v>
      </c>
      <c r="WIE337" s="340" t="s">
        <v>5</v>
      </c>
      <c r="WIF337" s="340" t="s">
        <v>5</v>
      </c>
      <c r="WIG337" s="340" t="s">
        <v>5</v>
      </c>
      <c r="WIH337" s="340" t="s">
        <v>5</v>
      </c>
      <c r="WII337" s="340" t="s">
        <v>5</v>
      </c>
      <c r="WIJ337" s="340" t="s">
        <v>5</v>
      </c>
      <c r="WIK337" s="340" t="s">
        <v>5</v>
      </c>
      <c r="WIL337" s="340" t="s">
        <v>5</v>
      </c>
      <c r="WIM337" s="340" t="s">
        <v>5</v>
      </c>
      <c r="WIN337" s="340" t="s">
        <v>5</v>
      </c>
      <c r="WIO337" s="340" t="s">
        <v>5</v>
      </c>
      <c r="WIP337" s="340" t="s">
        <v>5</v>
      </c>
      <c r="WIQ337" s="340" t="s">
        <v>5</v>
      </c>
      <c r="WIR337" s="340" t="s">
        <v>5</v>
      </c>
      <c r="WIS337" s="340" t="s">
        <v>5</v>
      </c>
      <c r="WIT337" s="340" t="s">
        <v>5</v>
      </c>
      <c r="WIU337" s="340" t="s">
        <v>5</v>
      </c>
      <c r="WIV337" s="340" t="s">
        <v>5</v>
      </c>
      <c r="WIW337" s="340" t="s">
        <v>5</v>
      </c>
      <c r="WIX337" s="340" t="s">
        <v>5</v>
      </c>
      <c r="WIY337" s="340" t="s">
        <v>5</v>
      </c>
      <c r="WIZ337" s="340" t="s">
        <v>5</v>
      </c>
      <c r="WJA337" s="340" t="s">
        <v>5</v>
      </c>
      <c r="WJB337" s="340" t="s">
        <v>5</v>
      </c>
      <c r="WJC337" s="340" t="s">
        <v>5</v>
      </c>
      <c r="WJD337" s="340" t="s">
        <v>5</v>
      </c>
      <c r="WJE337" s="340" t="s">
        <v>5</v>
      </c>
      <c r="WJF337" s="340" t="s">
        <v>5</v>
      </c>
      <c r="WJG337" s="340" t="s">
        <v>5</v>
      </c>
      <c r="WJH337" s="340" t="s">
        <v>5</v>
      </c>
      <c r="WJI337" s="340" t="s">
        <v>5</v>
      </c>
      <c r="WJJ337" s="340" t="s">
        <v>5</v>
      </c>
      <c r="WJK337" s="340" t="s">
        <v>5</v>
      </c>
      <c r="WJL337" s="340" t="s">
        <v>5</v>
      </c>
      <c r="WJM337" s="340" t="s">
        <v>5</v>
      </c>
      <c r="WJN337" s="340" t="s">
        <v>5</v>
      </c>
      <c r="WJO337" s="340" t="s">
        <v>5</v>
      </c>
      <c r="WJP337" s="340" t="s">
        <v>5</v>
      </c>
      <c r="WJQ337" s="340" t="s">
        <v>5</v>
      </c>
      <c r="WJR337" s="340" t="s">
        <v>5</v>
      </c>
      <c r="WJS337" s="340" t="s">
        <v>5</v>
      </c>
      <c r="WJT337" s="340" t="s">
        <v>5</v>
      </c>
      <c r="WJU337" s="340" t="s">
        <v>5</v>
      </c>
      <c r="WJV337" s="340" t="s">
        <v>5</v>
      </c>
      <c r="WJW337" s="340" t="s">
        <v>5</v>
      </c>
      <c r="WJX337" s="340" t="s">
        <v>5</v>
      </c>
      <c r="WJY337" s="340" t="s">
        <v>5</v>
      </c>
      <c r="WJZ337" s="340" t="s">
        <v>5</v>
      </c>
      <c r="WKA337" s="340" t="s">
        <v>5</v>
      </c>
      <c r="WKB337" s="340" t="s">
        <v>5</v>
      </c>
      <c r="WKC337" s="340" t="s">
        <v>5</v>
      </c>
      <c r="WKD337" s="340" t="s">
        <v>5</v>
      </c>
      <c r="WKE337" s="340" t="s">
        <v>5</v>
      </c>
      <c r="WKF337" s="340" t="s">
        <v>5</v>
      </c>
      <c r="WKG337" s="340" t="s">
        <v>5</v>
      </c>
      <c r="WKH337" s="340" t="s">
        <v>5</v>
      </c>
      <c r="WKI337" s="340" t="s">
        <v>5</v>
      </c>
      <c r="WKJ337" s="340" t="s">
        <v>5</v>
      </c>
      <c r="WKK337" s="340" t="s">
        <v>5</v>
      </c>
      <c r="WKL337" s="340" t="s">
        <v>5</v>
      </c>
      <c r="WKM337" s="340" t="s">
        <v>5</v>
      </c>
      <c r="WKN337" s="340" t="s">
        <v>5</v>
      </c>
      <c r="WKO337" s="340" t="s">
        <v>5</v>
      </c>
      <c r="WKP337" s="340" t="s">
        <v>5</v>
      </c>
      <c r="WKQ337" s="340" t="s">
        <v>5</v>
      </c>
      <c r="WKR337" s="340" t="s">
        <v>5</v>
      </c>
      <c r="WKS337" s="340" t="s">
        <v>5</v>
      </c>
      <c r="WKT337" s="340" t="s">
        <v>5</v>
      </c>
      <c r="WKU337" s="340" t="s">
        <v>5</v>
      </c>
      <c r="WKV337" s="340" t="s">
        <v>5</v>
      </c>
      <c r="WKW337" s="340" t="s">
        <v>5</v>
      </c>
      <c r="WKX337" s="340" t="s">
        <v>5</v>
      </c>
      <c r="WKY337" s="340" t="s">
        <v>5</v>
      </c>
      <c r="WKZ337" s="340" t="s">
        <v>5</v>
      </c>
      <c r="WLA337" s="340" t="s">
        <v>5</v>
      </c>
      <c r="WLB337" s="340" t="s">
        <v>5</v>
      </c>
      <c r="WLC337" s="340" t="s">
        <v>5</v>
      </c>
      <c r="WLD337" s="340" t="s">
        <v>5</v>
      </c>
      <c r="WLE337" s="340" t="s">
        <v>5</v>
      </c>
      <c r="WLF337" s="340" t="s">
        <v>5</v>
      </c>
      <c r="WLG337" s="340" t="s">
        <v>5</v>
      </c>
      <c r="WLH337" s="340" t="s">
        <v>5</v>
      </c>
      <c r="WLI337" s="340" t="s">
        <v>5</v>
      </c>
      <c r="WLJ337" s="340" t="s">
        <v>5</v>
      </c>
      <c r="WLK337" s="340" t="s">
        <v>5</v>
      </c>
      <c r="WLL337" s="340" t="s">
        <v>5</v>
      </c>
      <c r="WLM337" s="340" t="s">
        <v>5</v>
      </c>
      <c r="WLN337" s="340" t="s">
        <v>5</v>
      </c>
      <c r="WLO337" s="340" t="s">
        <v>5</v>
      </c>
      <c r="WLP337" s="340" t="s">
        <v>5</v>
      </c>
      <c r="WLQ337" s="340" t="s">
        <v>5</v>
      </c>
      <c r="WLR337" s="340" t="s">
        <v>5</v>
      </c>
      <c r="WLS337" s="340" t="s">
        <v>5</v>
      </c>
      <c r="WLT337" s="340" t="s">
        <v>5</v>
      </c>
      <c r="WLU337" s="340" t="s">
        <v>5</v>
      </c>
      <c r="WLV337" s="340" t="s">
        <v>5</v>
      </c>
      <c r="WLW337" s="340" t="s">
        <v>5</v>
      </c>
      <c r="WLX337" s="340" t="s">
        <v>5</v>
      </c>
      <c r="WLY337" s="340" t="s">
        <v>5</v>
      </c>
      <c r="WLZ337" s="340" t="s">
        <v>5</v>
      </c>
      <c r="WMA337" s="340" t="s">
        <v>5</v>
      </c>
      <c r="WMB337" s="340" t="s">
        <v>5</v>
      </c>
      <c r="WMC337" s="340" t="s">
        <v>5</v>
      </c>
      <c r="WMD337" s="340" t="s">
        <v>5</v>
      </c>
      <c r="WME337" s="340" t="s">
        <v>5</v>
      </c>
      <c r="WMF337" s="340" t="s">
        <v>5</v>
      </c>
      <c r="WMG337" s="340" t="s">
        <v>5</v>
      </c>
      <c r="WMH337" s="340" t="s">
        <v>5</v>
      </c>
      <c r="WMI337" s="340" t="s">
        <v>5</v>
      </c>
      <c r="WMJ337" s="340" t="s">
        <v>5</v>
      </c>
      <c r="WMK337" s="340" t="s">
        <v>5</v>
      </c>
      <c r="WML337" s="340" t="s">
        <v>5</v>
      </c>
      <c r="WMM337" s="340" t="s">
        <v>5</v>
      </c>
      <c r="WMN337" s="340" t="s">
        <v>5</v>
      </c>
      <c r="WMO337" s="340" t="s">
        <v>5</v>
      </c>
      <c r="WMP337" s="340" t="s">
        <v>5</v>
      </c>
      <c r="WMQ337" s="340" t="s">
        <v>5</v>
      </c>
      <c r="WMR337" s="340" t="s">
        <v>5</v>
      </c>
      <c r="WMS337" s="340" t="s">
        <v>5</v>
      </c>
      <c r="WMT337" s="340" t="s">
        <v>5</v>
      </c>
      <c r="WMU337" s="340" t="s">
        <v>5</v>
      </c>
      <c r="WMV337" s="340" t="s">
        <v>5</v>
      </c>
      <c r="WMW337" s="340" t="s">
        <v>5</v>
      </c>
      <c r="WMX337" s="340" t="s">
        <v>5</v>
      </c>
      <c r="WMY337" s="340" t="s">
        <v>5</v>
      </c>
      <c r="WMZ337" s="340" t="s">
        <v>5</v>
      </c>
      <c r="WNA337" s="340" t="s">
        <v>5</v>
      </c>
      <c r="WNB337" s="340" t="s">
        <v>5</v>
      </c>
      <c r="WNC337" s="340" t="s">
        <v>5</v>
      </c>
      <c r="WND337" s="340" t="s">
        <v>5</v>
      </c>
      <c r="WNE337" s="340" t="s">
        <v>5</v>
      </c>
      <c r="WNF337" s="340" t="s">
        <v>5</v>
      </c>
      <c r="WNG337" s="340" t="s">
        <v>5</v>
      </c>
      <c r="WNH337" s="340" t="s">
        <v>5</v>
      </c>
      <c r="WNI337" s="340" t="s">
        <v>5</v>
      </c>
      <c r="WNJ337" s="340" t="s">
        <v>5</v>
      </c>
      <c r="WNK337" s="340" t="s">
        <v>5</v>
      </c>
      <c r="WNL337" s="340" t="s">
        <v>5</v>
      </c>
      <c r="WNM337" s="340" t="s">
        <v>5</v>
      </c>
      <c r="WNN337" s="340" t="s">
        <v>5</v>
      </c>
      <c r="WNO337" s="340" t="s">
        <v>5</v>
      </c>
      <c r="WNP337" s="340" t="s">
        <v>5</v>
      </c>
      <c r="WNQ337" s="340" t="s">
        <v>5</v>
      </c>
      <c r="WNR337" s="340" t="s">
        <v>5</v>
      </c>
      <c r="WNS337" s="340" t="s">
        <v>5</v>
      </c>
      <c r="WNT337" s="340" t="s">
        <v>5</v>
      </c>
      <c r="WNU337" s="340" t="s">
        <v>5</v>
      </c>
      <c r="WNV337" s="340" t="s">
        <v>5</v>
      </c>
      <c r="WNW337" s="340" t="s">
        <v>5</v>
      </c>
      <c r="WNX337" s="340" t="s">
        <v>5</v>
      </c>
      <c r="WNY337" s="340" t="s">
        <v>5</v>
      </c>
      <c r="WNZ337" s="340" t="s">
        <v>5</v>
      </c>
      <c r="WOA337" s="340" t="s">
        <v>5</v>
      </c>
      <c r="WOB337" s="340" t="s">
        <v>5</v>
      </c>
      <c r="WOC337" s="340" t="s">
        <v>5</v>
      </c>
      <c r="WOD337" s="340" t="s">
        <v>5</v>
      </c>
      <c r="WOE337" s="340" t="s">
        <v>5</v>
      </c>
      <c r="WOF337" s="340" t="s">
        <v>5</v>
      </c>
      <c r="WOG337" s="340" t="s">
        <v>5</v>
      </c>
      <c r="WOH337" s="340" t="s">
        <v>5</v>
      </c>
      <c r="WOI337" s="340" t="s">
        <v>5</v>
      </c>
      <c r="WOJ337" s="340" t="s">
        <v>5</v>
      </c>
      <c r="WOK337" s="340" t="s">
        <v>5</v>
      </c>
      <c r="WOL337" s="340" t="s">
        <v>5</v>
      </c>
      <c r="WOM337" s="340" t="s">
        <v>5</v>
      </c>
      <c r="WON337" s="340" t="s">
        <v>5</v>
      </c>
      <c r="WOO337" s="340" t="s">
        <v>5</v>
      </c>
      <c r="WOP337" s="340" t="s">
        <v>5</v>
      </c>
      <c r="WOQ337" s="340" t="s">
        <v>5</v>
      </c>
      <c r="WOR337" s="340" t="s">
        <v>5</v>
      </c>
      <c r="WOS337" s="340" t="s">
        <v>5</v>
      </c>
      <c r="WOT337" s="340" t="s">
        <v>5</v>
      </c>
      <c r="WOU337" s="340" t="s">
        <v>5</v>
      </c>
      <c r="WOV337" s="340" t="s">
        <v>5</v>
      </c>
      <c r="WOW337" s="340" t="s">
        <v>5</v>
      </c>
      <c r="WOX337" s="340" t="s">
        <v>5</v>
      </c>
      <c r="WOY337" s="340" t="s">
        <v>5</v>
      </c>
      <c r="WOZ337" s="340" t="s">
        <v>5</v>
      </c>
      <c r="WPA337" s="340" t="s">
        <v>5</v>
      </c>
      <c r="WPB337" s="340" t="s">
        <v>5</v>
      </c>
      <c r="WPC337" s="340" t="s">
        <v>5</v>
      </c>
      <c r="WPD337" s="340" t="s">
        <v>5</v>
      </c>
      <c r="WPE337" s="340" t="s">
        <v>5</v>
      </c>
      <c r="WPF337" s="340" t="s">
        <v>5</v>
      </c>
      <c r="WPG337" s="340" t="s">
        <v>5</v>
      </c>
      <c r="WPH337" s="340" t="s">
        <v>5</v>
      </c>
      <c r="WPI337" s="340" t="s">
        <v>5</v>
      </c>
      <c r="WPJ337" s="340" t="s">
        <v>5</v>
      </c>
      <c r="WPK337" s="340" t="s">
        <v>5</v>
      </c>
      <c r="WPL337" s="340" t="s">
        <v>5</v>
      </c>
      <c r="WPM337" s="340" t="s">
        <v>5</v>
      </c>
      <c r="WPN337" s="340" t="s">
        <v>5</v>
      </c>
      <c r="WPO337" s="340" t="s">
        <v>5</v>
      </c>
      <c r="WPP337" s="340" t="s">
        <v>5</v>
      </c>
      <c r="WPQ337" s="340" t="s">
        <v>5</v>
      </c>
      <c r="WPR337" s="340" t="s">
        <v>5</v>
      </c>
      <c r="WPS337" s="340" t="s">
        <v>5</v>
      </c>
      <c r="WPT337" s="340" t="s">
        <v>5</v>
      </c>
      <c r="WPU337" s="340" t="s">
        <v>5</v>
      </c>
      <c r="WPV337" s="340" t="s">
        <v>5</v>
      </c>
      <c r="WPW337" s="340" t="s">
        <v>5</v>
      </c>
      <c r="WPX337" s="340" t="s">
        <v>5</v>
      </c>
      <c r="WPY337" s="340" t="s">
        <v>5</v>
      </c>
      <c r="WPZ337" s="340" t="s">
        <v>5</v>
      </c>
      <c r="WQA337" s="340" t="s">
        <v>5</v>
      </c>
      <c r="WQB337" s="340" t="s">
        <v>5</v>
      </c>
      <c r="WQC337" s="340" t="s">
        <v>5</v>
      </c>
      <c r="WQD337" s="340" t="s">
        <v>5</v>
      </c>
      <c r="WQE337" s="340" t="s">
        <v>5</v>
      </c>
      <c r="WQF337" s="340" t="s">
        <v>5</v>
      </c>
      <c r="WQG337" s="340" t="s">
        <v>5</v>
      </c>
      <c r="WQH337" s="340" t="s">
        <v>5</v>
      </c>
      <c r="WQI337" s="340" t="s">
        <v>5</v>
      </c>
      <c r="WQJ337" s="340" t="s">
        <v>5</v>
      </c>
      <c r="WQK337" s="340" t="s">
        <v>5</v>
      </c>
      <c r="WQL337" s="340" t="s">
        <v>5</v>
      </c>
      <c r="WQM337" s="340" t="s">
        <v>5</v>
      </c>
      <c r="WQN337" s="340" t="s">
        <v>5</v>
      </c>
      <c r="WQO337" s="340" t="s">
        <v>5</v>
      </c>
      <c r="WQP337" s="340" t="s">
        <v>5</v>
      </c>
      <c r="WQQ337" s="340" t="s">
        <v>5</v>
      </c>
      <c r="WQR337" s="340" t="s">
        <v>5</v>
      </c>
      <c r="WQS337" s="340" t="s">
        <v>5</v>
      </c>
      <c r="WQT337" s="340" t="s">
        <v>5</v>
      </c>
      <c r="WQU337" s="340" t="s">
        <v>5</v>
      </c>
      <c r="WQV337" s="340" t="s">
        <v>5</v>
      </c>
      <c r="WQW337" s="340" t="s">
        <v>5</v>
      </c>
      <c r="WQX337" s="340" t="s">
        <v>5</v>
      </c>
      <c r="WQY337" s="340" t="s">
        <v>5</v>
      </c>
      <c r="WQZ337" s="340" t="s">
        <v>5</v>
      </c>
      <c r="WRA337" s="340" t="s">
        <v>5</v>
      </c>
      <c r="WRB337" s="340" t="s">
        <v>5</v>
      </c>
      <c r="WRC337" s="340" t="s">
        <v>5</v>
      </c>
      <c r="WRD337" s="340" t="s">
        <v>5</v>
      </c>
      <c r="WRE337" s="340" t="s">
        <v>5</v>
      </c>
      <c r="WRF337" s="340" t="s">
        <v>5</v>
      </c>
      <c r="WRG337" s="340" t="s">
        <v>5</v>
      </c>
      <c r="WRH337" s="340" t="s">
        <v>5</v>
      </c>
      <c r="WRI337" s="340" t="s">
        <v>5</v>
      </c>
      <c r="WRJ337" s="340" t="s">
        <v>5</v>
      </c>
      <c r="WRK337" s="340" t="s">
        <v>5</v>
      </c>
      <c r="WRL337" s="340" t="s">
        <v>5</v>
      </c>
      <c r="WRM337" s="340" t="s">
        <v>5</v>
      </c>
      <c r="WRN337" s="340" t="s">
        <v>5</v>
      </c>
      <c r="WRO337" s="340" t="s">
        <v>5</v>
      </c>
      <c r="WRP337" s="340" t="s">
        <v>5</v>
      </c>
      <c r="WRQ337" s="340" t="s">
        <v>5</v>
      </c>
      <c r="WRR337" s="340" t="s">
        <v>5</v>
      </c>
      <c r="WRS337" s="340" t="s">
        <v>5</v>
      </c>
      <c r="WRT337" s="340" t="s">
        <v>5</v>
      </c>
      <c r="WRU337" s="340" t="s">
        <v>5</v>
      </c>
      <c r="WRV337" s="340" t="s">
        <v>5</v>
      </c>
      <c r="WRW337" s="340" t="s">
        <v>5</v>
      </c>
      <c r="WRX337" s="340" t="s">
        <v>5</v>
      </c>
      <c r="WRY337" s="340" t="s">
        <v>5</v>
      </c>
      <c r="WRZ337" s="340" t="s">
        <v>5</v>
      </c>
      <c r="WSA337" s="340" t="s">
        <v>5</v>
      </c>
      <c r="WSB337" s="340" t="s">
        <v>5</v>
      </c>
      <c r="WSC337" s="340" t="s">
        <v>5</v>
      </c>
      <c r="WSD337" s="340" t="s">
        <v>5</v>
      </c>
      <c r="WSE337" s="340" t="s">
        <v>5</v>
      </c>
      <c r="WSF337" s="340" t="s">
        <v>5</v>
      </c>
      <c r="WSG337" s="340" t="s">
        <v>5</v>
      </c>
      <c r="WSH337" s="340" t="s">
        <v>5</v>
      </c>
      <c r="WSI337" s="340" t="s">
        <v>5</v>
      </c>
      <c r="WSJ337" s="340" t="s">
        <v>5</v>
      </c>
      <c r="WSK337" s="340" t="s">
        <v>5</v>
      </c>
      <c r="WSL337" s="340" t="s">
        <v>5</v>
      </c>
      <c r="WSM337" s="340" t="s">
        <v>5</v>
      </c>
      <c r="WSN337" s="340" t="s">
        <v>5</v>
      </c>
      <c r="WSO337" s="340" t="s">
        <v>5</v>
      </c>
      <c r="WSP337" s="340" t="s">
        <v>5</v>
      </c>
      <c r="WSQ337" s="340" t="s">
        <v>5</v>
      </c>
      <c r="WSR337" s="340" t="s">
        <v>5</v>
      </c>
      <c r="WSS337" s="340" t="s">
        <v>5</v>
      </c>
      <c r="WST337" s="340" t="s">
        <v>5</v>
      </c>
      <c r="WSU337" s="340" t="s">
        <v>5</v>
      </c>
      <c r="WSV337" s="340" t="s">
        <v>5</v>
      </c>
      <c r="WSW337" s="340" t="s">
        <v>5</v>
      </c>
      <c r="WSX337" s="340" t="s">
        <v>5</v>
      </c>
      <c r="WSY337" s="340" t="s">
        <v>5</v>
      </c>
      <c r="WSZ337" s="340" t="s">
        <v>5</v>
      </c>
      <c r="WTA337" s="340" t="s">
        <v>5</v>
      </c>
      <c r="WTB337" s="340" t="s">
        <v>5</v>
      </c>
      <c r="WTC337" s="340" t="s">
        <v>5</v>
      </c>
      <c r="WTD337" s="340" t="s">
        <v>5</v>
      </c>
      <c r="WTE337" s="340" t="s">
        <v>5</v>
      </c>
      <c r="WTF337" s="340" t="s">
        <v>5</v>
      </c>
      <c r="WTG337" s="340" t="s">
        <v>5</v>
      </c>
      <c r="WTH337" s="340" t="s">
        <v>5</v>
      </c>
      <c r="WTI337" s="340" t="s">
        <v>5</v>
      </c>
      <c r="WTJ337" s="340" t="s">
        <v>5</v>
      </c>
      <c r="WTK337" s="340" t="s">
        <v>5</v>
      </c>
      <c r="WTL337" s="340" t="s">
        <v>5</v>
      </c>
      <c r="WTM337" s="340" t="s">
        <v>5</v>
      </c>
      <c r="WTN337" s="340" t="s">
        <v>5</v>
      </c>
      <c r="WTO337" s="340" t="s">
        <v>5</v>
      </c>
      <c r="WTP337" s="340" t="s">
        <v>5</v>
      </c>
      <c r="WTQ337" s="340" t="s">
        <v>5</v>
      </c>
      <c r="WTR337" s="340" t="s">
        <v>5</v>
      </c>
      <c r="WTS337" s="340" t="s">
        <v>5</v>
      </c>
      <c r="WTT337" s="340" t="s">
        <v>5</v>
      </c>
      <c r="WTU337" s="340" t="s">
        <v>5</v>
      </c>
      <c r="WTV337" s="340" t="s">
        <v>5</v>
      </c>
      <c r="WTW337" s="340" t="s">
        <v>5</v>
      </c>
      <c r="WTX337" s="340" t="s">
        <v>5</v>
      </c>
      <c r="WTY337" s="340" t="s">
        <v>5</v>
      </c>
      <c r="WTZ337" s="340" t="s">
        <v>5</v>
      </c>
      <c r="WUA337" s="340" t="s">
        <v>5</v>
      </c>
      <c r="WUB337" s="340" t="s">
        <v>5</v>
      </c>
      <c r="WUC337" s="340" t="s">
        <v>5</v>
      </c>
      <c r="WUD337" s="340" t="s">
        <v>5</v>
      </c>
      <c r="WUE337" s="340" t="s">
        <v>5</v>
      </c>
      <c r="WUF337" s="340" t="s">
        <v>5</v>
      </c>
      <c r="WUG337" s="340" t="s">
        <v>5</v>
      </c>
      <c r="WUH337" s="340" t="s">
        <v>5</v>
      </c>
      <c r="WUI337" s="340" t="s">
        <v>5</v>
      </c>
      <c r="WUJ337" s="340" t="s">
        <v>5</v>
      </c>
      <c r="WUK337" s="340" t="s">
        <v>5</v>
      </c>
      <c r="WUL337" s="340" t="s">
        <v>5</v>
      </c>
      <c r="WUM337" s="340" t="s">
        <v>5</v>
      </c>
      <c r="WUN337" s="340" t="s">
        <v>5</v>
      </c>
      <c r="WUO337" s="340" t="s">
        <v>5</v>
      </c>
      <c r="WUP337" s="340" t="s">
        <v>5</v>
      </c>
      <c r="WUQ337" s="340" t="s">
        <v>5</v>
      </c>
      <c r="WUR337" s="340" t="s">
        <v>5</v>
      </c>
      <c r="WUS337" s="340" t="s">
        <v>5</v>
      </c>
      <c r="WUT337" s="340" t="s">
        <v>5</v>
      </c>
      <c r="WUU337" s="340" t="s">
        <v>5</v>
      </c>
      <c r="WUV337" s="340" t="s">
        <v>5</v>
      </c>
      <c r="WUW337" s="340" t="s">
        <v>5</v>
      </c>
      <c r="WUX337" s="340" t="s">
        <v>5</v>
      </c>
      <c r="WUY337" s="340" t="s">
        <v>5</v>
      </c>
      <c r="WUZ337" s="340" t="s">
        <v>5</v>
      </c>
      <c r="WVA337" s="340" t="s">
        <v>5</v>
      </c>
      <c r="WVB337" s="340" t="s">
        <v>5</v>
      </c>
      <c r="WVC337" s="340" t="s">
        <v>5</v>
      </c>
      <c r="WVD337" s="340" t="s">
        <v>5</v>
      </c>
      <c r="WVE337" s="340" t="s">
        <v>5</v>
      </c>
      <c r="WVF337" s="340" t="s">
        <v>5</v>
      </c>
      <c r="WVG337" s="340" t="s">
        <v>5</v>
      </c>
      <c r="WVH337" s="340" t="s">
        <v>5</v>
      </c>
      <c r="WVI337" s="340" t="s">
        <v>5</v>
      </c>
      <c r="WVJ337" s="340" t="s">
        <v>5</v>
      </c>
      <c r="WVK337" s="340" t="s">
        <v>5</v>
      </c>
      <c r="WVL337" s="340" t="s">
        <v>5</v>
      </c>
      <c r="WVM337" s="340" t="s">
        <v>5</v>
      </c>
      <c r="WVN337" s="340" t="s">
        <v>5</v>
      </c>
      <c r="WVO337" s="340" t="s">
        <v>5</v>
      </c>
      <c r="WVP337" s="340" t="s">
        <v>5</v>
      </c>
      <c r="WVQ337" s="340" t="s">
        <v>5</v>
      </c>
      <c r="WVR337" s="340" t="s">
        <v>5</v>
      </c>
      <c r="WVS337" s="340" t="s">
        <v>5</v>
      </c>
      <c r="WVT337" s="340" t="s">
        <v>5</v>
      </c>
      <c r="WVU337" s="340" t="s">
        <v>5</v>
      </c>
      <c r="WVV337" s="340" t="s">
        <v>5</v>
      </c>
      <c r="WVW337" s="340" t="s">
        <v>5</v>
      </c>
      <c r="WVX337" s="340" t="s">
        <v>5</v>
      </c>
      <c r="WVY337" s="340" t="s">
        <v>5</v>
      </c>
      <c r="WVZ337" s="340" t="s">
        <v>5</v>
      </c>
      <c r="WWA337" s="340" t="s">
        <v>5</v>
      </c>
      <c r="WWB337" s="340" t="s">
        <v>5</v>
      </c>
      <c r="WWC337" s="340" t="s">
        <v>5</v>
      </c>
      <c r="WWD337" s="340" t="s">
        <v>5</v>
      </c>
      <c r="WWE337" s="340" t="s">
        <v>5</v>
      </c>
      <c r="WWF337" s="340" t="s">
        <v>5</v>
      </c>
      <c r="WWG337" s="340" t="s">
        <v>5</v>
      </c>
      <c r="WWH337" s="340" t="s">
        <v>5</v>
      </c>
      <c r="WWI337" s="340" t="s">
        <v>5</v>
      </c>
      <c r="WWJ337" s="340" t="s">
        <v>5</v>
      </c>
      <c r="WWK337" s="340" t="s">
        <v>5</v>
      </c>
      <c r="WWL337" s="340" t="s">
        <v>5</v>
      </c>
      <c r="WWM337" s="340" t="s">
        <v>5</v>
      </c>
      <c r="WWN337" s="340" t="s">
        <v>5</v>
      </c>
      <c r="WWO337" s="340" t="s">
        <v>5</v>
      </c>
      <c r="WWP337" s="340" t="s">
        <v>5</v>
      </c>
      <c r="WWQ337" s="340" t="s">
        <v>5</v>
      </c>
      <c r="WWR337" s="340" t="s">
        <v>5</v>
      </c>
      <c r="WWS337" s="340" t="s">
        <v>5</v>
      </c>
      <c r="WWT337" s="340" t="s">
        <v>5</v>
      </c>
      <c r="WWU337" s="340" t="s">
        <v>5</v>
      </c>
      <c r="WWV337" s="340" t="s">
        <v>5</v>
      </c>
      <c r="WWW337" s="340" t="s">
        <v>5</v>
      </c>
      <c r="WWX337" s="340" t="s">
        <v>5</v>
      </c>
      <c r="WWY337" s="340" t="s">
        <v>5</v>
      </c>
      <c r="WWZ337" s="340" t="s">
        <v>5</v>
      </c>
      <c r="WXA337" s="340" t="s">
        <v>5</v>
      </c>
      <c r="WXB337" s="340" t="s">
        <v>5</v>
      </c>
      <c r="WXC337" s="340" t="s">
        <v>5</v>
      </c>
      <c r="WXD337" s="340" t="s">
        <v>5</v>
      </c>
      <c r="WXE337" s="340" t="s">
        <v>5</v>
      </c>
      <c r="WXF337" s="340" t="s">
        <v>5</v>
      </c>
      <c r="WXG337" s="340" t="s">
        <v>5</v>
      </c>
      <c r="WXH337" s="340" t="s">
        <v>5</v>
      </c>
      <c r="WXI337" s="340" t="s">
        <v>5</v>
      </c>
      <c r="WXJ337" s="340" t="s">
        <v>5</v>
      </c>
      <c r="WXK337" s="340" t="s">
        <v>5</v>
      </c>
      <c r="WXL337" s="340" t="s">
        <v>5</v>
      </c>
      <c r="WXM337" s="340" t="s">
        <v>5</v>
      </c>
      <c r="WXN337" s="340" t="s">
        <v>5</v>
      </c>
      <c r="WXO337" s="340" t="s">
        <v>5</v>
      </c>
      <c r="WXP337" s="340" t="s">
        <v>5</v>
      </c>
      <c r="WXQ337" s="340" t="s">
        <v>5</v>
      </c>
      <c r="WXR337" s="340" t="s">
        <v>5</v>
      </c>
      <c r="WXS337" s="340" t="s">
        <v>5</v>
      </c>
      <c r="WXT337" s="340" t="s">
        <v>5</v>
      </c>
      <c r="WXU337" s="340" t="s">
        <v>5</v>
      </c>
      <c r="WXV337" s="340" t="s">
        <v>5</v>
      </c>
      <c r="WXW337" s="340" t="s">
        <v>5</v>
      </c>
      <c r="WXX337" s="340" t="s">
        <v>5</v>
      </c>
      <c r="WXY337" s="340" t="s">
        <v>5</v>
      </c>
      <c r="WXZ337" s="340" t="s">
        <v>5</v>
      </c>
      <c r="WYA337" s="340" t="s">
        <v>5</v>
      </c>
      <c r="WYB337" s="340" t="s">
        <v>5</v>
      </c>
      <c r="WYC337" s="340" t="s">
        <v>5</v>
      </c>
      <c r="WYD337" s="340" t="s">
        <v>5</v>
      </c>
      <c r="WYE337" s="340" t="s">
        <v>5</v>
      </c>
      <c r="WYF337" s="340" t="s">
        <v>5</v>
      </c>
      <c r="WYG337" s="340" t="s">
        <v>5</v>
      </c>
      <c r="WYH337" s="340" t="s">
        <v>5</v>
      </c>
      <c r="WYI337" s="340" t="s">
        <v>5</v>
      </c>
      <c r="WYJ337" s="340" t="s">
        <v>5</v>
      </c>
      <c r="WYK337" s="340" t="s">
        <v>5</v>
      </c>
      <c r="WYL337" s="340" t="s">
        <v>5</v>
      </c>
      <c r="WYM337" s="340" t="s">
        <v>5</v>
      </c>
      <c r="WYN337" s="340" t="s">
        <v>5</v>
      </c>
      <c r="WYO337" s="340" t="s">
        <v>5</v>
      </c>
      <c r="WYP337" s="340" t="s">
        <v>5</v>
      </c>
      <c r="WYQ337" s="340" t="s">
        <v>5</v>
      </c>
      <c r="WYR337" s="340" t="s">
        <v>5</v>
      </c>
      <c r="WYS337" s="340" t="s">
        <v>5</v>
      </c>
      <c r="WYT337" s="340" t="s">
        <v>5</v>
      </c>
      <c r="WYU337" s="340" t="s">
        <v>5</v>
      </c>
      <c r="WYV337" s="340" t="s">
        <v>5</v>
      </c>
      <c r="WYW337" s="340" t="s">
        <v>5</v>
      </c>
      <c r="WYX337" s="340" t="s">
        <v>5</v>
      </c>
      <c r="WYY337" s="340" t="s">
        <v>5</v>
      </c>
      <c r="WYZ337" s="340" t="s">
        <v>5</v>
      </c>
      <c r="WZA337" s="340" t="s">
        <v>5</v>
      </c>
      <c r="WZB337" s="340" t="s">
        <v>5</v>
      </c>
      <c r="WZC337" s="340" t="s">
        <v>5</v>
      </c>
      <c r="WZD337" s="340" t="s">
        <v>5</v>
      </c>
      <c r="WZE337" s="340" t="s">
        <v>5</v>
      </c>
      <c r="WZF337" s="340" t="s">
        <v>5</v>
      </c>
      <c r="WZG337" s="340" t="s">
        <v>5</v>
      </c>
      <c r="WZH337" s="340" t="s">
        <v>5</v>
      </c>
      <c r="WZI337" s="340" t="s">
        <v>5</v>
      </c>
      <c r="WZJ337" s="340" t="s">
        <v>5</v>
      </c>
      <c r="WZK337" s="340" t="s">
        <v>5</v>
      </c>
      <c r="WZL337" s="340" t="s">
        <v>5</v>
      </c>
      <c r="WZM337" s="340" t="s">
        <v>5</v>
      </c>
      <c r="WZN337" s="340" t="s">
        <v>5</v>
      </c>
      <c r="WZO337" s="340" t="s">
        <v>5</v>
      </c>
      <c r="WZP337" s="340" t="s">
        <v>5</v>
      </c>
      <c r="WZQ337" s="340" t="s">
        <v>5</v>
      </c>
      <c r="WZR337" s="340" t="s">
        <v>5</v>
      </c>
      <c r="WZS337" s="340" t="s">
        <v>5</v>
      </c>
      <c r="WZT337" s="340" t="s">
        <v>5</v>
      </c>
      <c r="WZU337" s="340" t="s">
        <v>5</v>
      </c>
      <c r="WZV337" s="340" t="s">
        <v>5</v>
      </c>
      <c r="WZW337" s="340" t="s">
        <v>5</v>
      </c>
      <c r="WZX337" s="340" t="s">
        <v>5</v>
      </c>
      <c r="WZY337" s="340" t="s">
        <v>5</v>
      </c>
      <c r="WZZ337" s="340" t="s">
        <v>5</v>
      </c>
      <c r="XAA337" s="340" t="s">
        <v>5</v>
      </c>
      <c r="XAB337" s="340" t="s">
        <v>5</v>
      </c>
      <c r="XAC337" s="340" t="s">
        <v>5</v>
      </c>
      <c r="XAD337" s="340" t="s">
        <v>5</v>
      </c>
      <c r="XAE337" s="340" t="s">
        <v>5</v>
      </c>
      <c r="XAF337" s="340" t="s">
        <v>5</v>
      </c>
      <c r="XAG337" s="340" t="s">
        <v>5</v>
      </c>
      <c r="XAH337" s="340" t="s">
        <v>5</v>
      </c>
      <c r="XAI337" s="340" t="s">
        <v>5</v>
      </c>
      <c r="XAJ337" s="340" t="s">
        <v>5</v>
      </c>
      <c r="XAK337" s="340" t="s">
        <v>5</v>
      </c>
      <c r="XAL337" s="340" t="s">
        <v>5</v>
      </c>
      <c r="XAM337" s="340" t="s">
        <v>5</v>
      </c>
      <c r="XAN337" s="340" t="s">
        <v>5</v>
      </c>
      <c r="XAO337" s="340" t="s">
        <v>5</v>
      </c>
      <c r="XAP337" s="340" t="s">
        <v>5</v>
      </c>
      <c r="XAQ337" s="340" t="s">
        <v>5</v>
      </c>
      <c r="XAR337" s="340" t="s">
        <v>5</v>
      </c>
      <c r="XAS337" s="340" t="s">
        <v>5</v>
      </c>
      <c r="XAT337" s="340" t="s">
        <v>5</v>
      </c>
      <c r="XAU337" s="340" t="s">
        <v>5</v>
      </c>
      <c r="XAV337" s="340" t="s">
        <v>5</v>
      </c>
      <c r="XAW337" s="340" t="s">
        <v>5</v>
      </c>
      <c r="XAX337" s="340" t="s">
        <v>5</v>
      </c>
      <c r="XAY337" s="340" t="s">
        <v>5</v>
      </c>
      <c r="XAZ337" s="340" t="s">
        <v>5</v>
      </c>
      <c r="XBA337" s="340" t="s">
        <v>5</v>
      </c>
      <c r="XBB337" s="340" t="s">
        <v>5</v>
      </c>
      <c r="XBC337" s="340" t="s">
        <v>5</v>
      </c>
      <c r="XBD337" s="340" t="s">
        <v>5</v>
      </c>
      <c r="XBE337" s="340" t="s">
        <v>5</v>
      </c>
      <c r="XBF337" s="340" t="s">
        <v>5</v>
      </c>
      <c r="XBG337" s="340" t="s">
        <v>5</v>
      </c>
      <c r="XBH337" s="340" t="s">
        <v>5</v>
      </c>
      <c r="XBI337" s="340" t="s">
        <v>5</v>
      </c>
      <c r="XBJ337" s="340" t="s">
        <v>5</v>
      </c>
      <c r="XBK337" s="340" t="s">
        <v>5</v>
      </c>
      <c r="XBL337" s="340" t="s">
        <v>5</v>
      </c>
      <c r="XBM337" s="340" t="s">
        <v>5</v>
      </c>
      <c r="XBN337" s="340" t="s">
        <v>5</v>
      </c>
      <c r="XBO337" s="340" t="s">
        <v>5</v>
      </c>
      <c r="XBP337" s="340" t="s">
        <v>5</v>
      </c>
      <c r="XBQ337" s="340" t="s">
        <v>5</v>
      </c>
      <c r="XBR337" s="340" t="s">
        <v>5</v>
      </c>
      <c r="XBS337" s="340" t="s">
        <v>5</v>
      </c>
      <c r="XBT337" s="340" t="s">
        <v>5</v>
      </c>
      <c r="XBU337" s="340" t="s">
        <v>5</v>
      </c>
      <c r="XBV337" s="340" t="s">
        <v>5</v>
      </c>
      <c r="XBW337" s="340" t="s">
        <v>5</v>
      </c>
      <c r="XBX337" s="340" t="s">
        <v>5</v>
      </c>
      <c r="XBY337" s="340" t="s">
        <v>5</v>
      </c>
      <c r="XBZ337" s="340" t="s">
        <v>5</v>
      </c>
      <c r="XCA337" s="340" t="s">
        <v>5</v>
      </c>
      <c r="XCB337" s="340" t="s">
        <v>5</v>
      </c>
      <c r="XCC337" s="340" t="s">
        <v>5</v>
      </c>
      <c r="XCD337" s="340" t="s">
        <v>5</v>
      </c>
      <c r="XCE337" s="340" t="s">
        <v>5</v>
      </c>
      <c r="XCF337" s="340" t="s">
        <v>5</v>
      </c>
      <c r="XCG337" s="340" t="s">
        <v>5</v>
      </c>
      <c r="XCH337" s="340" t="s">
        <v>5</v>
      </c>
      <c r="XCI337" s="340" t="s">
        <v>5</v>
      </c>
      <c r="XCJ337" s="340" t="s">
        <v>5</v>
      </c>
      <c r="XCK337" s="340" t="s">
        <v>5</v>
      </c>
      <c r="XCL337" s="340" t="s">
        <v>5</v>
      </c>
      <c r="XCM337" s="340" t="s">
        <v>5</v>
      </c>
      <c r="XCN337" s="340" t="s">
        <v>5</v>
      </c>
      <c r="XCO337" s="340" t="s">
        <v>5</v>
      </c>
      <c r="XCP337" s="340" t="s">
        <v>5</v>
      </c>
      <c r="XCQ337" s="340" t="s">
        <v>5</v>
      </c>
      <c r="XCR337" s="340" t="s">
        <v>5</v>
      </c>
      <c r="XCS337" s="340" t="s">
        <v>5</v>
      </c>
      <c r="XCT337" s="340" t="s">
        <v>5</v>
      </c>
      <c r="XCU337" s="340" t="s">
        <v>5</v>
      </c>
      <c r="XCV337" s="340" t="s">
        <v>5</v>
      </c>
      <c r="XCW337" s="340" t="s">
        <v>5</v>
      </c>
      <c r="XCX337" s="340" t="s">
        <v>5</v>
      </c>
      <c r="XCY337" s="340" t="s">
        <v>5</v>
      </c>
      <c r="XCZ337" s="340" t="s">
        <v>5</v>
      </c>
      <c r="XDA337" s="340" t="s">
        <v>5</v>
      </c>
      <c r="XDB337" s="340" t="s">
        <v>5</v>
      </c>
      <c r="XDC337" s="340" t="s">
        <v>5</v>
      </c>
      <c r="XDD337" s="340" t="s">
        <v>5</v>
      </c>
      <c r="XDE337" s="340" t="s">
        <v>5</v>
      </c>
      <c r="XDF337" s="340" t="s">
        <v>5</v>
      </c>
      <c r="XDG337" s="340" t="s">
        <v>5</v>
      </c>
      <c r="XDH337" s="340" t="s">
        <v>5</v>
      </c>
      <c r="XDI337" s="340" t="s">
        <v>5</v>
      </c>
      <c r="XDJ337" s="340" t="s">
        <v>5</v>
      </c>
      <c r="XDK337" s="340" t="s">
        <v>5</v>
      </c>
      <c r="XDL337" s="340" t="s">
        <v>5</v>
      </c>
      <c r="XDM337" s="340" t="s">
        <v>5</v>
      </c>
      <c r="XDN337" s="340" t="s">
        <v>5</v>
      </c>
      <c r="XDO337" s="340" t="s">
        <v>5</v>
      </c>
      <c r="XDP337" s="340" t="s">
        <v>5</v>
      </c>
      <c r="XDQ337" s="340" t="s">
        <v>5</v>
      </c>
      <c r="XDR337" s="340" t="s">
        <v>5</v>
      </c>
      <c r="XDS337" s="340" t="s">
        <v>5</v>
      </c>
      <c r="XDT337" s="340" t="s">
        <v>5</v>
      </c>
      <c r="XDU337" s="340" t="s">
        <v>5</v>
      </c>
      <c r="XDV337" s="340" t="s">
        <v>5</v>
      </c>
      <c r="XDW337" s="340" t="s">
        <v>5</v>
      </c>
      <c r="XDX337" s="340" t="s">
        <v>5</v>
      </c>
      <c r="XDY337" s="340" t="s">
        <v>5</v>
      </c>
      <c r="XDZ337" s="340" t="s">
        <v>5</v>
      </c>
      <c r="XEA337" s="340" t="s">
        <v>5</v>
      </c>
      <c r="XEB337" s="340" t="s">
        <v>5</v>
      </c>
      <c r="XEC337" s="340" t="s">
        <v>5</v>
      </c>
      <c r="XED337" s="340" t="s">
        <v>5</v>
      </c>
      <c r="XEE337" s="340" t="s">
        <v>5</v>
      </c>
      <c r="XEF337" s="340" t="s">
        <v>5</v>
      </c>
      <c r="XEG337" s="340" t="s">
        <v>5</v>
      </c>
      <c r="XEH337" s="340" t="s">
        <v>5</v>
      </c>
      <c r="XEI337" s="340" t="s">
        <v>5</v>
      </c>
      <c r="XEJ337" s="340" t="s">
        <v>5</v>
      </c>
      <c r="XEK337" s="340" t="s">
        <v>5</v>
      </c>
      <c r="XEL337" s="340" t="s">
        <v>5</v>
      </c>
      <c r="XEM337" s="340" t="s">
        <v>5</v>
      </c>
      <c r="XEN337" s="340" t="s">
        <v>5</v>
      </c>
      <c r="XEO337" s="340" t="s">
        <v>5</v>
      </c>
      <c r="XEP337" s="340" t="s">
        <v>5</v>
      </c>
      <c r="XEQ337" s="340" t="s">
        <v>5</v>
      </c>
      <c r="XER337" s="340" t="s">
        <v>5</v>
      </c>
      <c r="XES337" s="340" t="s">
        <v>5</v>
      </c>
      <c r="XET337" s="340" t="s">
        <v>5</v>
      </c>
      <c r="XEU337" s="340" t="s">
        <v>5</v>
      </c>
      <c r="XEV337" s="340" t="s">
        <v>5</v>
      </c>
    </row>
    <row r="338" spans="1:16376" ht="15.75" customHeight="1" x14ac:dyDescent="0.2">
      <c r="A338" s="344"/>
      <c r="B338" s="315" t="s">
        <v>5</v>
      </c>
      <c r="C338" s="315"/>
      <c r="D338" s="315"/>
      <c r="E338" s="30"/>
      <c r="F338" s="41"/>
      <c r="G338" s="26" t="s">
        <v>62</v>
      </c>
      <c r="H338" s="43">
        <v>551.25</v>
      </c>
      <c r="I338" s="15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 t="s">
        <v>5</v>
      </c>
      <c r="FP338" s="4" t="s">
        <v>5</v>
      </c>
      <c r="FQ338" s="4" t="s">
        <v>5</v>
      </c>
      <c r="FR338" s="4" t="s">
        <v>5</v>
      </c>
      <c r="FS338" s="4" t="s">
        <v>5</v>
      </c>
      <c r="FT338" s="4" t="s">
        <v>5</v>
      </c>
      <c r="FU338" s="4" t="s">
        <v>5</v>
      </c>
      <c r="FV338" s="4" t="s">
        <v>5</v>
      </c>
      <c r="FW338" s="4" t="s">
        <v>5</v>
      </c>
      <c r="FX338" s="4" t="s">
        <v>5</v>
      </c>
      <c r="FY338" s="4" t="s">
        <v>5</v>
      </c>
      <c r="FZ338" s="4" t="s">
        <v>5</v>
      </c>
      <c r="GA338" s="4" t="s">
        <v>5</v>
      </c>
      <c r="GB338" s="4" t="s">
        <v>5</v>
      </c>
      <c r="GC338" s="4" t="s">
        <v>5</v>
      </c>
      <c r="GD338" s="4" t="s">
        <v>5</v>
      </c>
      <c r="GE338" s="4" t="s">
        <v>5</v>
      </c>
      <c r="GF338" s="4" t="s">
        <v>5</v>
      </c>
      <c r="GG338" s="4" t="s">
        <v>5</v>
      </c>
      <c r="GH338" s="4" t="s">
        <v>5</v>
      </c>
      <c r="GI338" s="4" t="s">
        <v>5</v>
      </c>
      <c r="GJ338" s="4" t="s">
        <v>5</v>
      </c>
      <c r="GK338" s="4" t="s">
        <v>5</v>
      </c>
      <c r="GL338" s="4" t="s">
        <v>5</v>
      </c>
      <c r="GM338" s="4" t="s">
        <v>5</v>
      </c>
      <c r="GN338" s="4" t="s">
        <v>5</v>
      </c>
      <c r="GO338" s="4" t="s">
        <v>5</v>
      </c>
      <c r="GP338" s="4" t="s">
        <v>5</v>
      </c>
      <c r="GQ338" s="4" t="s">
        <v>5</v>
      </c>
      <c r="GR338" s="4" t="s">
        <v>5</v>
      </c>
      <c r="GS338" s="4" t="s">
        <v>5</v>
      </c>
      <c r="GT338" s="4" t="s">
        <v>5</v>
      </c>
      <c r="GU338" s="4" t="s">
        <v>5</v>
      </c>
      <c r="GV338" s="4" t="s">
        <v>5</v>
      </c>
      <c r="GW338" s="4" t="s">
        <v>5</v>
      </c>
      <c r="GX338" s="4" t="s">
        <v>5</v>
      </c>
      <c r="GY338" s="4" t="s">
        <v>5</v>
      </c>
      <c r="GZ338" s="4" t="s">
        <v>5</v>
      </c>
      <c r="HA338" s="4" t="s">
        <v>5</v>
      </c>
      <c r="HB338" s="4" t="s">
        <v>5</v>
      </c>
      <c r="HC338" s="4" t="s">
        <v>5</v>
      </c>
      <c r="HD338" s="4" t="s">
        <v>5</v>
      </c>
      <c r="HE338" s="4" t="s">
        <v>5</v>
      </c>
      <c r="HF338" s="4" t="s">
        <v>5</v>
      </c>
      <c r="HG338" s="4" t="s">
        <v>5</v>
      </c>
      <c r="HH338" s="4" t="s">
        <v>5</v>
      </c>
      <c r="HI338" s="4" t="s">
        <v>5</v>
      </c>
      <c r="HJ338" s="4" t="s">
        <v>5</v>
      </c>
      <c r="HK338" s="4" t="s">
        <v>5</v>
      </c>
      <c r="HL338" s="4" t="s">
        <v>5</v>
      </c>
      <c r="HM338" s="4" t="s">
        <v>5</v>
      </c>
      <c r="HN338" s="4" t="s">
        <v>5</v>
      </c>
      <c r="HO338" s="4" t="s">
        <v>5</v>
      </c>
      <c r="HP338" s="4" t="s">
        <v>5</v>
      </c>
      <c r="HQ338" s="4" t="s">
        <v>5</v>
      </c>
      <c r="HR338" s="4" t="s">
        <v>5</v>
      </c>
      <c r="HS338" s="4" t="s">
        <v>5</v>
      </c>
      <c r="HT338" s="4" t="s">
        <v>5</v>
      </c>
      <c r="HU338" s="4" t="s">
        <v>5</v>
      </c>
      <c r="HV338" s="4" t="s">
        <v>5</v>
      </c>
      <c r="HW338" s="4" t="s">
        <v>5</v>
      </c>
      <c r="HX338" s="4" t="s">
        <v>5</v>
      </c>
      <c r="HY338" s="4" t="s">
        <v>5</v>
      </c>
      <c r="HZ338" s="4" t="s">
        <v>5</v>
      </c>
      <c r="IA338" s="4" t="s">
        <v>5</v>
      </c>
      <c r="IB338" s="4" t="s">
        <v>5</v>
      </c>
      <c r="IC338" s="4" t="s">
        <v>5</v>
      </c>
      <c r="ID338" s="4" t="s">
        <v>5</v>
      </c>
      <c r="IE338" s="4" t="s">
        <v>5</v>
      </c>
      <c r="IF338" s="4" t="s">
        <v>5</v>
      </c>
      <c r="IG338" s="4" t="s">
        <v>5</v>
      </c>
      <c r="IH338" s="4" t="s">
        <v>5</v>
      </c>
      <c r="II338" s="4" t="s">
        <v>5</v>
      </c>
      <c r="IJ338" s="4" t="s">
        <v>5</v>
      </c>
      <c r="IK338" s="4" t="s">
        <v>5</v>
      </c>
      <c r="IL338" s="4" t="s">
        <v>5</v>
      </c>
      <c r="IM338" s="4" t="s">
        <v>5</v>
      </c>
      <c r="IN338" s="4" t="s">
        <v>5</v>
      </c>
      <c r="IO338" s="4" t="s">
        <v>5</v>
      </c>
      <c r="IP338" s="4" t="s">
        <v>5</v>
      </c>
      <c r="IQ338" s="4" t="s">
        <v>5</v>
      </c>
      <c r="IR338" s="4" t="s">
        <v>5</v>
      </c>
      <c r="IS338" s="4" t="s">
        <v>5</v>
      </c>
      <c r="IT338" s="4" t="s">
        <v>5</v>
      </c>
      <c r="IU338" s="4" t="s">
        <v>5</v>
      </c>
      <c r="IV338" s="4" t="s">
        <v>5</v>
      </c>
      <c r="IW338" s="4" t="s">
        <v>5</v>
      </c>
      <c r="IX338" s="4" t="s">
        <v>5</v>
      </c>
      <c r="IY338" s="4" t="s">
        <v>5</v>
      </c>
      <c r="IZ338" s="4" t="s">
        <v>5</v>
      </c>
      <c r="JA338" s="4" t="s">
        <v>5</v>
      </c>
      <c r="JB338" s="4" t="s">
        <v>5</v>
      </c>
      <c r="JC338" s="4" t="s">
        <v>5</v>
      </c>
      <c r="JD338" s="4" t="s">
        <v>5</v>
      </c>
      <c r="JE338" s="4" t="s">
        <v>5</v>
      </c>
      <c r="JF338" s="4" t="s">
        <v>5</v>
      </c>
      <c r="JG338" s="4" t="s">
        <v>5</v>
      </c>
      <c r="JH338" s="4" t="s">
        <v>5</v>
      </c>
      <c r="JI338" s="4" t="s">
        <v>5</v>
      </c>
      <c r="JJ338" s="4" t="s">
        <v>5</v>
      </c>
      <c r="JK338" s="4" t="s">
        <v>5</v>
      </c>
      <c r="JL338" s="4" t="s">
        <v>5</v>
      </c>
      <c r="JM338" s="4" t="s">
        <v>5</v>
      </c>
      <c r="JN338" s="4" t="s">
        <v>5</v>
      </c>
      <c r="JO338" s="4" t="s">
        <v>5</v>
      </c>
      <c r="JP338" s="4" t="s">
        <v>5</v>
      </c>
      <c r="JQ338" s="4" t="s">
        <v>5</v>
      </c>
      <c r="JR338" s="4" t="s">
        <v>5</v>
      </c>
      <c r="JS338" s="4" t="s">
        <v>5</v>
      </c>
      <c r="JT338" s="4" t="s">
        <v>5</v>
      </c>
      <c r="JU338" s="4" t="s">
        <v>5</v>
      </c>
      <c r="JV338" s="4" t="s">
        <v>5</v>
      </c>
      <c r="JW338" s="4" t="s">
        <v>5</v>
      </c>
      <c r="JX338" s="4" t="s">
        <v>5</v>
      </c>
      <c r="JY338" s="4" t="s">
        <v>5</v>
      </c>
      <c r="JZ338" s="4" t="s">
        <v>5</v>
      </c>
      <c r="KA338" s="4" t="s">
        <v>5</v>
      </c>
      <c r="KB338" s="4" t="s">
        <v>5</v>
      </c>
      <c r="KC338" s="4" t="s">
        <v>5</v>
      </c>
      <c r="KD338" s="4" t="s">
        <v>5</v>
      </c>
      <c r="KE338" s="4" t="s">
        <v>5</v>
      </c>
      <c r="KF338" s="4" t="s">
        <v>5</v>
      </c>
      <c r="KG338" s="4" t="s">
        <v>5</v>
      </c>
      <c r="KH338" s="4" t="s">
        <v>5</v>
      </c>
      <c r="KI338" s="4" t="s">
        <v>5</v>
      </c>
      <c r="KJ338" s="4" t="s">
        <v>5</v>
      </c>
      <c r="KK338" s="4" t="s">
        <v>5</v>
      </c>
      <c r="KL338" s="4" t="s">
        <v>5</v>
      </c>
      <c r="KM338" s="4" t="s">
        <v>5</v>
      </c>
      <c r="KN338" s="4" t="s">
        <v>5</v>
      </c>
      <c r="KO338" s="4" t="s">
        <v>5</v>
      </c>
      <c r="KP338" s="4" t="s">
        <v>5</v>
      </c>
      <c r="KQ338" s="4" t="s">
        <v>5</v>
      </c>
      <c r="KR338" s="4" t="s">
        <v>5</v>
      </c>
      <c r="KS338" s="4" t="s">
        <v>5</v>
      </c>
      <c r="KT338" s="4" t="s">
        <v>5</v>
      </c>
      <c r="KU338" s="4" t="s">
        <v>5</v>
      </c>
      <c r="KV338" s="4" t="s">
        <v>5</v>
      </c>
      <c r="KW338" s="4" t="s">
        <v>5</v>
      </c>
      <c r="KX338" s="4" t="s">
        <v>5</v>
      </c>
      <c r="KY338" s="7" t="s">
        <v>5</v>
      </c>
      <c r="KZ338" s="7" t="s">
        <v>5</v>
      </c>
      <c r="LA338" s="7" t="s">
        <v>5</v>
      </c>
      <c r="LB338" s="7" t="s">
        <v>5</v>
      </c>
      <c r="LC338" s="7" t="s">
        <v>5</v>
      </c>
      <c r="LD338" s="7" t="s">
        <v>5</v>
      </c>
      <c r="LE338" s="7" t="s">
        <v>5</v>
      </c>
      <c r="LF338" s="7" t="s">
        <v>5</v>
      </c>
      <c r="LG338" s="7" t="s">
        <v>5</v>
      </c>
      <c r="LH338" s="7" t="s">
        <v>5</v>
      </c>
      <c r="LI338" s="7" t="s">
        <v>5</v>
      </c>
      <c r="LJ338" s="7" t="s">
        <v>5</v>
      </c>
      <c r="LK338" s="7" t="s">
        <v>5</v>
      </c>
      <c r="LL338" s="7" t="s">
        <v>5</v>
      </c>
      <c r="LM338" s="7" t="s">
        <v>5</v>
      </c>
      <c r="LN338" s="7" t="s">
        <v>5</v>
      </c>
      <c r="LO338" s="7" t="s">
        <v>5</v>
      </c>
      <c r="LP338" s="7" t="s">
        <v>5</v>
      </c>
      <c r="LQ338" s="7" t="s">
        <v>5</v>
      </c>
      <c r="LR338" s="7" t="s">
        <v>5</v>
      </c>
      <c r="LS338" s="7" t="s">
        <v>5</v>
      </c>
      <c r="LT338" s="7" t="s">
        <v>5</v>
      </c>
      <c r="LU338" s="7" t="s">
        <v>5</v>
      </c>
      <c r="LV338" s="7" t="s">
        <v>5</v>
      </c>
      <c r="LW338" s="7" t="s">
        <v>5</v>
      </c>
      <c r="LX338" s="7" t="s">
        <v>5</v>
      </c>
      <c r="LY338" s="7" t="s">
        <v>5</v>
      </c>
      <c r="LZ338" s="7" t="s">
        <v>5</v>
      </c>
      <c r="MA338" s="7" t="s">
        <v>5</v>
      </c>
      <c r="MB338" s="7" t="s">
        <v>5</v>
      </c>
      <c r="MC338" s="7" t="s">
        <v>5</v>
      </c>
      <c r="MD338" s="7" t="s">
        <v>5</v>
      </c>
      <c r="ME338" s="7" t="s">
        <v>5</v>
      </c>
      <c r="MF338" s="7" t="s">
        <v>5</v>
      </c>
      <c r="MG338" s="7" t="s">
        <v>5</v>
      </c>
      <c r="MH338" s="7" t="s">
        <v>5</v>
      </c>
      <c r="MI338" s="7" t="s">
        <v>5</v>
      </c>
      <c r="MJ338" s="7" t="s">
        <v>5</v>
      </c>
      <c r="MK338" s="7" t="s">
        <v>5</v>
      </c>
      <c r="ML338" s="7" t="s">
        <v>5</v>
      </c>
      <c r="MM338" s="7" t="s">
        <v>5</v>
      </c>
      <c r="MN338" s="7" t="s">
        <v>5</v>
      </c>
      <c r="MO338" s="7" t="s">
        <v>5</v>
      </c>
      <c r="MP338" s="7" t="s">
        <v>5</v>
      </c>
      <c r="MQ338" s="7" t="s">
        <v>5</v>
      </c>
      <c r="MR338" s="7" t="s">
        <v>5</v>
      </c>
      <c r="MS338" s="7" t="s">
        <v>5</v>
      </c>
      <c r="MT338" s="7" t="s">
        <v>5</v>
      </c>
      <c r="MU338" s="7" t="s">
        <v>5</v>
      </c>
      <c r="MV338" s="7" t="s">
        <v>5</v>
      </c>
      <c r="MW338" s="7" t="s">
        <v>5</v>
      </c>
      <c r="MX338" s="7" t="s">
        <v>5</v>
      </c>
      <c r="MY338" s="7" t="s">
        <v>5</v>
      </c>
      <c r="MZ338" s="7" t="s">
        <v>5</v>
      </c>
      <c r="NA338" s="7" t="s">
        <v>5</v>
      </c>
      <c r="NB338" s="7" t="s">
        <v>5</v>
      </c>
      <c r="NC338" s="7" t="s">
        <v>5</v>
      </c>
      <c r="ND338" s="7" t="s">
        <v>5</v>
      </c>
      <c r="NE338" s="7" t="s">
        <v>5</v>
      </c>
      <c r="NF338" s="7" t="s">
        <v>5</v>
      </c>
      <c r="NG338" s="7" t="s">
        <v>5</v>
      </c>
      <c r="NH338" s="7" t="s">
        <v>5</v>
      </c>
      <c r="NI338" s="7" t="s">
        <v>5</v>
      </c>
      <c r="NJ338" s="7" t="s">
        <v>5</v>
      </c>
      <c r="NK338" s="7" t="s">
        <v>5</v>
      </c>
      <c r="NL338" s="7" t="s">
        <v>5</v>
      </c>
      <c r="NM338" s="7" t="s">
        <v>5</v>
      </c>
      <c r="NN338" s="7" t="s">
        <v>5</v>
      </c>
      <c r="NO338" s="7" t="s">
        <v>5</v>
      </c>
      <c r="NP338" s="7" t="s">
        <v>5</v>
      </c>
      <c r="NQ338" s="7" t="s">
        <v>5</v>
      </c>
      <c r="NR338" s="7" t="s">
        <v>5</v>
      </c>
      <c r="NS338" s="7" t="s">
        <v>5</v>
      </c>
      <c r="NT338" s="7" t="s">
        <v>5</v>
      </c>
      <c r="NU338" s="7" t="s">
        <v>5</v>
      </c>
      <c r="NV338" s="7" t="s">
        <v>5</v>
      </c>
      <c r="NW338" s="7" t="s">
        <v>5</v>
      </c>
      <c r="NX338" s="7" t="s">
        <v>5</v>
      </c>
      <c r="NY338" s="7" t="s">
        <v>5</v>
      </c>
      <c r="NZ338" s="7" t="s">
        <v>5</v>
      </c>
      <c r="OA338" s="7" t="s">
        <v>5</v>
      </c>
      <c r="OB338" s="7" t="s">
        <v>5</v>
      </c>
      <c r="OC338" s="7" t="s">
        <v>5</v>
      </c>
      <c r="OD338" s="7" t="s">
        <v>5</v>
      </c>
      <c r="OE338" s="7" t="s">
        <v>5</v>
      </c>
      <c r="OF338" s="7" t="s">
        <v>5</v>
      </c>
      <c r="OG338" s="7" t="s">
        <v>5</v>
      </c>
      <c r="OH338" s="7" t="s">
        <v>5</v>
      </c>
      <c r="OI338" s="7" t="s">
        <v>5</v>
      </c>
      <c r="OJ338" s="7" t="s">
        <v>5</v>
      </c>
      <c r="OK338" s="7" t="s">
        <v>5</v>
      </c>
      <c r="OL338" s="7" t="s">
        <v>5</v>
      </c>
      <c r="OM338" s="7" t="s">
        <v>5</v>
      </c>
      <c r="ON338" s="7" t="s">
        <v>5</v>
      </c>
      <c r="OO338" s="7" t="s">
        <v>5</v>
      </c>
      <c r="OP338" s="7" t="s">
        <v>5</v>
      </c>
      <c r="OQ338" s="7" t="s">
        <v>5</v>
      </c>
      <c r="OR338" s="7" t="s">
        <v>5</v>
      </c>
      <c r="OS338" s="7" t="s">
        <v>5</v>
      </c>
      <c r="OT338" s="86" t="s">
        <v>5</v>
      </c>
      <c r="OU338" s="86" t="s">
        <v>5</v>
      </c>
      <c r="OV338" s="86" t="s">
        <v>5</v>
      </c>
      <c r="OW338" s="86" t="s">
        <v>5</v>
      </c>
      <c r="OX338" s="86" t="s">
        <v>5</v>
      </c>
      <c r="OY338" s="86" t="s">
        <v>5</v>
      </c>
      <c r="OZ338" s="86" t="s">
        <v>5</v>
      </c>
      <c r="PA338" s="86" t="s">
        <v>5</v>
      </c>
      <c r="PB338" s="86" t="s">
        <v>5</v>
      </c>
      <c r="PC338" s="86" t="s">
        <v>5</v>
      </c>
      <c r="PD338" s="86" t="s">
        <v>5</v>
      </c>
      <c r="PE338" s="86" t="s">
        <v>5</v>
      </c>
      <c r="PF338" s="86" t="s">
        <v>5</v>
      </c>
      <c r="PG338" s="86" t="s">
        <v>5</v>
      </c>
      <c r="PH338" s="86" t="s">
        <v>5</v>
      </c>
      <c r="PI338" s="86" t="s">
        <v>5</v>
      </c>
      <c r="PJ338" s="86" t="s">
        <v>5</v>
      </c>
      <c r="PK338" s="86" t="s">
        <v>5</v>
      </c>
      <c r="PL338" s="86" t="s">
        <v>5</v>
      </c>
      <c r="PM338" s="86" t="s">
        <v>5</v>
      </c>
      <c r="PN338" s="86" t="s">
        <v>5</v>
      </c>
      <c r="PO338" s="86" t="s">
        <v>5</v>
      </c>
      <c r="PP338" s="86" t="s">
        <v>5</v>
      </c>
      <c r="PQ338" s="86" t="s">
        <v>5</v>
      </c>
      <c r="PR338" s="86" t="s">
        <v>5</v>
      </c>
      <c r="PS338" s="86" t="s">
        <v>5</v>
      </c>
      <c r="PT338" s="86" t="s">
        <v>5</v>
      </c>
      <c r="PU338" s="86" t="s">
        <v>5</v>
      </c>
      <c r="PV338" s="86" t="s">
        <v>5</v>
      </c>
      <c r="PW338" s="86" t="s">
        <v>5</v>
      </c>
      <c r="PX338" s="86" t="s">
        <v>5</v>
      </c>
      <c r="PY338" s="86" t="s">
        <v>5</v>
      </c>
      <c r="PZ338" s="86" t="s">
        <v>5</v>
      </c>
      <c r="QA338" s="86" t="s">
        <v>5</v>
      </c>
      <c r="QB338" s="86" t="s">
        <v>5</v>
      </c>
      <c r="QC338" s="86" t="s">
        <v>5</v>
      </c>
      <c r="QD338" s="86" t="s">
        <v>5</v>
      </c>
      <c r="QE338" s="86" t="s">
        <v>5</v>
      </c>
      <c r="QF338" s="86" t="s">
        <v>5</v>
      </c>
      <c r="QG338" s="86" t="s">
        <v>5</v>
      </c>
      <c r="QH338" s="86" t="s">
        <v>5</v>
      </c>
      <c r="QI338" s="86" t="s">
        <v>5</v>
      </c>
      <c r="QJ338" s="86" t="s">
        <v>5</v>
      </c>
      <c r="QK338" s="86" t="s">
        <v>5</v>
      </c>
      <c r="QL338" s="86" t="s">
        <v>5</v>
      </c>
      <c r="QM338" s="86" t="s">
        <v>5</v>
      </c>
      <c r="QN338" s="86" t="s">
        <v>5</v>
      </c>
      <c r="QO338" s="86" t="s">
        <v>5</v>
      </c>
      <c r="QP338" s="86" t="s">
        <v>5</v>
      </c>
      <c r="QQ338" s="86" t="s">
        <v>5</v>
      </c>
      <c r="QR338" s="86" t="s">
        <v>5</v>
      </c>
      <c r="QS338" s="86" t="s">
        <v>5</v>
      </c>
      <c r="QT338" s="86" t="s">
        <v>5</v>
      </c>
      <c r="QU338" s="86" t="s">
        <v>5</v>
      </c>
      <c r="QV338" s="86" t="s">
        <v>5</v>
      </c>
      <c r="QW338" s="86" t="s">
        <v>5</v>
      </c>
      <c r="QX338" s="86" t="s">
        <v>5</v>
      </c>
      <c r="QY338" s="86" t="s">
        <v>5</v>
      </c>
      <c r="QZ338" s="86" t="s">
        <v>5</v>
      </c>
      <c r="RA338" s="86" t="s">
        <v>5</v>
      </c>
      <c r="RB338" s="86" t="s">
        <v>5</v>
      </c>
      <c r="RC338" s="86" t="s">
        <v>5</v>
      </c>
      <c r="RD338" s="86" t="s">
        <v>5</v>
      </c>
      <c r="RE338" s="86" t="s">
        <v>5</v>
      </c>
      <c r="RF338" s="86" t="s">
        <v>5</v>
      </c>
      <c r="RG338" s="86" t="s">
        <v>5</v>
      </c>
      <c r="RH338" s="86" t="s">
        <v>5</v>
      </c>
      <c r="RI338" s="86" t="s">
        <v>5</v>
      </c>
      <c r="RJ338" s="86" t="s">
        <v>5</v>
      </c>
      <c r="RK338" s="86" t="s">
        <v>5</v>
      </c>
      <c r="RL338" s="86" t="s">
        <v>5</v>
      </c>
      <c r="RM338" s="86" t="s">
        <v>5</v>
      </c>
      <c r="RN338" s="86" t="s">
        <v>5</v>
      </c>
      <c r="RO338" s="86" t="s">
        <v>5</v>
      </c>
      <c r="RP338" s="86" t="s">
        <v>5</v>
      </c>
      <c r="RQ338" s="86" t="s">
        <v>5</v>
      </c>
      <c r="RR338" s="86" t="s">
        <v>5</v>
      </c>
      <c r="RS338" s="86" t="s">
        <v>5</v>
      </c>
      <c r="RT338" s="86" t="s">
        <v>5</v>
      </c>
      <c r="RU338" s="86" t="s">
        <v>5</v>
      </c>
      <c r="RV338" s="86" t="s">
        <v>5</v>
      </c>
      <c r="RW338" s="86" t="s">
        <v>5</v>
      </c>
      <c r="RX338" s="86" t="s">
        <v>5</v>
      </c>
      <c r="RY338" s="86" t="s">
        <v>5</v>
      </c>
      <c r="RZ338" s="86" t="s">
        <v>5</v>
      </c>
      <c r="SA338" s="86" t="s">
        <v>5</v>
      </c>
      <c r="SB338" s="86" t="s">
        <v>5</v>
      </c>
      <c r="SC338" s="86" t="s">
        <v>5</v>
      </c>
      <c r="SD338" s="86" t="s">
        <v>5</v>
      </c>
      <c r="SE338" s="86" t="s">
        <v>5</v>
      </c>
      <c r="SF338" s="86" t="s">
        <v>5</v>
      </c>
      <c r="SG338" s="86" t="s">
        <v>5</v>
      </c>
      <c r="SH338" s="86" t="s">
        <v>5</v>
      </c>
      <c r="SI338" s="86" t="s">
        <v>5</v>
      </c>
      <c r="SJ338" s="86" t="s">
        <v>5</v>
      </c>
      <c r="SK338" s="86" t="s">
        <v>5</v>
      </c>
      <c r="SL338" s="86" t="s">
        <v>5</v>
      </c>
      <c r="SM338" s="86" t="s">
        <v>5</v>
      </c>
      <c r="SN338" s="86" t="s">
        <v>5</v>
      </c>
      <c r="SO338" s="86" t="s">
        <v>5</v>
      </c>
      <c r="SP338" s="86" t="s">
        <v>5</v>
      </c>
      <c r="SQ338" s="86" t="s">
        <v>5</v>
      </c>
      <c r="SR338" s="86" t="s">
        <v>5</v>
      </c>
      <c r="SS338" s="86" t="s">
        <v>5</v>
      </c>
      <c r="ST338" s="86" t="s">
        <v>5</v>
      </c>
      <c r="SU338" s="86" t="s">
        <v>5</v>
      </c>
      <c r="SV338" s="86" t="s">
        <v>5</v>
      </c>
      <c r="SW338" s="86" t="s">
        <v>5</v>
      </c>
      <c r="SX338" s="86" t="s">
        <v>5</v>
      </c>
      <c r="SY338" s="86" t="s">
        <v>5</v>
      </c>
      <c r="SZ338" s="86" t="s">
        <v>5</v>
      </c>
      <c r="TA338" s="86" t="s">
        <v>5</v>
      </c>
      <c r="TB338" s="86" t="s">
        <v>5</v>
      </c>
      <c r="TC338" s="86" t="s">
        <v>5</v>
      </c>
      <c r="TD338" s="86" t="s">
        <v>5</v>
      </c>
      <c r="TE338" s="86" t="s">
        <v>5</v>
      </c>
      <c r="TF338" s="86" t="s">
        <v>5</v>
      </c>
      <c r="TG338" s="86" t="s">
        <v>5</v>
      </c>
      <c r="TH338" s="86" t="s">
        <v>5</v>
      </c>
      <c r="TI338" s="86" t="s">
        <v>5</v>
      </c>
      <c r="TJ338" s="86" t="s">
        <v>5</v>
      </c>
      <c r="TK338" s="86" t="s">
        <v>5</v>
      </c>
      <c r="TL338" s="86" t="s">
        <v>5</v>
      </c>
      <c r="TM338" s="86" t="s">
        <v>5</v>
      </c>
      <c r="TN338" s="86" t="s">
        <v>5</v>
      </c>
      <c r="TO338" s="86" t="s">
        <v>5</v>
      </c>
      <c r="TP338" s="86" t="s">
        <v>5</v>
      </c>
      <c r="TQ338" s="86" t="s">
        <v>5</v>
      </c>
      <c r="TR338" s="86" t="s">
        <v>5</v>
      </c>
      <c r="TS338" s="86" t="s">
        <v>5</v>
      </c>
      <c r="TT338" s="86" t="s">
        <v>5</v>
      </c>
      <c r="TU338" s="86" t="s">
        <v>5</v>
      </c>
      <c r="TV338" s="86" t="s">
        <v>5</v>
      </c>
      <c r="TW338" s="86" t="s">
        <v>5</v>
      </c>
      <c r="TX338" s="86" t="s">
        <v>5</v>
      </c>
      <c r="TY338" s="86" t="s">
        <v>5</v>
      </c>
      <c r="TZ338" s="86" t="s">
        <v>5</v>
      </c>
      <c r="UA338" s="86" t="s">
        <v>5</v>
      </c>
      <c r="UB338" s="86" t="s">
        <v>5</v>
      </c>
      <c r="UC338" s="86" t="s">
        <v>5</v>
      </c>
      <c r="UD338" s="86" t="s">
        <v>5</v>
      </c>
      <c r="UE338" s="86" t="s">
        <v>5</v>
      </c>
      <c r="UF338" s="86" t="s">
        <v>5</v>
      </c>
      <c r="UG338" s="86" t="s">
        <v>5</v>
      </c>
      <c r="UH338" s="86" t="s">
        <v>5</v>
      </c>
      <c r="UI338" s="86" t="s">
        <v>5</v>
      </c>
      <c r="UJ338" s="86" t="s">
        <v>5</v>
      </c>
      <c r="UK338" s="86" t="s">
        <v>5</v>
      </c>
      <c r="UL338" s="86" t="s">
        <v>5</v>
      </c>
      <c r="UM338" s="86" t="s">
        <v>5</v>
      </c>
      <c r="UN338" s="86" t="s">
        <v>5</v>
      </c>
      <c r="UO338" s="86" t="s">
        <v>5</v>
      </c>
      <c r="UP338" s="86" t="s">
        <v>5</v>
      </c>
      <c r="UQ338" s="86" t="s">
        <v>5</v>
      </c>
      <c r="UR338" s="86" t="s">
        <v>5</v>
      </c>
      <c r="US338" s="86" t="s">
        <v>5</v>
      </c>
      <c r="UT338" s="86" t="s">
        <v>5</v>
      </c>
      <c r="UU338" s="86" t="s">
        <v>5</v>
      </c>
      <c r="UV338" s="86" t="s">
        <v>5</v>
      </c>
      <c r="UW338" s="86" t="s">
        <v>5</v>
      </c>
      <c r="UX338" s="86" t="s">
        <v>5</v>
      </c>
      <c r="UY338" s="86" t="s">
        <v>5</v>
      </c>
      <c r="UZ338" s="86" t="s">
        <v>5</v>
      </c>
      <c r="VA338" s="86" t="s">
        <v>5</v>
      </c>
      <c r="VB338" s="86" t="s">
        <v>5</v>
      </c>
      <c r="VC338" s="86" t="s">
        <v>5</v>
      </c>
      <c r="VD338" s="86" t="s">
        <v>5</v>
      </c>
      <c r="VE338" s="86" t="s">
        <v>5</v>
      </c>
      <c r="VF338" s="86" t="s">
        <v>5</v>
      </c>
      <c r="VG338" s="86" t="s">
        <v>5</v>
      </c>
      <c r="VH338" s="86" t="s">
        <v>5</v>
      </c>
      <c r="VI338" s="86" t="s">
        <v>5</v>
      </c>
      <c r="VJ338" s="86" t="s">
        <v>5</v>
      </c>
      <c r="VK338" s="86" t="s">
        <v>5</v>
      </c>
      <c r="VL338" s="86" t="s">
        <v>5</v>
      </c>
      <c r="VM338" s="86" t="s">
        <v>5</v>
      </c>
      <c r="VN338" s="86" t="s">
        <v>5</v>
      </c>
      <c r="VO338" s="86" t="s">
        <v>5</v>
      </c>
      <c r="VP338" s="86" t="s">
        <v>5</v>
      </c>
      <c r="VQ338" s="86" t="s">
        <v>5</v>
      </c>
      <c r="VR338" s="86" t="s">
        <v>5</v>
      </c>
      <c r="VS338" s="86" t="s">
        <v>5</v>
      </c>
      <c r="VT338" s="86" t="s">
        <v>5</v>
      </c>
      <c r="VU338" s="86" t="s">
        <v>5</v>
      </c>
      <c r="VV338" s="86" t="s">
        <v>5</v>
      </c>
      <c r="VW338" s="86" t="s">
        <v>5</v>
      </c>
      <c r="VX338" s="86" t="s">
        <v>5</v>
      </c>
      <c r="VY338" s="86" t="s">
        <v>5</v>
      </c>
      <c r="VZ338" s="86" t="s">
        <v>5</v>
      </c>
      <c r="WA338" s="86" t="s">
        <v>5</v>
      </c>
      <c r="WB338" s="86" t="s">
        <v>5</v>
      </c>
      <c r="WC338" s="86" t="s">
        <v>5</v>
      </c>
      <c r="WD338" s="86" t="s">
        <v>5</v>
      </c>
      <c r="WE338" s="86" t="s">
        <v>5</v>
      </c>
      <c r="WF338" s="86" t="s">
        <v>5</v>
      </c>
      <c r="WG338" s="341" t="s">
        <v>5</v>
      </c>
      <c r="WH338" s="341" t="s">
        <v>5</v>
      </c>
      <c r="WI338" s="341" t="s">
        <v>5</v>
      </c>
      <c r="WJ338" s="341" t="s">
        <v>5</v>
      </c>
      <c r="WK338" s="341" t="s">
        <v>5</v>
      </c>
      <c r="WL338" s="341" t="s">
        <v>5</v>
      </c>
      <c r="WM338" s="341" t="s">
        <v>5</v>
      </c>
      <c r="WN338" s="341" t="s">
        <v>5</v>
      </c>
      <c r="WO338" s="341" t="s">
        <v>5</v>
      </c>
      <c r="WP338" s="341" t="s">
        <v>5</v>
      </c>
      <c r="WQ338" s="341" t="s">
        <v>5</v>
      </c>
      <c r="WR338" s="341" t="s">
        <v>5</v>
      </c>
      <c r="WS338" s="341" t="s">
        <v>5</v>
      </c>
      <c r="WT338" s="341" t="s">
        <v>5</v>
      </c>
      <c r="WU338" s="341" t="s">
        <v>5</v>
      </c>
      <c r="WV338" s="341" t="s">
        <v>5</v>
      </c>
      <c r="WW338" s="341" t="s">
        <v>5</v>
      </c>
      <c r="WX338" s="341" t="s">
        <v>5</v>
      </c>
      <c r="WY338" s="341" t="s">
        <v>5</v>
      </c>
      <c r="WZ338" s="341" t="s">
        <v>5</v>
      </c>
      <c r="XA338" s="341" t="s">
        <v>5</v>
      </c>
      <c r="XB338" s="341" t="s">
        <v>5</v>
      </c>
      <c r="XC338" s="341" t="s">
        <v>5</v>
      </c>
      <c r="XD338" s="341" t="s">
        <v>5</v>
      </c>
      <c r="XE338" s="341" t="s">
        <v>5</v>
      </c>
      <c r="XF338" s="341" t="s">
        <v>5</v>
      </c>
      <c r="XG338" s="341" t="s">
        <v>5</v>
      </c>
      <c r="XH338" s="341" t="s">
        <v>5</v>
      </c>
      <c r="XI338" s="341" t="s">
        <v>5</v>
      </c>
      <c r="XJ338" s="341" t="s">
        <v>5</v>
      </c>
      <c r="XK338" s="341" t="s">
        <v>5</v>
      </c>
      <c r="XL338" s="341" t="s">
        <v>5</v>
      </c>
      <c r="XM338" s="341" t="s">
        <v>5</v>
      </c>
      <c r="XN338" s="341" t="s">
        <v>5</v>
      </c>
      <c r="XO338" s="341" t="s">
        <v>5</v>
      </c>
      <c r="XP338" s="341" t="s">
        <v>5</v>
      </c>
      <c r="XQ338" s="341" t="s">
        <v>5</v>
      </c>
      <c r="XR338" s="341" t="s">
        <v>5</v>
      </c>
      <c r="XS338" s="341" t="s">
        <v>5</v>
      </c>
      <c r="XT338" s="341" t="s">
        <v>5</v>
      </c>
      <c r="XU338" s="341" t="s">
        <v>5</v>
      </c>
      <c r="XV338" s="341" t="s">
        <v>5</v>
      </c>
      <c r="XW338" s="341" t="s">
        <v>5</v>
      </c>
      <c r="XX338" s="341" t="s">
        <v>5</v>
      </c>
      <c r="XY338" s="341" t="s">
        <v>5</v>
      </c>
      <c r="XZ338" s="341" t="s">
        <v>5</v>
      </c>
      <c r="YA338" s="341" t="s">
        <v>5</v>
      </c>
      <c r="YB338" s="341" t="s">
        <v>5</v>
      </c>
      <c r="YC338" s="341" t="s">
        <v>5</v>
      </c>
      <c r="YD338" s="341" t="s">
        <v>5</v>
      </c>
      <c r="YE338" s="341" t="s">
        <v>5</v>
      </c>
      <c r="YF338" s="341" t="s">
        <v>5</v>
      </c>
      <c r="YG338" s="341" t="s">
        <v>5</v>
      </c>
      <c r="YH338" s="341" t="s">
        <v>5</v>
      </c>
      <c r="YI338" s="341" t="s">
        <v>5</v>
      </c>
      <c r="YJ338" s="341" t="s">
        <v>5</v>
      </c>
      <c r="YK338" s="341" t="s">
        <v>5</v>
      </c>
      <c r="YL338" s="341" t="s">
        <v>5</v>
      </c>
      <c r="YM338" s="341" t="s">
        <v>5</v>
      </c>
      <c r="YN338" s="341" t="s">
        <v>5</v>
      </c>
      <c r="YO338" s="341" t="s">
        <v>5</v>
      </c>
      <c r="YP338" s="341" t="s">
        <v>5</v>
      </c>
      <c r="YQ338" s="341" t="s">
        <v>5</v>
      </c>
      <c r="YR338" s="341" t="s">
        <v>5</v>
      </c>
      <c r="YS338" s="341" t="s">
        <v>5</v>
      </c>
      <c r="YT338" s="341" t="s">
        <v>5</v>
      </c>
      <c r="YU338" s="341" t="s">
        <v>5</v>
      </c>
      <c r="YV338" s="341" t="s">
        <v>5</v>
      </c>
      <c r="YW338" s="341" t="s">
        <v>5</v>
      </c>
      <c r="YX338" s="341" t="s">
        <v>5</v>
      </c>
      <c r="YY338" s="341" t="s">
        <v>5</v>
      </c>
      <c r="YZ338" s="341" t="s">
        <v>5</v>
      </c>
      <c r="ZA338" s="341" t="s">
        <v>5</v>
      </c>
      <c r="ZB338" s="341" t="s">
        <v>5</v>
      </c>
      <c r="ZC338" s="341" t="s">
        <v>5</v>
      </c>
      <c r="ZD338" s="341" t="s">
        <v>5</v>
      </c>
      <c r="ZE338" s="341" t="s">
        <v>5</v>
      </c>
      <c r="ZF338" s="341" t="s">
        <v>5</v>
      </c>
      <c r="ZG338" s="341" t="s">
        <v>5</v>
      </c>
      <c r="ZH338" s="341" t="s">
        <v>5</v>
      </c>
      <c r="ZI338" s="341" t="s">
        <v>5</v>
      </c>
      <c r="ZJ338" s="341" t="s">
        <v>5</v>
      </c>
      <c r="ZK338" s="341" t="s">
        <v>5</v>
      </c>
      <c r="ZL338" s="341" t="s">
        <v>5</v>
      </c>
      <c r="ZM338" s="341" t="s">
        <v>5</v>
      </c>
      <c r="ZN338" s="341" t="s">
        <v>5</v>
      </c>
      <c r="ZO338" s="341" t="s">
        <v>5</v>
      </c>
      <c r="ZP338" s="341" t="s">
        <v>5</v>
      </c>
      <c r="ZQ338" s="341" t="s">
        <v>5</v>
      </c>
      <c r="ZR338" s="341" t="s">
        <v>5</v>
      </c>
      <c r="ZS338" s="341" t="s">
        <v>5</v>
      </c>
      <c r="ZT338" s="341" t="s">
        <v>5</v>
      </c>
      <c r="ZU338" s="341" t="s">
        <v>5</v>
      </c>
      <c r="ZV338" s="341" t="s">
        <v>5</v>
      </c>
      <c r="ZW338" s="341" t="s">
        <v>5</v>
      </c>
      <c r="ZX338" s="341" t="s">
        <v>5</v>
      </c>
      <c r="ZY338" s="341" t="s">
        <v>5</v>
      </c>
      <c r="ZZ338" s="341" t="s">
        <v>5</v>
      </c>
      <c r="AAA338" s="341" t="s">
        <v>5</v>
      </c>
      <c r="AAB338" s="341" t="s">
        <v>5</v>
      </c>
      <c r="AAC338" s="341" t="s">
        <v>5</v>
      </c>
      <c r="AAD338" s="341" t="s">
        <v>5</v>
      </c>
      <c r="AAE338" s="341" t="s">
        <v>5</v>
      </c>
      <c r="AAF338" s="341" t="s">
        <v>5</v>
      </c>
      <c r="AAG338" s="341" t="s">
        <v>5</v>
      </c>
      <c r="AAH338" s="341" t="s">
        <v>5</v>
      </c>
      <c r="AAI338" s="341" t="s">
        <v>5</v>
      </c>
      <c r="AAJ338" s="341" t="s">
        <v>5</v>
      </c>
      <c r="AAK338" s="341" t="s">
        <v>5</v>
      </c>
      <c r="AAL338" s="341" t="s">
        <v>5</v>
      </c>
      <c r="AAM338" s="341" t="s">
        <v>5</v>
      </c>
      <c r="AAN338" s="341" t="s">
        <v>5</v>
      </c>
      <c r="AAO338" s="341" t="s">
        <v>5</v>
      </c>
      <c r="AAP338" s="341" t="s">
        <v>5</v>
      </c>
      <c r="AAQ338" s="341" t="s">
        <v>5</v>
      </c>
      <c r="AAR338" s="341" t="s">
        <v>5</v>
      </c>
      <c r="AAS338" s="341" t="s">
        <v>5</v>
      </c>
      <c r="AAT338" s="341" t="s">
        <v>5</v>
      </c>
      <c r="AAU338" s="341" t="s">
        <v>5</v>
      </c>
      <c r="AAV338" s="341" t="s">
        <v>5</v>
      </c>
      <c r="AAW338" s="341" t="s">
        <v>5</v>
      </c>
      <c r="AAX338" s="341" t="s">
        <v>5</v>
      </c>
      <c r="AAY338" s="341" t="s">
        <v>5</v>
      </c>
      <c r="AAZ338" s="341" t="s">
        <v>5</v>
      </c>
      <c r="ABA338" s="341" t="s">
        <v>5</v>
      </c>
      <c r="ABB338" s="341" t="s">
        <v>5</v>
      </c>
      <c r="ABC338" s="341" t="s">
        <v>5</v>
      </c>
      <c r="ABD338" s="341" t="s">
        <v>5</v>
      </c>
      <c r="ABE338" s="341" t="s">
        <v>5</v>
      </c>
      <c r="ABF338" s="341" t="s">
        <v>5</v>
      </c>
      <c r="ABG338" s="341" t="s">
        <v>5</v>
      </c>
      <c r="ABH338" s="341" t="s">
        <v>5</v>
      </c>
      <c r="ABI338" s="341" t="s">
        <v>5</v>
      </c>
      <c r="ABJ338" s="341" t="s">
        <v>5</v>
      </c>
      <c r="ABK338" s="341" t="s">
        <v>5</v>
      </c>
      <c r="ABL338" s="341" t="s">
        <v>5</v>
      </c>
      <c r="ABM338" s="341" t="s">
        <v>5</v>
      </c>
      <c r="ABN338" s="341" t="s">
        <v>5</v>
      </c>
      <c r="ABO338" s="341" t="s">
        <v>5</v>
      </c>
      <c r="ABP338" s="341" t="s">
        <v>5</v>
      </c>
      <c r="ABQ338" s="341" t="s">
        <v>5</v>
      </c>
      <c r="ABR338" s="341" t="s">
        <v>5</v>
      </c>
      <c r="ABS338" s="341" t="s">
        <v>5</v>
      </c>
      <c r="ABT338" s="341" t="s">
        <v>5</v>
      </c>
      <c r="ABU338" s="341" t="s">
        <v>5</v>
      </c>
      <c r="ABV338" s="341" t="s">
        <v>5</v>
      </c>
      <c r="ABW338" s="341" t="s">
        <v>5</v>
      </c>
      <c r="ABX338" s="341" t="s">
        <v>5</v>
      </c>
      <c r="ABY338" s="341" t="s">
        <v>5</v>
      </c>
      <c r="ABZ338" s="341" t="s">
        <v>5</v>
      </c>
      <c r="ACA338" s="341" t="s">
        <v>5</v>
      </c>
      <c r="ACB338" s="341" t="s">
        <v>5</v>
      </c>
      <c r="ACC338" s="341" t="s">
        <v>5</v>
      </c>
      <c r="ACD338" s="341" t="s">
        <v>5</v>
      </c>
      <c r="ACE338" s="341" t="s">
        <v>5</v>
      </c>
      <c r="ACF338" s="341" t="s">
        <v>5</v>
      </c>
      <c r="ACG338" s="341" t="s">
        <v>5</v>
      </c>
      <c r="ACH338" s="341" t="s">
        <v>5</v>
      </c>
      <c r="ACI338" s="341" t="s">
        <v>5</v>
      </c>
      <c r="ACJ338" s="341" t="s">
        <v>5</v>
      </c>
      <c r="ACK338" s="341" t="s">
        <v>5</v>
      </c>
      <c r="ACL338" s="341" t="s">
        <v>5</v>
      </c>
      <c r="ACM338" s="341" t="s">
        <v>5</v>
      </c>
      <c r="ACN338" s="341" t="s">
        <v>5</v>
      </c>
      <c r="ACO338" s="341" t="s">
        <v>5</v>
      </c>
      <c r="ACP338" s="341" t="s">
        <v>5</v>
      </c>
      <c r="ACQ338" s="341" t="s">
        <v>5</v>
      </c>
      <c r="ACR338" s="341" t="s">
        <v>5</v>
      </c>
      <c r="ACS338" s="341" t="s">
        <v>5</v>
      </c>
      <c r="ACT338" s="341" t="s">
        <v>5</v>
      </c>
      <c r="ACU338" s="341" t="s">
        <v>5</v>
      </c>
      <c r="ACV338" s="341" t="s">
        <v>5</v>
      </c>
      <c r="ACW338" s="341" t="s">
        <v>5</v>
      </c>
      <c r="ACX338" s="341" t="s">
        <v>5</v>
      </c>
      <c r="ACY338" s="341" t="s">
        <v>5</v>
      </c>
      <c r="ACZ338" s="341" t="s">
        <v>5</v>
      </c>
      <c r="ADA338" s="341" t="s">
        <v>5</v>
      </c>
      <c r="ADB338" s="341" t="s">
        <v>5</v>
      </c>
      <c r="ADC338" s="341" t="s">
        <v>5</v>
      </c>
      <c r="ADD338" s="341" t="s">
        <v>5</v>
      </c>
      <c r="ADE338" s="341" t="s">
        <v>5</v>
      </c>
      <c r="ADF338" s="341" t="s">
        <v>5</v>
      </c>
      <c r="ADG338" s="341" t="s">
        <v>5</v>
      </c>
      <c r="ADH338" s="341" t="s">
        <v>5</v>
      </c>
      <c r="ADI338" s="341" t="s">
        <v>5</v>
      </c>
      <c r="ADJ338" s="341" t="s">
        <v>5</v>
      </c>
      <c r="ADK338" s="341" t="s">
        <v>5</v>
      </c>
      <c r="ADL338" s="341" t="s">
        <v>5</v>
      </c>
      <c r="ADM338" s="341" t="s">
        <v>5</v>
      </c>
      <c r="ADN338" s="341" t="s">
        <v>5</v>
      </c>
      <c r="ADO338" s="341" t="s">
        <v>5</v>
      </c>
      <c r="ADP338" s="341" t="s">
        <v>5</v>
      </c>
      <c r="ADQ338" s="341" t="s">
        <v>5</v>
      </c>
      <c r="ADR338" s="341" t="s">
        <v>5</v>
      </c>
      <c r="ADS338" s="341" t="s">
        <v>5</v>
      </c>
      <c r="ADT338" s="341" t="s">
        <v>5</v>
      </c>
      <c r="ADU338" s="341" t="s">
        <v>5</v>
      </c>
      <c r="ADV338" s="341" t="s">
        <v>5</v>
      </c>
      <c r="ADW338" s="341" t="s">
        <v>5</v>
      </c>
      <c r="ADX338" s="341" t="s">
        <v>5</v>
      </c>
      <c r="ADY338" s="341" t="s">
        <v>5</v>
      </c>
      <c r="ADZ338" s="341" t="s">
        <v>5</v>
      </c>
      <c r="AEA338" s="341" t="s">
        <v>5</v>
      </c>
      <c r="AEB338" s="341" t="s">
        <v>5</v>
      </c>
      <c r="AEC338" s="341" t="s">
        <v>5</v>
      </c>
      <c r="AED338" s="341" t="s">
        <v>5</v>
      </c>
      <c r="AEE338" s="341" t="s">
        <v>5</v>
      </c>
      <c r="AEF338" s="341" t="s">
        <v>5</v>
      </c>
      <c r="AEG338" s="341" t="s">
        <v>5</v>
      </c>
      <c r="AEH338" s="341" t="s">
        <v>5</v>
      </c>
      <c r="AEI338" s="341" t="s">
        <v>5</v>
      </c>
      <c r="AEJ338" s="341" t="s">
        <v>5</v>
      </c>
      <c r="AEK338" s="341" t="s">
        <v>5</v>
      </c>
      <c r="AEL338" s="341" t="s">
        <v>5</v>
      </c>
      <c r="AEM338" s="341" t="s">
        <v>5</v>
      </c>
      <c r="AEN338" s="341" t="s">
        <v>5</v>
      </c>
      <c r="AEO338" s="341" t="s">
        <v>5</v>
      </c>
      <c r="AEP338" s="341" t="s">
        <v>5</v>
      </c>
      <c r="AEQ338" s="341" t="s">
        <v>5</v>
      </c>
      <c r="AER338" s="341" t="s">
        <v>5</v>
      </c>
      <c r="AES338" s="341" t="s">
        <v>5</v>
      </c>
      <c r="AET338" s="341" t="s">
        <v>5</v>
      </c>
      <c r="AEU338" s="341" t="s">
        <v>5</v>
      </c>
      <c r="AEV338" s="341" t="s">
        <v>5</v>
      </c>
      <c r="AEW338" s="341" t="s">
        <v>5</v>
      </c>
      <c r="AEX338" s="341" t="s">
        <v>5</v>
      </c>
      <c r="AEY338" s="341" t="s">
        <v>5</v>
      </c>
      <c r="AEZ338" s="341" t="s">
        <v>5</v>
      </c>
      <c r="AFA338" s="341" t="s">
        <v>5</v>
      </c>
      <c r="AFB338" s="341" t="s">
        <v>5</v>
      </c>
      <c r="AFC338" s="341" t="s">
        <v>5</v>
      </c>
      <c r="AFD338" s="341" t="s">
        <v>5</v>
      </c>
      <c r="AFE338" s="341" t="s">
        <v>5</v>
      </c>
      <c r="AFF338" s="341" t="s">
        <v>5</v>
      </c>
      <c r="AFG338" s="341" t="s">
        <v>5</v>
      </c>
      <c r="AFH338" s="341" t="s">
        <v>5</v>
      </c>
      <c r="AFI338" s="341" t="s">
        <v>5</v>
      </c>
      <c r="AFJ338" s="341" t="s">
        <v>5</v>
      </c>
      <c r="AFK338" s="341" t="s">
        <v>5</v>
      </c>
      <c r="AFL338" s="341" t="s">
        <v>5</v>
      </c>
      <c r="AFM338" s="341" t="s">
        <v>5</v>
      </c>
      <c r="AFN338" s="341" t="s">
        <v>5</v>
      </c>
      <c r="AFO338" s="341" t="s">
        <v>5</v>
      </c>
      <c r="AFP338" s="341" t="s">
        <v>5</v>
      </c>
      <c r="AFQ338" s="341" t="s">
        <v>5</v>
      </c>
      <c r="AFR338" s="341" t="s">
        <v>5</v>
      </c>
      <c r="AFS338" s="341" t="s">
        <v>5</v>
      </c>
      <c r="AFT338" s="341" t="s">
        <v>5</v>
      </c>
      <c r="AFU338" s="341" t="s">
        <v>5</v>
      </c>
      <c r="AFV338" s="341" t="s">
        <v>5</v>
      </c>
      <c r="AFW338" s="341" t="s">
        <v>5</v>
      </c>
      <c r="AFX338" s="341" t="s">
        <v>5</v>
      </c>
      <c r="AFY338" s="341" t="s">
        <v>5</v>
      </c>
      <c r="AFZ338" s="341" t="s">
        <v>5</v>
      </c>
      <c r="AGA338" s="341" t="s">
        <v>5</v>
      </c>
      <c r="AGB338" s="341" t="s">
        <v>5</v>
      </c>
      <c r="AGC338" s="341" t="s">
        <v>5</v>
      </c>
      <c r="AGD338" s="341" t="s">
        <v>5</v>
      </c>
      <c r="AGE338" s="341" t="s">
        <v>5</v>
      </c>
      <c r="AGF338" s="341" t="s">
        <v>5</v>
      </c>
      <c r="AGG338" s="341" t="s">
        <v>5</v>
      </c>
      <c r="AGH338" s="341" t="s">
        <v>5</v>
      </c>
      <c r="AGI338" s="341" t="s">
        <v>5</v>
      </c>
      <c r="AGJ338" s="341" t="s">
        <v>5</v>
      </c>
      <c r="AGK338" s="341" t="s">
        <v>5</v>
      </c>
      <c r="AGL338" s="341" t="s">
        <v>5</v>
      </c>
      <c r="AGM338" s="341" t="s">
        <v>5</v>
      </c>
      <c r="AGN338" s="341" t="s">
        <v>5</v>
      </c>
      <c r="AGO338" s="341" t="s">
        <v>5</v>
      </c>
      <c r="AGP338" s="341" t="s">
        <v>5</v>
      </c>
      <c r="AGQ338" s="341" t="s">
        <v>5</v>
      </c>
      <c r="AGR338" s="341" t="s">
        <v>5</v>
      </c>
      <c r="AGS338" s="341" t="s">
        <v>5</v>
      </c>
      <c r="AGT338" s="341" t="s">
        <v>5</v>
      </c>
      <c r="AGU338" s="341" t="s">
        <v>5</v>
      </c>
      <c r="AGV338" s="341" t="s">
        <v>5</v>
      </c>
      <c r="AGW338" s="341" t="s">
        <v>5</v>
      </c>
      <c r="AGX338" s="341" t="s">
        <v>5</v>
      </c>
      <c r="AGY338" s="341" t="s">
        <v>5</v>
      </c>
      <c r="AGZ338" s="341" t="s">
        <v>5</v>
      </c>
      <c r="AHA338" s="341" t="s">
        <v>5</v>
      </c>
      <c r="AHB338" s="341" t="s">
        <v>5</v>
      </c>
      <c r="AHC338" s="341" t="s">
        <v>5</v>
      </c>
      <c r="AHD338" s="341" t="s">
        <v>5</v>
      </c>
      <c r="AHE338" s="341" t="s">
        <v>5</v>
      </c>
      <c r="AHF338" s="341" t="s">
        <v>5</v>
      </c>
      <c r="AHG338" s="341" t="s">
        <v>5</v>
      </c>
      <c r="AHH338" s="341" t="s">
        <v>5</v>
      </c>
      <c r="AHI338" s="341" t="s">
        <v>5</v>
      </c>
      <c r="AHJ338" s="341" t="s">
        <v>5</v>
      </c>
      <c r="AHK338" s="341" t="s">
        <v>5</v>
      </c>
      <c r="AHL338" s="341" t="s">
        <v>5</v>
      </c>
      <c r="AHM338" s="341" t="s">
        <v>5</v>
      </c>
      <c r="AHN338" s="341" t="s">
        <v>5</v>
      </c>
      <c r="AHO338" s="341" t="s">
        <v>5</v>
      </c>
      <c r="AHP338" s="341" t="s">
        <v>5</v>
      </c>
      <c r="AHQ338" s="341" t="s">
        <v>5</v>
      </c>
      <c r="AHR338" s="341" t="s">
        <v>5</v>
      </c>
      <c r="AHS338" s="341" t="s">
        <v>5</v>
      </c>
      <c r="AHT338" s="341" t="s">
        <v>5</v>
      </c>
      <c r="AHU338" s="341" t="s">
        <v>5</v>
      </c>
      <c r="AHV338" s="341" t="s">
        <v>5</v>
      </c>
      <c r="AHW338" s="341" t="s">
        <v>5</v>
      </c>
      <c r="AHX338" s="341" t="s">
        <v>5</v>
      </c>
      <c r="AHY338" s="341" t="s">
        <v>5</v>
      </c>
      <c r="AHZ338" s="341" t="s">
        <v>5</v>
      </c>
      <c r="AIA338" s="341" t="s">
        <v>5</v>
      </c>
      <c r="AIB338" s="341" t="s">
        <v>5</v>
      </c>
      <c r="AIC338" s="341" t="s">
        <v>5</v>
      </c>
      <c r="AID338" s="341" t="s">
        <v>5</v>
      </c>
      <c r="AIE338" s="341" t="s">
        <v>5</v>
      </c>
      <c r="AIF338" s="341" t="s">
        <v>5</v>
      </c>
      <c r="AIG338" s="341" t="s">
        <v>5</v>
      </c>
      <c r="AIH338" s="341" t="s">
        <v>5</v>
      </c>
      <c r="AII338" s="341" t="s">
        <v>5</v>
      </c>
      <c r="AIJ338" s="341" t="s">
        <v>5</v>
      </c>
      <c r="AIK338" s="341" t="s">
        <v>5</v>
      </c>
      <c r="AIL338" s="341" t="s">
        <v>5</v>
      </c>
      <c r="AIM338" s="341" t="s">
        <v>5</v>
      </c>
      <c r="AIN338" s="341" t="s">
        <v>5</v>
      </c>
      <c r="AIO338" s="341" t="s">
        <v>5</v>
      </c>
      <c r="AIP338" s="341" t="s">
        <v>5</v>
      </c>
      <c r="AIQ338" s="341" t="s">
        <v>5</v>
      </c>
      <c r="AIR338" s="341" t="s">
        <v>5</v>
      </c>
      <c r="AIS338" s="341" t="s">
        <v>5</v>
      </c>
      <c r="AIT338" s="341" t="s">
        <v>5</v>
      </c>
      <c r="AIU338" s="341" t="s">
        <v>5</v>
      </c>
      <c r="AIV338" s="341" t="s">
        <v>5</v>
      </c>
      <c r="AIW338" s="341" t="s">
        <v>5</v>
      </c>
      <c r="AIX338" s="341" t="s">
        <v>5</v>
      </c>
      <c r="AIY338" s="341" t="s">
        <v>5</v>
      </c>
      <c r="AIZ338" s="341" t="s">
        <v>5</v>
      </c>
      <c r="AJA338" s="341" t="s">
        <v>5</v>
      </c>
      <c r="AJB338" s="341" t="s">
        <v>5</v>
      </c>
      <c r="AJC338" s="341" t="s">
        <v>5</v>
      </c>
      <c r="AJD338" s="341" t="s">
        <v>5</v>
      </c>
      <c r="AJE338" s="341" t="s">
        <v>5</v>
      </c>
      <c r="AJF338" s="341" t="s">
        <v>5</v>
      </c>
      <c r="AJG338" s="341" t="s">
        <v>5</v>
      </c>
      <c r="AJH338" s="341" t="s">
        <v>5</v>
      </c>
      <c r="AJI338" s="341" t="s">
        <v>5</v>
      </c>
      <c r="AJJ338" s="341" t="s">
        <v>5</v>
      </c>
      <c r="AJK338" s="341" t="s">
        <v>5</v>
      </c>
      <c r="AJL338" s="341" t="s">
        <v>5</v>
      </c>
      <c r="AJM338" s="341" t="s">
        <v>5</v>
      </c>
      <c r="AJN338" s="341" t="s">
        <v>5</v>
      </c>
      <c r="AJO338" s="341" t="s">
        <v>5</v>
      </c>
      <c r="AJP338" s="341" t="s">
        <v>5</v>
      </c>
      <c r="AJQ338" s="341" t="s">
        <v>5</v>
      </c>
      <c r="AJR338" s="341" t="s">
        <v>5</v>
      </c>
      <c r="AJS338" s="341" t="s">
        <v>5</v>
      </c>
      <c r="AJT338" s="341" t="s">
        <v>5</v>
      </c>
      <c r="AJU338" s="341" t="s">
        <v>5</v>
      </c>
      <c r="AJV338" s="341" t="s">
        <v>5</v>
      </c>
      <c r="AJW338" s="341" t="s">
        <v>5</v>
      </c>
      <c r="AJX338" s="341" t="s">
        <v>5</v>
      </c>
      <c r="AJY338" s="341" t="s">
        <v>5</v>
      </c>
      <c r="AJZ338" s="341" t="s">
        <v>5</v>
      </c>
      <c r="AKA338" s="341" t="s">
        <v>5</v>
      </c>
      <c r="AKB338" s="341" t="s">
        <v>5</v>
      </c>
      <c r="AKC338" s="341" t="s">
        <v>5</v>
      </c>
      <c r="AKD338" s="341" t="s">
        <v>5</v>
      </c>
      <c r="AKE338" s="341" t="s">
        <v>5</v>
      </c>
      <c r="AKF338" s="341" t="s">
        <v>5</v>
      </c>
      <c r="AKG338" s="341" t="s">
        <v>5</v>
      </c>
      <c r="AKH338" s="341" t="s">
        <v>5</v>
      </c>
      <c r="AKI338" s="341" t="s">
        <v>5</v>
      </c>
      <c r="AKJ338" s="341" t="s">
        <v>5</v>
      </c>
      <c r="AKK338" s="341" t="s">
        <v>5</v>
      </c>
      <c r="AKL338" s="341" t="s">
        <v>5</v>
      </c>
      <c r="AKM338" s="341" t="s">
        <v>5</v>
      </c>
      <c r="AKN338" s="341" t="s">
        <v>5</v>
      </c>
      <c r="AKO338" s="341" t="s">
        <v>5</v>
      </c>
      <c r="AKP338" s="341" t="s">
        <v>5</v>
      </c>
      <c r="AKQ338" s="341" t="s">
        <v>5</v>
      </c>
      <c r="AKR338" s="341" t="s">
        <v>5</v>
      </c>
      <c r="AKS338" s="341" t="s">
        <v>5</v>
      </c>
      <c r="AKT338" s="341" t="s">
        <v>5</v>
      </c>
      <c r="AKU338" s="341" t="s">
        <v>5</v>
      </c>
      <c r="AKV338" s="341" t="s">
        <v>5</v>
      </c>
      <c r="AKW338" s="341" t="s">
        <v>5</v>
      </c>
      <c r="AKX338" s="341" t="s">
        <v>5</v>
      </c>
      <c r="AKY338" s="341" t="s">
        <v>5</v>
      </c>
      <c r="AKZ338" s="341" t="s">
        <v>5</v>
      </c>
      <c r="ALA338" s="341" t="s">
        <v>5</v>
      </c>
      <c r="ALB338" s="341" t="s">
        <v>5</v>
      </c>
      <c r="ALC338" s="341" t="s">
        <v>5</v>
      </c>
      <c r="ALD338" s="341" t="s">
        <v>5</v>
      </c>
      <c r="ALE338" s="341" t="s">
        <v>5</v>
      </c>
      <c r="ALF338" s="341" t="s">
        <v>5</v>
      </c>
      <c r="ALG338" s="341" t="s">
        <v>5</v>
      </c>
      <c r="ALH338" s="341" t="s">
        <v>5</v>
      </c>
      <c r="ALI338" s="341" t="s">
        <v>5</v>
      </c>
      <c r="ALJ338" s="341" t="s">
        <v>5</v>
      </c>
      <c r="ALK338" s="341" t="s">
        <v>5</v>
      </c>
      <c r="ALL338" s="341" t="s">
        <v>5</v>
      </c>
      <c r="ALM338" s="341" t="s">
        <v>5</v>
      </c>
      <c r="ALN338" s="341" t="s">
        <v>5</v>
      </c>
      <c r="ALO338" s="341" t="s">
        <v>5</v>
      </c>
      <c r="ALP338" s="341" t="s">
        <v>5</v>
      </c>
      <c r="ALQ338" s="341" t="s">
        <v>5</v>
      </c>
      <c r="ALR338" s="341" t="s">
        <v>5</v>
      </c>
      <c r="ALS338" s="341" t="s">
        <v>5</v>
      </c>
      <c r="ALT338" s="341" t="s">
        <v>5</v>
      </c>
      <c r="ALU338" s="341" t="s">
        <v>5</v>
      </c>
      <c r="ALV338" s="341" t="s">
        <v>5</v>
      </c>
      <c r="ALW338" s="341" t="s">
        <v>5</v>
      </c>
      <c r="ALX338" s="341" t="s">
        <v>5</v>
      </c>
      <c r="ALY338" s="341" t="s">
        <v>5</v>
      </c>
      <c r="ALZ338" s="341" t="s">
        <v>5</v>
      </c>
      <c r="AMA338" s="341" t="s">
        <v>5</v>
      </c>
      <c r="AMB338" s="341" t="s">
        <v>5</v>
      </c>
      <c r="AMC338" s="341" t="s">
        <v>5</v>
      </c>
      <c r="AMD338" s="341" t="s">
        <v>5</v>
      </c>
      <c r="AME338" s="341" t="s">
        <v>5</v>
      </c>
      <c r="AMF338" s="341" t="s">
        <v>5</v>
      </c>
      <c r="AMG338" s="341" t="s">
        <v>5</v>
      </c>
      <c r="AMH338" s="341" t="s">
        <v>5</v>
      </c>
      <c r="AMI338" s="341" t="s">
        <v>5</v>
      </c>
      <c r="AMJ338" s="341" t="s">
        <v>5</v>
      </c>
      <c r="AMK338" s="341" t="s">
        <v>5</v>
      </c>
      <c r="AML338" s="341" t="s">
        <v>5</v>
      </c>
      <c r="AMM338" s="341" t="s">
        <v>5</v>
      </c>
      <c r="AMN338" s="341" t="s">
        <v>5</v>
      </c>
      <c r="AMO338" s="341" t="s">
        <v>5</v>
      </c>
      <c r="AMP338" s="341" t="s">
        <v>5</v>
      </c>
      <c r="AMQ338" s="341" t="s">
        <v>5</v>
      </c>
      <c r="AMR338" s="341" t="s">
        <v>5</v>
      </c>
      <c r="AMS338" s="341" t="s">
        <v>5</v>
      </c>
      <c r="AMT338" s="341" t="s">
        <v>5</v>
      </c>
      <c r="AMU338" s="341" t="s">
        <v>5</v>
      </c>
      <c r="AMV338" s="341" t="s">
        <v>5</v>
      </c>
      <c r="AMW338" s="341" t="s">
        <v>5</v>
      </c>
      <c r="AMX338" s="341" t="s">
        <v>5</v>
      </c>
      <c r="AMY338" s="341" t="s">
        <v>5</v>
      </c>
      <c r="AMZ338" s="341" t="s">
        <v>5</v>
      </c>
      <c r="ANA338" s="341" t="s">
        <v>5</v>
      </c>
      <c r="ANB338" s="341" t="s">
        <v>5</v>
      </c>
      <c r="ANC338" s="341" t="s">
        <v>5</v>
      </c>
      <c r="AND338" s="341" t="s">
        <v>5</v>
      </c>
      <c r="ANE338" s="341" t="s">
        <v>5</v>
      </c>
      <c r="ANF338" s="341" t="s">
        <v>5</v>
      </c>
      <c r="ANG338" s="341" t="s">
        <v>5</v>
      </c>
      <c r="ANH338" s="341" t="s">
        <v>5</v>
      </c>
      <c r="ANI338" s="341" t="s">
        <v>5</v>
      </c>
      <c r="ANJ338" s="341" t="s">
        <v>5</v>
      </c>
      <c r="ANK338" s="341" t="s">
        <v>5</v>
      </c>
      <c r="ANL338" s="341" t="s">
        <v>5</v>
      </c>
      <c r="ANM338" s="341" t="s">
        <v>5</v>
      </c>
      <c r="ANN338" s="341" t="s">
        <v>5</v>
      </c>
      <c r="ANO338" s="341" t="s">
        <v>5</v>
      </c>
      <c r="ANP338" s="341" t="s">
        <v>5</v>
      </c>
      <c r="ANQ338" s="341" t="s">
        <v>5</v>
      </c>
      <c r="ANR338" s="341" t="s">
        <v>5</v>
      </c>
      <c r="ANS338" s="341" t="s">
        <v>5</v>
      </c>
      <c r="ANT338" s="341" t="s">
        <v>5</v>
      </c>
      <c r="ANU338" s="341" t="s">
        <v>5</v>
      </c>
      <c r="ANV338" s="341" t="s">
        <v>5</v>
      </c>
      <c r="ANW338" s="341" t="s">
        <v>5</v>
      </c>
      <c r="ANX338" s="341" t="s">
        <v>5</v>
      </c>
      <c r="ANY338" s="341" t="s">
        <v>5</v>
      </c>
      <c r="ANZ338" s="341" t="s">
        <v>5</v>
      </c>
      <c r="AOA338" s="341" t="s">
        <v>5</v>
      </c>
      <c r="AOB338" s="341" t="s">
        <v>5</v>
      </c>
      <c r="AOC338" s="341" t="s">
        <v>5</v>
      </c>
      <c r="AOD338" s="341" t="s">
        <v>5</v>
      </c>
      <c r="AOE338" s="341" t="s">
        <v>5</v>
      </c>
      <c r="AOF338" s="341" t="s">
        <v>5</v>
      </c>
      <c r="AOG338" s="341" t="s">
        <v>5</v>
      </c>
      <c r="AOH338" s="341" t="s">
        <v>5</v>
      </c>
      <c r="AOI338" s="341" t="s">
        <v>5</v>
      </c>
      <c r="AOJ338" s="341" t="s">
        <v>5</v>
      </c>
      <c r="AOK338" s="341" t="s">
        <v>5</v>
      </c>
      <c r="AOL338" s="341" t="s">
        <v>5</v>
      </c>
      <c r="AOM338" s="341" t="s">
        <v>5</v>
      </c>
      <c r="AON338" s="341" t="s">
        <v>5</v>
      </c>
      <c r="AOO338" s="341" t="s">
        <v>5</v>
      </c>
      <c r="AOP338" s="341" t="s">
        <v>5</v>
      </c>
      <c r="AOQ338" s="341" t="s">
        <v>5</v>
      </c>
      <c r="AOR338" s="341" t="s">
        <v>5</v>
      </c>
      <c r="AOS338" s="341" t="s">
        <v>5</v>
      </c>
      <c r="AOT338" s="341" t="s">
        <v>5</v>
      </c>
      <c r="AOU338" s="341" t="s">
        <v>5</v>
      </c>
      <c r="AOV338" s="341" t="s">
        <v>5</v>
      </c>
      <c r="AOW338" s="341" t="s">
        <v>5</v>
      </c>
      <c r="AOX338" s="341" t="s">
        <v>5</v>
      </c>
      <c r="AOY338" s="341" t="s">
        <v>5</v>
      </c>
      <c r="AOZ338" s="341" t="s">
        <v>5</v>
      </c>
      <c r="APA338" s="341" t="s">
        <v>5</v>
      </c>
      <c r="APB338" s="341" t="s">
        <v>5</v>
      </c>
      <c r="APC338" s="341" t="s">
        <v>5</v>
      </c>
      <c r="APD338" s="341" t="s">
        <v>5</v>
      </c>
      <c r="APE338" s="341" t="s">
        <v>5</v>
      </c>
      <c r="APF338" s="341" t="s">
        <v>5</v>
      </c>
      <c r="APG338" s="341" t="s">
        <v>5</v>
      </c>
      <c r="APH338" s="341" t="s">
        <v>5</v>
      </c>
      <c r="API338" s="341" t="s">
        <v>5</v>
      </c>
      <c r="APJ338" s="341" t="s">
        <v>5</v>
      </c>
      <c r="APK338" s="341" t="s">
        <v>5</v>
      </c>
      <c r="APL338" s="341" t="s">
        <v>5</v>
      </c>
      <c r="APM338" s="341" t="s">
        <v>5</v>
      </c>
      <c r="APN338" s="341" t="s">
        <v>5</v>
      </c>
      <c r="APO338" s="341" t="s">
        <v>5</v>
      </c>
      <c r="APP338" s="341" t="s">
        <v>5</v>
      </c>
      <c r="APQ338" s="341" t="s">
        <v>5</v>
      </c>
      <c r="APR338" s="341" t="s">
        <v>5</v>
      </c>
      <c r="APS338" s="341" t="s">
        <v>5</v>
      </c>
      <c r="APT338" s="341" t="s">
        <v>5</v>
      </c>
      <c r="APU338" s="341" t="s">
        <v>5</v>
      </c>
      <c r="APV338" s="341" t="s">
        <v>5</v>
      </c>
      <c r="APW338" s="341" t="s">
        <v>5</v>
      </c>
      <c r="APX338" s="341" t="s">
        <v>5</v>
      </c>
      <c r="APY338" s="341" t="s">
        <v>5</v>
      </c>
      <c r="APZ338" s="341" t="s">
        <v>5</v>
      </c>
      <c r="AQA338" s="341" t="s">
        <v>5</v>
      </c>
      <c r="AQB338" s="341" t="s">
        <v>5</v>
      </c>
      <c r="AQC338" s="341" t="s">
        <v>5</v>
      </c>
      <c r="AQD338" s="341" t="s">
        <v>5</v>
      </c>
      <c r="AQE338" s="341" t="s">
        <v>5</v>
      </c>
      <c r="AQF338" s="341" t="s">
        <v>5</v>
      </c>
      <c r="AQG338" s="341" t="s">
        <v>5</v>
      </c>
      <c r="AQH338" s="341" t="s">
        <v>5</v>
      </c>
      <c r="AQI338" s="341" t="s">
        <v>5</v>
      </c>
      <c r="AQJ338" s="341" t="s">
        <v>5</v>
      </c>
      <c r="AQK338" s="341" t="s">
        <v>5</v>
      </c>
      <c r="AQL338" s="341" t="s">
        <v>5</v>
      </c>
      <c r="AQM338" s="341" t="s">
        <v>5</v>
      </c>
      <c r="AQN338" s="341" t="s">
        <v>5</v>
      </c>
      <c r="AQO338" s="341" t="s">
        <v>5</v>
      </c>
      <c r="AQP338" s="341" t="s">
        <v>5</v>
      </c>
      <c r="AQQ338" s="341" t="s">
        <v>5</v>
      </c>
      <c r="AQR338" s="341" t="s">
        <v>5</v>
      </c>
      <c r="AQS338" s="341" t="s">
        <v>5</v>
      </c>
      <c r="AQT338" s="341" t="s">
        <v>5</v>
      </c>
      <c r="AQU338" s="341" t="s">
        <v>5</v>
      </c>
      <c r="AQV338" s="341" t="s">
        <v>5</v>
      </c>
      <c r="AQW338" s="341" t="s">
        <v>5</v>
      </c>
      <c r="AQX338" s="341" t="s">
        <v>5</v>
      </c>
      <c r="AQY338" s="341" t="s">
        <v>5</v>
      </c>
      <c r="AQZ338" s="341" t="s">
        <v>5</v>
      </c>
      <c r="ARA338" s="341" t="s">
        <v>5</v>
      </c>
      <c r="ARB338" s="341" t="s">
        <v>5</v>
      </c>
      <c r="ARC338" s="341" t="s">
        <v>5</v>
      </c>
      <c r="ARD338" s="341" t="s">
        <v>5</v>
      </c>
      <c r="ARE338" s="341" t="s">
        <v>5</v>
      </c>
      <c r="ARF338" s="341" t="s">
        <v>5</v>
      </c>
      <c r="ARG338" s="341" t="s">
        <v>5</v>
      </c>
      <c r="ARH338" s="341" t="s">
        <v>5</v>
      </c>
      <c r="ARI338" s="341" t="s">
        <v>5</v>
      </c>
      <c r="ARJ338" s="341" t="s">
        <v>5</v>
      </c>
      <c r="ARK338" s="341" t="s">
        <v>5</v>
      </c>
      <c r="ARL338" s="341" t="s">
        <v>5</v>
      </c>
      <c r="ARM338" s="341" t="s">
        <v>5</v>
      </c>
      <c r="ARN338" s="341" t="s">
        <v>5</v>
      </c>
      <c r="ARO338" s="341" t="s">
        <v>5</v>
      </c>
      <c r="ARP338" s="341" t="s">
        <v>5</v>
      </c>
      <c r="ARQ338" s="341" t="s">
        <v>5</v>
      </c>
      <c r="ARR338" s="341" t="s">
        <v>5</v>
      </c>
      <c r="ARS338" s="341" t="s">
        <v>5</v>
      </c>
      <c r="ART338" s="341" t="s">
        <v>5</v>
      </c>
      <c r="ARU338" s="341" t="s">
        <v>5</v>
      </c>
      <c r="ARV338" s="341" t="s">
        <v>5</v>
      </c>
      <c r="ARW338" s="341" t="s">
        <v>5</v>
      </c>
      <c r="ARX338" s="341" t="s">
        <v>5</v>
      </c>
      <c r="ARY338" s="341" t="s">
        <v>5</v>
      </c>
      <c r="ARZ338" s="341" t="s">
        <v>5</v>
      </c>
      <c r="ASA338" s="341" t="s">
        <v>5</v>
      </c>
      <c r="ASB338" s="341" t="s">
        <v>5</v>
      </c>
      <c r="ASC338" s="341" t="s">
        <v>5</v>
      </c>
      <c r="ASD338" s="341" t="s">
        <v>5</v>
      </c>
      <c r="ASE338" s="341" t="s">
        <v>5</v>
      </c>
      <c r="ASF338" s="341" t="s">
        <v>5</v>
      </c>
      <c r="ASG338" s="341" t="s">
        <v>5</v>
      </c>
      <c r="ASH338" s="341" t="s">
        <v>5</v>
      </c>
      <c r="ASI338" s="341" t="s">
        <v>5</v>
      </c>
      <c r="ASJ338" s="341" t="s">
        <v>5</v>
      </c>
      <c r="ASK338" s="341" t="s">
        <v>5</v>
      </c>
      <c r="ASL338" s="341" t="s">
        <v>5</v>
      </c>
      <c r="ASM338" s="341" t="s">
        <v>5</v>
      </c>
      <c r="ASN338" s="341" t="s">
        <v>5</v>
      </c>
      <c r="ASO338" s="341" t="s">
        <v>5</v>
      </c>
      <c r="ASP338" s="341" t="s">
        <v>5</v>
      </c>
      <c r="ASQ338" s="341" t="s">
        <v>5</v>
      </c>
      <c r="ASR338" s="341" t="s">
        <v>5</v>
      </c>
      <c r="ASS338" s="341" t="s">
        <v>5</v>
      </c>
      <c r="AST338" s="341" t="s">
        <v>5</v>
      </c>
      <c r="ASU338" s="341" t="s">
        <v>5</v>
      </c>
      <c r="ASV338" s="341" t="s">
        <v>5</v>
      </c>
      <c r="ASW338" s="341" t="s">
        <v>5</v>
      </c>
      <c r="ASX338" s="341" t="s">
        <v>5</v>
      </c>
      <c r="ASY338" s="341" t="s">
        <v>5</v>
      </c>
      <c r="ASZ338" s="341" t="s">
        <v>5</v>
      </c>
      <c r="ATA338" s="341" t="s">
        <v>5</v>
      </c>
      <c r="ATB338" s="341" t="s">
        <v>5</v>
      </c>
      <c r="ATC338" s="341" t="s">
        <v>5</v>
      </c>
      <c r="ATD338" s="341" t="s">
        <v>5</v>
      </c>
      <c r="ATE338" s="341" t="s">
        <v>5</v>
      </c>
      <c r="ATF338" s="341" t="s">
        <v>5</v>
      </c>
      <c r="ATG338" s="341" t="s">
        <v>5</v>
      </c>
      <c r="ATH338" s="341" t="s">
        <v>5</v>
      </c>
      <c r="ATI338" s="341" t="s">
        <v>5</v>
      </c>
      <c r="ATJ338" s="341" t="s">
        <v>5</v>
      </c>
      <c r="ATK338" s="341" t="s">
        <v>5</v>
      </c>
      <c r="ATL338" s="341" t="s">
        <v>5</v>
      </c>
      <c r="ATM338" s="341" t="s">
        <v>5</v>
      </c>
      <c r="ATN338" s="341" t="s">
        <v>5</v>
      </c>
      <c r="ATO338" s="341" t="s">
        <v>5</v>
      </c>
      <c r="ATP338" s="341" t="s">
        <v>5</v>
      </c>
      <c r="ATQ338" s="341" t="s">
        <v>5</v>
      </c>
      <c r="ATR338" s="341" t="s">
        <v>5</v>
      </c>
      <c r="ATS338" s="341" t="s">
        <v>5</v>
      </c>
      <c r="ATT338" s="341" t="s">
        <v>5</v>
      </c>
      <c r="ATU338" s="341" t="s">
        <v>5</v>
      </c>
      <c r="ATV338" s="341" t="s">
        <v>5</v>
      </c>
      <c r="ATW338" s="341" t="s">
        <v>5</v>
      </c>
      <c r="ATX338" s="341" t="s">
        <v>5</v>
      </c>
      <c r="ATY338" s="341" t="s">
        <v>5</v>
      </c>
      <c r="ATZ338" s="341" t="s">
        <v>5</v>
      </c>
      <c r="AUA338" s="341" t="s">
        <v>5</v>
      </c>
      <c r="AUB338" s="341" t="s">
        <v>5</v>
      </c>
      <c r="AUC338" s="341" t="s">
        <v>5</v>
      </c>
      <c r="AUD338" s="341" t="s">
        <v>5</v>
      </c>
      <c r="AUE338" s="341" t="s">
        <v>5</v>
      </c>
      <c r="AUF338" s="341" t="s">
        <v>5</v>
      </c>
      <c r="AUG338" s="341" t="s">
        <v>5</v>
      </c>
      <c r="AUH338" s="341" t="s">
        <v>5</v>
      </c>
      <c r="AUI338" s="341" t="s">
        <v>5</v>
      </c>
      <c r="AUJ338" s="341" t="s">
        <v>5</v>
      </c>
      <c r="AUK338" s="341" t="s">
        <v>5</v>
      </c>
      <c r="AUL338" s="341" t="s">
        <v>5</v>
      </c>
      <c r="AUM338" s="341" t="s">
        <v>5</v>
      </c>
      <c r="AUN338" s="341" t="s">
        <v>5</v>
      </c>
      <c r="AUO338" s="341" t="s">
        <v>5</v>
      </c>
      <c r="AUP338" s="341" t="s">
        <v>5</v>
      </c>
      <c r="AUQ338" s="341" t="s">
        <v>5</v>
      </c>
      <c r="AUR338" s="341" t="s">
        <v>5</v>
      </c>
      <c r="AUS338" s="341" t="s">
        <v>5</v>
      </c>
      <c r="AUT338" s="341" t="s">
        <v>5</v>
      </c>
      <c r="AUU338" s="341" t="s">
        <v>5</v>
      </c>
      <c r="AUV338" s="341" t="s">
        <v>5</v>
      </c>
      <c r="AUW338" s="341" t="s">
        <v>5</v>
      </c>
      <c r="AUX338" s="341" t="s">
        <v>5</v>
      </c>
      <c r="AUY338" s="341" t="s">
        <v>5</v>
      </c>
      <c r="AUZ338" s="341" t="s">
        <v>5</v>
      </c>
      <c r="AVA338" s="341" t="s">
        <v>5</v>
      </c>
      <c r="AVB338" s="341" t="s">
        <v>5</v>
      </c>
      <c r="AVC338" s="341" t="s">
        <v>5</v>
      </c>
      <c r="AVD338" s="341" t="s">
        <v>5</v>
      </c>
      <c r="AVE338" s="341" t="s">
        <v>5</v>
      </c>
      <c r="AVF338" s="341" t="s">
        <v>5</v>
      </c>
      <c r="AVG338" s="341" t="s">
        <v>5</v>
      </c>
      <c r="AVH338" s="341" t="s">
        <v>5</v>
      </c>
      <c r="AVI338" s="341" t="s">
        <v>5</v>
      </c>
      <c r="AVJ338" s="341" t="s">
        <v>5</v>
      </c>
      <c r="AVK338" s="341" t="s">
        <v>5</v>
      </c>
      <c r="AVL338" s="341" t="s">
        <v>5</v>
      </c>
      <c r="AVM338" s="341" t="s">
        <v>5</v>
      </c>
      <c r="AVN338" s="341" t="s">
        <v>5</v>
      </c>
      <c r="AVO338" s="341" t="s">
        <v>5</v>
      </c>
      <c r="AVP338" s="341" t="s">
        <v>5</v>
      </c>
      <c r="AVQ338" s="341" t="s">
        <v>5</v>
      </c>
      <c r="AVR338" s="341" t="s">
        <v>5</v>
      </c>
      <c r="AVS338" s="341" t="s">
        <v>5</v>
      </c>
      <c r="AVT338" s="341" t="s">
        <v>5</v>
      </c>
      <c r="AVU338" s="341" t="s">
        <v>5</v>
      </c>
      <c r="AVV338" s="341" t="s">
        <v>5</v>
      </c>
      <c r="AVW338" s="341" t="s">
        <v>5</v>
      </c>
      <c r="AVX338" s="341" t="s">
        <v>5</v>
      </c>
      <c r="AVY338" s="341" t="s">
        <v>5</v>
      </c>
      <c r="AVZ338" s="341" t="s">
        <v>5</v>
      </c>
      <c r="AWA338" s="341" t="s">
        <v>5</v>
      </c>
      <c r="AWB338" s="341" t="s">
        <v>5</v>
      </c>
      <c r="AWC338" s="341" t="s">
        <v>5</v>
      </c>
      <c r="AWD338" s="341" t="s">
        <v>5</v>
      </c>
      <c r="AWE338" s="341" t="s">
        <v>5</v>
      </c>
      <c r="AWF338" s="341" t="s">
        <v>5</v>
      </c>
      <c r="AWG338" s="341" t="s">
        <v>5</v>
      </c>
      <c r="AWH338" s="341" t="s">
        <v>5</v>
      </c>
      <c r="AWI338" s="341" t="s">
        <v>5</v>
      </c>
      <c r="AWJ338" s="341" t="s">
        <v>5</v>
      </c>
      <c r="AWK338" s="341" t="s">
        <v>5</v>
      </c>
      <c r="AWL338" s="341" t="s">
        <v>5</v>
      </c>
      <c r="AWM338" s="341" t="s">
        <v>5</v>
      </c>
      <c r="AWN338" s="341" t="s">
        <v>5</v>
      </c>
      <c r="AWO338" s="341" t="s">
        <v>5</v>
      </c>
      <c r="AWP338" s="341" t="s">
        <v>5</v>
      </c>
      <c r="AWQ338" s="341" t="s">
        <v>5</v>
      </c>
      <c r="AWR338" s="341" t="s">
        <v>5</v>
      </c>
      <c r="AWS338" s="341" t="s">
        <v>5</v>
      </c>
      <c r="AWT338" s="341" t="s">
        <v>5</v>
      </c>
      <c r="AWU338" s="341" t="s">
        <v>5</v>
      </c>
      <c r="AWV338" s="341" t="s">
        <v>5</v>
      </c>
      <c r="AWW338" s="341" t="s">
        <v>5</v>
      </c>
      <c r="AWX338" s="341" t="s">
        <v>5</v>
      </c>
      <c r="AWY338" s="341" t="s">
        <v>5</v>
      </c>
      <c r="AWZ338" s="341" t="s">
        <v>5</v>
      </c>
      <c r="AXA338" s="341" t="s">
        <v>5</v>
      </c>
      <c r="AXB338" s="341" t="s">
        <v>5</v>
      </c>
      <c r="AXC338" s="341" t="s">
        <v>5</v>
      </c>
      <c r="AXD338" s="341" t="s">
        <v>5</v>
      </c>
      <c r="AXE338" s="341" t="s">
        <v>5</v>
      </c>
      <c r="AXF338" s="341" t="s">
        <v>5</v>
      </c>
      <c r="AXG338" s="341" t="s">
        <v>5</v>
      </c>
      <c r="AXH338" s="341" t="s">
        <v>5</v>
      </c>
      <c r="AXI338" s="341" t="s">
        <v>5</v>
      </c>
      <c r="AXJ338" s="341" t="s">
        <v>5</v>
      </c>
      <c r="AXK338" s="341" t="s">
        <v>5</v>
      </c>
      <c r="AXL338" s="341" t="s">
        <v>5</v>
      </c>
      <c r="AXM338" s="341" t="s">
        <v>5</v>
      </c>
      <c r="AXN338" s="341" t="s">
        <v>5</v>
      </c>
      <c r="AXO338" s="341" t="s">
        <v>5</v>
      </c>
      <c r="AXP338" s="341" t="s">
        <v>5</v>
      </c>
      <c r="AXQ338" s="341" t="s">
        <v>5</v>
      </c>
      <c r="AXR338" s="341" t="s">
        <v>5</v>
      </c>
      <c r="AXS338" s="341" t="s">
        <v>5</v>
      </c>
      <c r="AXT338" s="341" t="s">
        <v>5</v>
      </c>
      <c r="AXU338" s="341" t="s">
        <v>5</v>
      </c>
      <c r="AXV338" s="341" t="s">
        <v>5</v>
      </c>
      <c r="AXW338" s="341" t="s">
        <v>5</v>
      </c>
      <c r="AXX338" s="341" t="s">
        <v>5</v>
      </c>
      <c r="AXY338" s="341" t="s">
        <v>5</v>
      </c>
      <c r="AXZ338" s="341" t="s">
        <v>5</v>
      </c>
      <c r="AYA338" s="341" t="s">
        <v>5</v>
      </c>
      <c r="AYB338" s="341" t="s">
        <v>5</v>
      </c>
      <c r="AYC338" s="341" t="s">
        <v>5</v>
      </c>
      <c r="AYD338" s="341" t="s">
        <v>5</v>
      </c>
      <c r="AYE338" s="341" t="s">
        <v>5</v>
      </c>
      <c r="AYF338" s="341" t="s">
        <v>5</v>
      </c>
      <c r="AYG338" s="341" t="s">
        <v>5</v>
      </c>
      <c r="AYH338" s="341" t="s">
        <v>5</v>
      </c>
      <c r="AYI338" s="341" t="s">
        <v>5</v>
      </c>
      <c r="AYJ338" s="341" t="s">
        <v>5</v>
      </c>
      <c r="AYK338" s="341" t="s">
        <v>5</v>
      </c>
      <c r="AYL338" s="341" t="s">
        <v>5</v>
      </c>
      <c r="AYM338" s="341" t="s">
        <v>5</v>
      </c>
      <c r="AYN338" s="341" t="s">
        <v>5</v>
      </c>
      <c r="AYO338" s="341" t="s">
        <v>5</v>
      </c>
      <c r="AYP338" s="341" t="s">
        <v>5</v>
      </c>
      <c r="AYQ338" s="341" t="s">
        <v>5</v>
      </c>
      <c r="AYR338" s="341" t="s">
        <v>5</v>
      </c>
      <c r="AYS338" s="341" t="s">
        <v>5</v>
      </c>
      <c r="AYT338" s="341" t="s">
        <v>5</v>
      </c>
      <c r="AYU338" s="341" t="s">
        <v>5</v>
      </c>
      <c r="AYV338" s="341" t="s">
        <v>5</v>
      </c>
      <c r="AYW338" s="341" t="s">
        <v>5</v>
      </c>
      <c r="AYX338" s="341" t="s">
        <v>5</v>
      </c>
      <c r="AYY338" s="341" t="s">
        <v>5</v>
      </c>
      <c r="AYZ338" s="341" t="s">
        <v>5</v>
      </c>
      <c r="AZA338" s="341" t="s">
        <v>5</v>
      </c>
      <c r="AZB338" s="341" t="s">
        <v>5</v>
      </c>
      <c r="AZC338" s="341" t="s">
        <v>5</v>
      </c>
      <c r="AZD338" s="341" t="s">
        <v>5</v>
      </c>
      <c r="AZE338" s="341" t="s">
        <v>5</v>
      </c>
      <c r="AZF338" s="341" t="s">
        <v>5</v>
      </c>
      <c r="AZG338" s="341" t="s">
        <v>5</v>
      </c>
      <c r="AZH338" s="341" t="s">
        <v>5</v>
      </c>
      <c r="AZI338" s="341" t="s">
        <v>5</v>
      </c>
      <c r="AZJ338" s="341" t="s">
        <v>5</v>
      </c>
      <c r="AZK338" s="341" t="s">
        <v>5</v>
      </c>
      <c r="AZL338" s="341" t="s">
        <v>5</v>
      </c>
      <c r="AZM338" s="341" t="s">
        <v>5</v>
      </c>
      <c r="AZN338" s="341" t="s">
        <v>5</v>
      </c>
      <c r="AZO338" s="341" t="s">
        <v>5</v>
      </c>
      <c r="AZP338" s="341" t="s">
        <v>5</v>
      </c>
      <c r="AZQ338" s="341" t="s">
        <v>5</v>
      </c>
      <c r="AZR338" s="341" t="s">
        <v>5</v>
      </c>
      <c r="AZS338" s="341" t="s">
        <v>5</v>
      </c>
      <c r="AZT338" s="341" t="s">
        <v>5</v>
      </c>
      <c r="AZU338" s="341" t="s">
        <v>5</v>
      </c>
      <c r="AZV338" s="341" t="s">
        <v>5</v>
      </c>
      <c r="AZW338" s="341" t="s">
        <v>5</v>
      </c>
      <c r="AZX338" s="341" t="s">
        <v>5</v>
      </c>
      <c r="AZY338" s="341" t="s">
        <v>5</v>
      </c>
      <c r="AZZ338" s="341" t="s">
        <v>5</v>
      </c>
      <c r="BAA338" s="341" t="s">
        <v>5</v>
      </c>
      <c r="BAB338" s="341" t="s">
        <v>5</v>
      </c>
      <c r="BAC338" s="341" t="s">
        <v>5</v>
      </c>
      <c r="BAD338" s="341" t="s">
        <v>5</v>
      </c>
      <c r="BAE338" s="341" t="s">
        <v>5</v>
      </c>
      <c r="BAF338" s="341" t="s">
        <v>5</v>
      </c>
      <c r="BAG338" s="341" t="s">
        <v>5</v>
      </c>
      <c r="BAH338" s="341" t="s">
        <v>5</v>
      </c>
      <c r="BAI338" s="341" t="s">
        <v>5</v>
      </c>
      <c r="BAJ338" s="341" t="s">
        <v>5</v>
      </c>
      <c r="BAK338" s="341" t="s">
        <v>5</v>
      </c>
      <c r="BAL338" s="341" t="s">
        <v>5</v>
      </c>
      <c r="BAM338" s="341" t="s">
        <v>5</v>
      </c>
      <c r="BAN338" s="341" t="s">
        <v>5</v>
      </c>
      <c r="BAO338" s="341" t="s">
        <v>5</v>
      </c>
      <c r="BAP338" s="341" t="s">
        <v>5</v>
      </c>
      <c r="BAQ338" s="341" t="s">
        <v>5</v>
      </c>
      <c r="BAR338" s="341" t="s">
        <v>5</v>
      </c>
      <c r="BAS338" s="341" t="s">
        <v>5</v>
      </c>
      <c r="BAT338" s="341" t="s">
        <v>5</v>
      </c>
      <c r="BAU338" s="341" t="s">
        <v>5</v>
      </c>
      <c r="BAV338" s="341" t="s">
        <v>5</v>
      </c>
      <c r="BAW338" s="341" t="s">
        <v>5</v>
      </c>
      <c r="BAX338" s="341" t="s">
        <v>5</v>
      </c>
      <c r="BAY338" s="341" t="s">
        <v>5</v>
      </c>
      <c r="BAZ338" s="341" t="s">
        <v>5</v>
      </c>
      <c r="BBA338" s="341" t="s">
        <v>5</v>
      </c>
      <c r="BBB338" s="341" t="s">
        <v>5</v>
      </c>
      <c r="BBC338" s="341" t="s">
        <v>5</v>
      </c>
      <c r="BBD338" s="341" t="s">
        <v>5</v>
      </c>
      <c r="BBE338" s="341" t="s">
        <v>5</v>
      </c>
      <c r="BBF338" s="341" t="s">
        <v>5</v>
      </c>
      <c r="BBG338" s="341" t="s">
        <v>5</v>
      </c>
      <c r="BBH338" s="341" t="s">
        <v>5</v>
      </c>
      <c r="BBI338" s="341" t="s">
        <v>5</v>
      </c>
      <c r="BBJ338" s="341" t="s">
        <v>5</v>
      </c>
      <c r="BBK338" s="341" t="s">
        <v>5</v>
      </c>
      <c r="BBL338" s="341" t="s">
        <v>5</v>
      </c>
      <c r="BBM338" s="341" t="s">
        <v>5</v>
      </c>
      <c r="BBN338" s="341" t="s">
        <v>5</v>
      </c>
      <c r="BBO338" s="341" t="s">
        <v>5</v>
      </c>
      <c r="BBP338" s="341" t="s">
        <v>5</v>
      </c>
      <c r="BBQ338" s="341" t="s">
        <v>5</v>
      </c>
      <c r="BBR338" s="341" t="s">
        <v>5</v>
      </c>
      <c r="BBS338" s="341" t="s">
        <v>5</v>
      </c>
      <c r="BBT338" s="341" t="s">
        <v>5</v>
      </c>
      <c r="BBU338" s="341" t="s">
        <v>5</v>
      </c>
      <c r="BBV338" s="341" t="s">
        <v>5</v>
      </c>
      <c r="BBW338" s="341" t="s">
        <v>5</v>
      </c>
      <c r="BBX338" s="341" t="s">
        <v>5</v>
      </c>
      <c r="BBY338" s="341" t="s">
        <v>5</v>
      </c>
      <c r="BBZ338" s="341" t="s">
        <v>5</v>
      </c>
      <c r="BCA338" s="341" t="s">
        <v>5</v>
      </c>
      <c r="BCB338" s="341" t="s">
        <v>5</v>
      </c>
      <c r="BCC338" s="341" t="s">
        <v>5</v>
      </c>
      <c r="BCD338" s="341" t="s">
        <v>5</v>
      </c>
      <c r="BCE338" s="341" t="s">
        <v>5</v>
      </c>
      <c r="BCF338" s="341" t="s">
        <v>5</v>
      </c>
      <c r="BCG338" s="341" t="s">
        <v>5</v>
      </c>
      <c r="BCH338" s="341" t="s">
        <v>5</v>
      </c>
      <c r="BCI338" s="341" t="s">
        <v>5</v>
      </c>
      <c r="BCJ338" s="341" t="s">
        <v>5</v>
      </c>
      <c r="BCK338" s="341" t="s">
        <v>5</v>
      </c>
      <c r="BCL338" s="341" t="s">
        <v>5</v>
      </c>
      <c r="BCM338" s="341" t="s">
        <v>5</v>
      </c>
      <c r="BCN338" s="341" t="s">
        <v>5</v>
      </c>
      <c r="BCO338" s="341" t="s">
        <v>5</v>
      </c>
      <c r="BCP338" s="341" t="s">
        <v>5</v>
      </c>
      <c r="BCQ338" s="341" t="s">
        <v>5</v>
      </c>
      <c r="BCR338" s="341" t="s">
        <v>5</v>
      </c>
      <c r="BCS338" s="341" t="s">
        <v>5</v>
      </c>
      <c r="BCT338" s="341" t="s">
        <v>5</v>
      </c>
      <c r="BCU338" s="341" t="s">
        <v>5</v>
      </c>
      <c r="BCV338" s="341" t="s">
        <v>5</v>
      </c>
      <c r="BCW338" s="341" t="s">
        <v>5</v>
      </c>
      <c r="BCX338" s="341" t="s">
        <v>5</v>
      </c>
      <c r="BCY338" s="341" t="s">
        <v>5</v>
      </c>
      <c r="BCZ338" s="341" t="s">
        <v>5</v>
      </c>
      <c r="BDA338" s="341" t="s">
        <v>5</v>
      </c>
      <c r="BDB338" s="341" t="s">
        <v>5</v>
      </c>
      <c r="BDC338" s="341" t="s">
        <v>5</v>
      </c>
      <c r="BDD338" s="341" t="s">
        <v>5</v>
      </c>
      <c r="BDE338" s="341" t="s">
        <v>5</v>
      </c>
      <c r="BDF338" s="341" t="s">
        <v>5</v>
      </c>
      <c r="BDG338" s="341" t="s">
        <v>5</v>
      </c>
      <c r="BDH338" s="341" t="s">
        <v>5</v>
      </c>
      <c r="BDI338" s="341" t="s">
        <v>5</v>
      </c>
      <c r="BDJ338" s="341" t="s">
        <v>5</v>
      </c>
      <c r="BDK338" s="341" t="s">
        <v>5</v>
      </c>
      <c r="BDL338" s="341" t="s">
        <v>5</v>
      </c>
      <c r="BDM338" s="341" t="s">
        <v>5</v>
      </c>
      <c r="BDN338" s="341" t="s">
        <v>5</v>
      </c>
      <c r="BDO338" s="341" t="s">
        <v>5</v>
      </c>
      <c r="BDP338" s="341" t="s">
        <v>5</v>
      </c>
      <c r="BDQ338" s="341" t="s">
        <v>5</v>
      </c>
      <c r="BDR338" s="341" t="s">
        <v>5</v>
      </c>
      <c r="BDS338" s="341" t="s">
        <v>5</v>
      </c>
      <c r="BDT338" s="341" t="s">
        <v>5</v>
      </c>
      <c r="BDU338" s="341" t="s">
        <v>5</v>
      </c>
      <c r="BDV338" s="341" t="s">
        <v>5</v>
      </c>
      <c r="BDW338" s="341" t="s">
        <v>5</v>
      </c>
      <c r="BDX338" s="341" t="s">
        <v>5</v>
      </c>
      <c r="BDY338" s="341" t="s">
        <v>5</v>
      </c>
      <c r="BDZ338" s="341" t="s">
        <v>5</v>
      </c>
      <c r="BEA338" s="341" t="s">
        <v>5</v>
      </c>
      <c r="BEB338" s="341" t="s">
        <v>5</v>
      </c>
      <c r="BEC338" s="341" t="s">
        <v>5</v>
      </c>
      <c r="BED338" s="341" t="s">
        <v>5</v>
      </c>
      <c r="BEE338" s="341" t="s">
        <v>5</v>
      </c>
      <c r="BEF338" s="341" t="s">
        <v>5</v>
      </c>
      <c r="BEG338" s="341" t="s">
        <v>5</v>
      </c>
      <c r="BEH338" s="341" t="s">
        <v>5</v>
      </c>
      <c r="BEI338" s="341" t="s">
        <v>5</v>
      </c>
      <c r="BEJ338" s="341" t="s">
        <v>5</v>
      </c>
      <c r="BEK338" s="341" t="s">
        <v>5</v>
      </c>
      <c r="BEL338" s="341" t="s">
        <v>5</v>
      </c>
      <c r="BEM338" s="341" t="s">
        <v>5</v>
      </c>
      <c r="BEN338" s="341" t="s">
        <v>5</v>
      </c>
      <c r="BEO338" s="341" t="s">
        <v>5</v>
      </c>
      <c r="BEP338" s="341" t="s">
        <v>5</v>
      </c>
      <c r="BEQ338" s="341" t="s">
        <v>5</v>
      </c>
      <c r="BER338" s="341" t="s">
        <v>5</v>
      </c>
      <c r="BES338" s="341" t="s">
        <v>5</v>
      </c>
      <c r="BET338" s="341" t="s">
        <v>5</v>
      </c>
      <c r="BEU338" s="341" t="s">
        <v>5</v>
      </c>
      <c r="BEV338" s="341" t="s">
        <v>5</v>
      </c>
      <c r="BEW338" s="341" t="s">
        <v>5</v>
      </c>
      <c r="BEX338" s="341" t="s">
        <v>5</v>
      </c>
      <c r="BEY338" s="341" t="s">
        <v>5</v>
      </c>
      <c r="BEZ338" s="341" t="s">
        <v>5</v>
      </c>
      <c r="BFA338" s="341" t="s">
        <v>5</v>
      </c>
      <c r="BFB338" s="341" t="s">
        <v>5</v>
      </c>
      <c r="BFC338" s="341" t="s">
        <v>5</v>
      </c>
      <c r="BFD338" s="341" t="s">
        <v>5</v>
      </c>
      <c r="BFE338" s="341" t="s">
        <v>5</v>
      </c>
      <c r="BFF338" s="341" t="s">
        <v>5</v>
      </c>
      <c r="BFG338" s="341" t="s">
        <v>5</v>
      </c>
      <c r="BFH338" s="341" t="s">
        <v>5</v>
      </c>
      <c r="BFI338" s="341" t="s">
        <v>5</v>
      </c>
      <c r="BFJ338" s="341" t="s">
        <v>5</v>
      </c>
      <c r="BFK338" s="341" t="s">
        <v>5</v>
      </c>
      <c r="BFL338" s="341" t="s">
        <v>5</v>
      </c>
      <c r="BFM338" s="341" t="s">
        <v>5</v>
      </c>
      <c r="BFN338" s="341" t="s">
        <v>5</v>
      </c>
      <c r="BFO338" s="341" t="s">
        <v>5</v>
      </c>
      <c r="BFP338" s="341" t="s">
        <v>5</v>
      </c>
      <c r="BFQ338" s="341" t="s">
        <v>5</v>
      </c>
      <c r="BFR338" s="341" t="s">
        <v>5</v>
      </c>
      <c r="BFS338" s="341" t="s">
        <v>5</v>
      </c>
      <c r="BFT338" s="341" t="s">
        <v>5</v>
      </c>
      <c r="BFU338" s="341" t="s">
        <v>5</v>
      </c>
      <c r="BFV338" s="341" t="s">
        <v>5</v>
      </c>
      <c r="BFW338" s="341" t="s">
        <v>5</v>
      </c>
      <c r="BFX338" s="341" t="s">
        <v>5</v>
      </c>
      <c r="BFY338" s="341" t="s">
        <v>5</v>
      </c>
      <c r="BFZ338" s="341" t="s">
        <v>5</v>
      </c>
      <c r="BGA338" s="341" t="s">
        <v>5</v>
      </c>
      <c r="BGB338" s="341" t="s">
        <v>5</v>
      </c>
      <c r="BGC338" s="341" t="s">
        <v>5</v>
      </c>
      <c r="BGD338" s="341" t="s">
        <v>5</v>
      </c>
      <c r="BGE338" s="341" t="s">
        <v>5</v>
      </c>
      <c r="BGF338" s="341" t="s">
        <v>5</v>
      </c>
      <c r="BGG338" s="341" t="s">
        <v>5</v>
      </c>
      <c r="BGH338" s="341" t="s">
        <v>5</v>
      </c>
      <c r="BGI338" s="341" t="s">
        <v>5</v>
      </c>
      <c r="BGJ338" s="341" t="s">
        <v>5</v>
      </c>
      <c r="BGK338" s="341" t="s">
        <v>5</v>
      </c>
      <c r="BGL338" s="341" t="s">
        <v>5</v>
      </c>
      <c r="BGM338" s="341" t="s">
        <v>5</v>
      </c>
      <c r="BGN338" s="341" t="s">
        <v>5</v>
      </c>
      <c r="BGO338" s="341" t="s">
        <v>5</v>
      </c>
      <c r="BGP338" s="341" t="s">
        <v>5</v>
      </c>
      <c r="BGQ338" s="341" t="s">
        <v>5</v>
      </c>
      <c r="BGR338" s="341" t="s">
        <v>5</v>
      </c>
      <c r="BGS338" s="341" t="s">
        <v>5</v>
      </c>
      <c r="BGT338" s="341" t="s">
        <v>5</v>
      </c>
      <c r="BGU338" s="341" t="s">
        <v>5</v>
      </c>
      <c r="BGV338" s="341" t="s">
        <v>5</v>
      </c>
      <c r="BGW338" s="341" t="s">
        <v>5</v>
      </c>
      <c r="BGX338" s="341" t="s">
        <v>5</v>
      </c>
      <c r="BGY338" s="341" t="s">
        <v>5</v>
      </c>
      <c r="BGZ338" s="341" t="s">
        <v>5</v>
      </c>
      <c r="BHA338" s="341" t="s">
        <v>5</v>
      </c>
      <c r="BHB338" s="341" t="s">
        <v>5</v>
      </c>
      <c r="BHC338" s="341" t="s">
        <v>5</v>
      </c>
      <c r="BHD338" s="341" t="s">
        <v>5</v>
      </c>
      <c r="BHE338" s="341" t="s">
        <v>5</v>
      </c>
      <c r="BHF338" s="341" t="s">
        <v>5</v>
      </c>
      <c r="BHG338" s="341" t="s">
        <v>5</v>
      </c>
      <c r="BHH338" s="341" t="s">
        <v>5</v>
      </c>
      <c r="BHI338" s="341" t="s">
        <v>5</v>
      </c>
      <c r="BHJ338" s="341" t="s">
        <v>5</v>
      </c>
      <c r="BHK338" s="341" t="s">
        <v>5</v>
      </c>
      <c r="BHL338" s="341" t="s">
        <v>5</v>
      </c>
      <c r="BHM338" s="341" t="s">
        <v>5</v>
      </c>
      <c r="BHN338" s="341" t="s">
        <v>5</v>
      </c>
      <c r="BHO338" s="341" t="s">
        <v>5</v>
      </c>
      <c r="BHP338" s="341" t="s">
        <v>5</v>
      </c>
      <c r="BHQ338" s="341" t="s">
        <v>5</v>
      </c>
      <c r="BHR338" s="341" t="s">
        <v>5</v>
      </c>
      <c r="BHS338" s="341" t="s">
        <v>5</v>
      </c>
      <c r="BHT338" s="341" t="s">
        <v>5</v>
      </c>
      <c r="BHU338" s="341" t="s">
        <v>5</v>
      </c>
      <c r="BHV338" s="341" t="s">
        <v>5</v>
      </c>
      <c r="BHW338" s="341" t="s">
        <v>5</v>
      </c>
      <c r="BHX338" s="341" t="s">
        <v>5</v>
      </c>
      <c r="BHY338" s="341" t="s">
        <v>5</v>
      </c>
      <c r="BHZ338" s="341" t="s">
        <v>5</v>
      </c>
      <c r="BIA338" s="341" t="s">
        <v>5</v>
      </c>
      <c r="BIB338" s="341" t="s">
        <v>5</v>
      </c>
      <c r="BIC338" s="341" t="s">
        <v>5</v>
      </c>
      <c r="BID338" s="341" t="s">
        <v>5</v>
      </c>
      <c r="BIE338" s="341" t="s">
        <v>5</v>
      </c>
      <c r="BIF338" s="341" t="s">
        <v>5</v>
      </c>
      <c r="BIG338" s="341" t="s">
        <v>5</v>
      </c>
      <c r="BIH338" s="341" t="s">
        <v>5</v>
      </c>
      <c r="BII338" s="341" t="s">
        <v>5</v>
      </c>
      <c r="BIJ338" s="341" t="s">
        <v>5</v>
      </c>
      <c r="BIK338" s="341" t="s">
        <v>5</v>
      </c>
      <c r="BIL338" s="341" t="s">
        <v>5</v>
      </c>
      <c r="BIM338" s="341" t="s">
        <v>5</v>
      </c>
      <c r="BIN338" s="341" t="s">
        <v>5</v>
      </c>
      <c r="BIO338" s="341" t="s">
        <v>5</v>
      </c>
      <c r="BIP338" s="341" t="s">
        <v>5</v>
      </c>
      <c r="BIQ338" s="341" t="s">
        <v>5</v>
      </c>
      <c r="BIR338" s="341" t="s">
        <v>5</v>
      </c>
      <c r="BIS338" s="341" t="s">
        <v>5</v>
      </c>
      <c r="BIT338" s="341" t="s">
        <v>5</v>
      </c>
      <c r="BIU338" s="341" t="s">
        <v>5</v>
      </c>
      <c r="BIV338" s="341" t="s">
        <v>5</v>
      </c>
      <c r="BIW338" s="341" t="s">
        <v>5</v>
      </c>
      <c r="BIX338" s="341" t="s">
        <v>5</v>
      </c>
      <c r="BIY338" s="341" t="s">
        <v>5</v>
      </c>
      <c r="BIZ338" s="341" t="s">
        <v>5</v>
      </c>
      <c r="BJA338" s="341" t="s">
        <v>5</v>
      </c>
      <c r="BJB338" s="341" t="s">
        <v>5</v>
      </c>
      <c r="BJC338" s="341" t="s">
        <v>5</v>
      </c>
      <c r="BJD338" s="341" t="s">
        <v>5</v>
      </c>
      <c r="BJE338" s="341" t="s">
        <v>5</v>
      </c>
      <c r="BJF338" s="341" t="s">
        <v>5</v>
      </c>
      <c r="BJG338" s="341" t="s">
        <v>5</v>
      </c>
      <c r="BJH338" s="341" t="s">
        <v>5</v>
      </c>
      <c r="BJI338" s="341" t="s">
        <v>5</v>
      </c>
      <c r="BJJ338" s="341" t="s">
        <v>5</v>
      </c>
      <c r="BJK338" s="341" t="s">
        <v>5</v>
      </c>
      <c r="BJL338" s="341" t="s">
        <v>5</v>
      </c>
      <c r="BJM338" s="341" t="s">
        <v>5</v>
      </c>
      <c r="BJN338" s="341" t="s">
        <v>5</v>
      </c>
      <c r="BJO338" s="341" t="s">
        <v>5</v>
      </c>
      <c r="BJP338" s="341" t="s">
        <v>5</v>
      </c>
      <c r="BJQ338" s="341" t="s">
        <v>5</v>
      </c>
      <c r="BJR338" s="341" t="s">
        <v>5</v>
      </c>
      <c r="BJS338" s="341" t="s">
        <v>5</v>
      </c>
      <c r="BJT338" s="341" t="s">
        <v>5</v>
      </c>
      <c r="BJU338" s="341" t="s">
        <v>5</v>
      </c>
      <c r="BJV338" s="341" t="s">
        <v>5</v>
      </c>
      <c r="BJW338" s="341" t="s">
        <v>5</v>
      </c>
      <c r="BJX338" s="341" t="s">
        <v>5</v>
      </c>
      <c r="BJY338" s="341" t="s">
        <v>5</v>
      </c>
      <c r="BJZ338" s="341" t="s">
        <v>5</v>
      </c>
      <c r="BKA338" s="341" t="s">
        <v>5</v>
      </c>
      <c r="BKB338" s="341" t="s">
        <v>5</v>
      </c>
      <c r="BKC338" s="341" t="s">
        <v>5</v>
      </c>
      <c r="BKD338" s="341" t="s">
        <v>5</v>
      </c>
      <c r="BKE338" s="341" t="s">
        <v>5</v>
      </c>
      <c r="BKF338" s="341" t="s">
        <v>5</v>
      </c>
      <c r="BKG338" s="341" t="s">
        <v>5</v>
      </c>
      <c r="BKH338" s="341" t="s">
        <v>5</v>
      </c>
      <c r="BKI338" s="341" t="s">
        <v>5</v>
      </c>
      <c r="BKJ338" s="341" t="s">
        <v>5</v>
      </c>
      <c r="BKK338" s="341" t="s">
        <v>5</v>
      </c>
      <c r="BKL338" s="341" t="s">
        <v>5</v>
      </c>
      <c r="BKM338" s="341" t="s">
        <v>5</v>
      </c>
      <c r="BKN338" s="341" t="s">
        <v>5</v>
      </c>
      <c r="BKO338" s="341" t="s">
        <v>5</v>
      </c>
      <c r="BKP338" s="341" t="s">
        <v>5</v>
      </c>
      <c r="BKQ338" s="341" t="s">
        <v>5</v>
      </c>
      <c r="BKR338" s="341" t="s">
        <v>5</v>
      </c>
      <c r="BKS338" s="341" t="s">
        <v>5</v>
      </c>
      <c r="BKT338" s="341" t="s">
        <v>5</v>
      </c>
      <c r="BKU338" s="341" t="s">
        <v>5</v>
      </c>
      <c r="BKV338" s="341" t="s">
        <v>5</v>
      </c>
      <c r="BKW338" s="341" t="s">
        <v>5</v>
      </c>
      <c r="BKX338" s="341" t="s">
        <v>5</v>
      </c>
      <c r="BKY338" s="341" t="s">
        <v>5</v>
      </c>
      <c r="BKZ338" s="341" t="s">
        <v>5</v>
      </c>
      <c r="BLA338" s="341" t="s">
        <v>5</v>
      </c>
      <c r="BLB338" s="341" t="s">
        <v>5</v>
      </c>
      <c r="BLC338" s="341" t="s">
        <v>5</v>
      </c>
      <c r="BLD338" s="341" t="s">
        <v>5</v>
      </c>
      <c r="BLE338" s="341" t="s">
        <v>5</v>
      </c>
      <c r="BLF338" s="341" t="s">
        <v>5</v>
      </c>
      <c r="BLG338" s="341" t="s">
        <v>5</v>
      </c>
      <c r="BLH338" s="341" t="s">
        <v>5</v>
      </c>
      <c r="BLI338" s="341" t="s">
        <v>5</v>
      </c>
      <c r="BLJ338" s="341" t="s">
        <v>5</v>
      </c>
      <c r="BLK338" s="341" t="s">
        <v>5</v>
      </c>
      <c r="BLL338" s="341" t="s">
        <v>5</v>
      </c>
      <c r="BLM338" s="341" t="s">
        <v>5</v>
      </c>
      <c r="BLN338" s="341" t="s">
        <v>5</v>
      </c>
      <c r="BLO338" s="341" t="s">
        <v>5</v>
      </c>
      <c r="BLP338" s="341" t="s">
        <v>5</v>
      </c>
      <c r="BLQ338" s="341" t="s">
        <v>5</v>
      </c>
      <c r="BLR338" s="341" t="s">
        <v>5</v>
      </c>
      <c r="BLS338" s="341" t="s">
        <v>5</v>
      </c>
      <c r="BLT338" s="341" t="s">
        <v>5</v>
      </c>
      <c r="BLU338" s="341" t="s">
        <v>5</v>
      </c>
      <c r="BLV338" s="341" t="s">
        <v>5</v>
      </c>
      <c r="BLW338" s="341" t="s">
        <v>5</v>
      </c>
      <c r="BLX338" s="341" t="s">
        <v>5</v>
      </c>
      <c r="BLY338" s="341" t="s">
        <v>5</v>
      </c>
      <c r="BLZ338" s="341" t="s">
        <v>5</v>
      </c>
      <c r="BMA338" s="341" t="s">
        <v>5</v>
      </c>
      <c r="BMB338" s="341" t="s">
        <v>5</v>
      </c>
      <c r="BMC338" s="341" t="s">
        <v>5</v>
      </c>
      <c r="BMD338" s="341" t="s">
        <v>5</v>
      </c>
      <c r="BME338" s="341" t="s">
        <v>5</v>
      </c>
      <c r="BMF338" s="341" t="s">
        <v>5</v>
      </c>
      <c r="BMG338" s="341" t="s">
        <v>5</v>
      </c>
      <c r="BMH338" s="341" t="s">
        <v>5</v>
      </c>
      <c r="BMI338" s="341" t="s">
        <v>5</v>
      </c>
      <c r="BMJ338" s="341" t="s">
        <v>5</v>
      </c>
      <c r="BMK338" s="341" t="s">
        <v>5</v>
      </c>
      <c r="BML338" s="341" t="s">
        <v>5</v>
      </c>
      <c r="BMM338" s="341" t="s">
        <v>5</v>
      </c>
      <c r="BMN338" s="341" t="s">
        <v>5</v>
      </c>
      <c r="BMO338" s="341" t="s">
        <v>5</v>
      </c>
      <c r="BMP338" s="341" t="s">
        <v>5</v>
      </c>
      <c r="BMQ338" s="341" t="s">
        <v>5</v>
      </c>
      <c r="BMR338" s="341" t="s">
        <v>5</v>
      </c>
      <c r="BMS338" s="341" t="s">
        <v>5</v>
      </c>
      <c r="BMT338" s="341" t="s">
        <v>5</v>
      </c>
      <c r="BMU338" s="341" t="s">
        <v>5</v>
      </c>
      <c r="BMV338" s="341" t="s">
        <v>5</v>
      </c>
      <c r="BMW338" s="341" t="s">
        <v>5</v>
      </c>
      <c r="BMX338" s="341" t="s">
        <v>5</v>
      </c>
      <c r="BMY338" s="341" t="s">
        <v>5</v>
      </c>
      <c r="BMZ338" s="341" t="s">
        <v>5</v>
      </c>
      <c r="BNA338" s="341" t="s">
        <v>5</v>
      </c>
      <c r="BNB338" s="341" t="s">
        <v>5</v>
      </c>
      <c r="BNC338" s="341" t="s">
        <v>5</v>
      </c>
      <c r="BND338" s="341" t="s">
        <v>5</v>
      </c>
      <c r="BNE338" s="341" t="s">
        <v>5</v>
      </c>
      <c r="BNF338" s="341" t="s">
        <v>5</v>
      </c>
      <c r="BNG338" s="341" t="s">
        <v>5</v>
      </c>
      <c r="BNH338" s="341" t="s">
        <v>5</v>
      </c>
      <c r="BNI338" s="341" t="s">
        <v>5</v>
      </c>
      <c r="BNJ338" s="341" t="s">
        <v>5</v>
      </c>
      <c r="BNK338" s="341" t="s">
        <v>5</v>
      </c>
      <c r="BNL338" s="341" t="s">
        <v>5</v>
      </c>
      <c r="BNM338" s="341" t="s">
        <v>5</v>
      </c>
      <c r="BNN338" s="341" t="s">
        <v>5</v>
      </c>
      <c r="BNO338" s="341" t="s">
        <v>5</v>
      </c>
      <c r="BNP338" s="341" t="s">
        <v>5</v>
      </c>
      <c r="BNQ338" s="341" t="s">
        <v>5</v>
      </c>
      <c r="BNR338" s="341" t="s">
        <v>5</v>
      </c>
      <c r="BNS338" s="341" t="s">
        <v>5</v>
      </c>
      <c r="BNT338" s="341" t="s">
        <v>5</v>
      </c>
      <c r="BNU338" s="341" t="s">
        <v>5</v>
      </c>
      <c r="BNV338" s="341" t="s">
        <v>5</v>
      </c>
      <c r="BNW338" s="341" t="s">
        <v>5</v>
      </c>
      <c r="BNX338" s="341" t="s">
        <v>5</v>
      </c>
      <c r="BNY338" s="341" t="s">
        <v>5</v>
      </c>
      <c r="BNZ338" s="341" t="s">
        <v>5</v>
      </c>
      <c r="BOA338" s="341" t="s">
        <v>5</v>
      </c>
      <c r="BOB338" s="341" t="s">
        <v>5</v>
      </c>
      <c r="BOC338" s="341" t="s">
        <v>5</v>
      </c>
      <c r="BOD338" s="341" t="s">
        <v>5</v>
      </c>
      <c r="BOE338" s="341" t="s">
        <v>5</v>
      </c>
      <c r="BOF338" s="341" t="s">
        <v>5</v>
      </c>
      <c r="BOG338" s="341" t="s">
        <v>5</v>
      </c>
      <c r="BOH338" s="341" t="s">
        <v>5</v>
      </c>
      <c r="BOI338" s="341" t="s">
        <v>5</v>
      </c>
      <c r="BOJ338" s="341" t="s">
        <v>5</v>
      </c>
      <c r="BOK338" s="341" t="s">
        <v>5</v>
      </c>
      <c r="BOL338" s="341" t="s">
        <v>5</v>
      </c>
      <c r="BOM338" s="341" t="s">
        <v>5</v>
      </c>
      <c r="BON338" s="341" t="s">
        <v>5</v>
      </c>
      <c r="BOO338" s="341" t="s">
        <v>5</v>
      </c>
      <c r="BOP338" s="341" t="s">
        <v>5</v>
      </c>
      <c r="BOQ338" s="341" t="s">
        <v>5</v>
      </c>
      <c r="BOR338" s="341" t="s">
        <v>5</v>
      </c>
      <c r="BOS338" s="341" t="s">
        <v>5</v>
      </c>
      <c r="BOT338" s="341" t="s">
        <v>5</v>
      </c>
      <c r="BOU338" s="341" t="s">
        <v>5</v>
      </c>
      <c r="BOV338" s="341" t="s">
        <v>5</v>
      </c>
      <c r="BOW338" s="341" t="s">
        <v>5</v>
      </c>
      <c r="BOX338" s="341" t="s">
        <v>5</v>
      </c>
      <c r="BOY338" s="341" t="s">
        <v>5</v>
      </c>
      <c r="BOZ338" s="341" t="s">
        <v>5</v>
      </c>
      <c r="BPA338" s="341" t="s">
        <v>5</v>
      </c>
      <c r="BPB338" s="341" t="s">
        <v>5</v>
      </c>
      <c r="BPC338" s="341" t="s">
        <v>5</v>
      </c>
      <c r="BPD338" s="341" t="s">
        <v>5</v>
      </c>
      <c r="BPE338" s="341" t="s">
        <v>5</v>
      </c>
      <c r="BPF338" s="341" t="s">
        <v>5</v>
      </c>
      <c r="BPG338" s="341" t="s">
        <v>5</v>
      </c>
      <c r="BPH338" s="341" t="s">
        <v>5</v>
      </c>
      <c r="BPI338" s="341" t="s">
        <v>5</v>
      </c>
      <c r="BPJ338" s="341" t="s">
        <v>5</v>
      </c>
      <c r="BPK338" s="341" t="s">
        <v>5</v>
      </c>
      <c r="BPL338" s="341" t="s">
        <v>5</v>
      </c>
      <c r="BPM338" s="341" t="s">
        <v>5</v>
      </c>
      <c r="BPN338" s="341" t="s">
        <v>5</v>
      </c>
      <c r="BPO338" s="341" t="s">
        <v>5</v>
      </c>
      <c r="BPP338" s="341" t="s">
        <v>5</v>
      </c>
      <c r="BPQ338" s="341" t="s">
        <v>5</v>
      </c>
      <c r="BPR338" s="341" t="s">
        <v>5</v>
      </c>
      <c r="BPS338" s="341" t="s">
        <v>5</v>
      </c>
      <c r="BPT338" s="341" t="s">
        <v>5</v>
      </c>
      <c r="BPU338" s="341" t="s">
        <v>5</v>
      </c>
      <c r="BPV338" s="341" t="s">
        <v>5</v>
      </c>
      <c r="BPW338" s="341" t="s">
        <v>5</v>
      </c>
      <c r="BPX338" s="341" t="s">
        <v>5</v>
      </c>
      <c r="BPY338" s="341" t="s">
        <v>5</v>
      </c>
      <c r="BPZ338" s="341" t="s">
        <v>5</v>
      </c>
      <c r="BQA338" s="341" t="s">
        <v>5</v>
      </c>
      <c r="BQB338" s="341" t="s">
        <v>5</v>
      </c>
      <c r="BQC338" s="341" t="s">
        <v>5</v>
      </c>
      <c r="BQD338" s="341" t="s">
        <v>5</v>
      </c>
      <c r="BQE338" s="341" t="s">
        <v>5</v>
      </c>
      <c r="BQF338" s="341" t="s">
        <v>5</v>
      </c>
      <c r="BQG338" s="341" t="s">
        <v>5</v>
      </c>
      <c r="BQH338" s="341" t="s">
        <v>5</v>
      </c>
      <c r="BQI338" s="341" t="s">
        <v>5</v>
      </c>
      <c r="BQJ338" s="341" t="s">
        <v>5</v>
      </c>
      <c r="BQK338" s="341" t="s">
        <v>5</v>
      </c>
      <c r="BQL338" s="341" t="s">
        <v>5</v>
      </c>
      <c r="BQM338" s="341" t="s">
        <v>5</v>
      </c>
      <c r="BQN338" s="341" t="s">
        <v>5</v>
      </c>
      <c r="BQO338" s="341" t="s">
        <v>5</v>
      </c>
      <c r="BQP338" s="341" t="s">
        <v>5</v>
      </c>
      <c r="BQQ338" s="341" t="s">
        <v>5</v>
      </c>
      <c r="BQR338" s="341" t="s">
        <v>5</v>
      </c>
      <c r="BQS338" s="341" t="s">
        <v>5</v>
      </c>
      <c r="BQT338" s="341" t="s">
        <v>5</v>
      </c>
      <c r="BQU338" s="341" t="s">
        <v>5</v>
      </c>
      <c r="BQV338" s="341" t="s">
        <v>5</v>
      </c>
      <c r="BQW338" s="341" t="s">
        <v>5</v>
      </c>
      <c r="BQX338" s="341" t="s">
        <v>5</v>
      </c>
      <c r="BQY338" s="341" t="s">
        <v>5</v>
      </c>
      <c r="BQZ338" s="341" t="s">
        <v>5</v>
      </c>
      <c r="BRA338" s="341" t="s">
        <v>5</v>
      </c>
      <c r="BRB338" s="341" t="s">
        <v>5</v>
      </c>
      <c r="BRC338" s="341" t="s">
        <v>5</v>
      </c>
      <c r="BRD338" s="341" t="s">
        <v>5</v>
      </c>
      <c r="BRE338" s="341" t="s">
        <v>5</v>
      </c>
      <c r="BRF338" s="341" t="s">
        <v>5</v>
      </c>
      <c r="BRG338" s="341" t="s">
        <v>5</v>
      </c>
      <c r="BRH338" s="341" t="s">
        <v>5</v>
      </c>
      <c r="BRI338" s="341" t="s">
        <v>5</v>
      </c>
      <c r="BRJ338" s="341" t="s">
        <v>5</v>
      </c>
      <c r="BRK338" s="341" t="s">
        <v>5</v>
      </c>
      <c r="BRL338" s="341" t="s">
        <v>5</v>
      </c>
      <c r="BRM338" s="341" t="s">
        <v>5</v>
      </c>
      <c r="BRN338" s="341" t="s">
        <v>5</v>
      </c>
      <c r="BRO338" s="341" t="s">
        <v>5</v>
      </c>
      <c r="BRP338" s="341" t="s">
        <v>5</v>
      </c>
      <c r="BRQ338" s="341" t="s">
        <v>5</v>
      </c>
      <c r="BRR338" s="341" t="s">
        <v>5</v>
      </c>
      <c r="BRS338" s="341" t="s">
        <v>5</v>
      </c>
      <c r="BRT338" s="341" t="s">
        <v>5</v>
      </c>
      <c r="BRU338" s="341" t="s">
        <v>5</v>
      </c>
      <c r="BRV338" s="341" t="s">
        <v>5</v>
      </c>
      <c r="BRW338" s="341" t="s">
        <v>5</v>
      </c>
      <c r="BRX338" s="341" t="s">
        <v>5</v>
      </c>
      <c r="BRY338" s="341" t="s">
        <v>5</v>
      </c>
      <c r="BRZ338" s="341" t="s">
        <v>5</v>
      </c>
      <c r="BSA338" s="341" t="s">
        <v>5</v>
      </c>
      <c r="BSB338" s="341" t="s">
        <v>5</v>
      </c>
      <c r="BSC338" s="341" t="s">
        <v>5</v>
      </c>
      <c r="BSD338" s="341" t="s">
        <v>5</v>
      </c>
      <c r="BSE338" s="341" t="s">
        <v>5</v>
      </c>
      <c r="BSF338" s="341" t="s">
        <v>5</v>
      </c>
      <c r="BSG338" s="341" t="s">
        <v>5</v>
      </c>
      <c r="BSH338" s="341" t="s">
        <v>5</v>
      </c>
      <c r="BSI338" s="341" t="s">
        <v>5</v>
      </c>
      <c r="BSJ338" s="341" t="s">
        <v>5</v>
      </c>
      <c r="BSK338" s="341" t="s">
        <v>5</v>
      </c>
      <c r="BSL338" s="341" t="s">
        <v>5</v>
      </c>
      <c r="BSM338" s="341" t="s">
        <v>5</v>
      </c>
      <c r="BSN338" s="341" t="s">
        <v>5</v>
      </c>
      <c r="BSO338" s="341" t="s">
        <v>5</v>
      </c>
      <c r="BSP338" s="341" t="s">
        <v>5</v>
      </c>
      <c r="BSQ338" s="341" t="s">
        <v>5</v>
      </c>
      <c r="BSR338" s="341" t="s">
        <v>5</v>
      </c>
      <c r="BSS338" s="341" t="s">
        <v>5</v>
      </c>
      <c r="BST338" s="341" t="s">
        <v>5</v>
      </c>
      <c r="BSU338" s="341" t="s">
        <v>5</v>
      </c>
      <c r="BSV338" s="341" t="s">
        <v>5</v>
      </c>
      <c r="BSW338" s="341" t="s">
        <v>5</v>
      </c>
      <c r="BSX338" s="341" t="s">
        <v>5</v>
      </c>
      <c r="BSY338" s="341" t="s">
        <v>5</v>
      </c>
      <c r="BSZ338" s="341" t="s">
        <v>5</v>
      </c>
      <c r="BTA338" s="341" t="s">
        <v>5</v>
      </c>
      <c r="BTB338" s="341" t="s">
        <v>5</v>
      </c>
      <c r="BTC338" s="341" t="s">
        <v>5</v>
      </c>
      <c r="BTD338" s="341" t="s">
        <v>5</v>
      </c>
      <c r="BTE338" s="341" t="s">
        <v>5</v>
      </c>
      <c r="BTF338" s="341" t="s">
        <v>5</v>
      </c>
      <c r="BTG338" s="341" t="s">
        <v>5</v>
      </c>
      <c r="BTH338" s="341" t="s">
        <v>5</v>
      </c>
      <c r="BTI338" s="341" t="s">
        <v>5</v>
      </c>
      <c r="BTJ338" s="341" t="s">
        <v>5</v>
      </c>
      <c r="BTK338" s="341" t="s">
        <v>5</v>
      </c>
      <c r="BTL338" s="341" t="s">
        <v>5</v>
      </c>
      <c r="BTM338" s="341" t="s">
        <v>5</v>
      </c>
      <c r="BTN338" s="341" t="s">
        <v>5</v>
      </c>
      <c r="BTO338" s="341" t="s">
        <v>5</v>
      </c>
      <c r="BTP338" s="341" t="s">
        <v>5</v>
      </c>
      <c r="BTQ338" s="341" t="s">
        <v>5</v>
      </c>
      <c r="BTR338" s="341" t="s">
        <v>5</v>
      </c>
      <c r="BTS338" s="341" t="s">
        <v>5</v>
      </c>
      <c r="BTT338" s="341" t="s">
        <v>5</v>
      </c>
      <c r="BTU338" s="341" t="s">
        <v>5</v>
      </c>
      <c r="BTV338" s="341" t="s">
        <v>5</v>
      </c>
      <c r="BTW338" s="341" t="s">
        <v>5</v>
      </c>
      <c r="BTX338" s="341" t="s">
        <v>5</v>
      </c>
      <c r="BTY338" s="341" t="s">
        <v>5</v>
      </c>
      <c r="BTZ338" s="341" t="s">
        <v>5</v>
      </c>
      <c r="BUA338" s="341" t="s">
        <v>5</v>
      </c>
      <c r="BUB338" s="341" t="s">
        <v>5</v>
      </c>
      <c r="BUC338" s="341" t="s">
        <v>5</v>
      </c>
      <c r="BUD338" s="341" t="s">
        <v>5</v>
      </c>
      <c r="BUE338" s="341" t="s">
        <v>5</v>
      </c>
      <c r="BUF338" s="341" t="s">
        <v>5</v>
      </c>
      <c r="BUG338" s="341" t="s">
        <v>5</v>
      </c>
      <c r="BUH338" s="341" t="s">
        <v>5</v>
      </c>
      <c r="BUI338" s="341" t="s">
        <v>5</v>
      </c>
      <c r="BUJ338" s="341" t="s">
        <v>5</v>
      </c>
      <c r="BUK338" s="341" t="s">
        <v>5</v>
      </c>
      <c r="BUL338" s="341" t="s">
        <v>5</v>
      </c>
      <c r="BUM338" s="341" t="s">
        <v>5</v>
      </c>
      <c r="BUN338" s="341" t="s">
        <v>5</v>
      </c>
      <c r="BUO338" s="341" t="s">
        <v>5</v>
      </c>
      <c r="BUP338" s="341" t="s">
        <v>5</v>
      </c>
      <c r="BUQ338" s="341" t="s">
        <v>5</v>
      </c>
      <c r="BUR338" s="341" t="s">
        <v>5</v>
      </c>
      <c r="BUS338" s="341" t="s">
        <v>5</v>
      </c>
      <c r="BUT338" s="341" t="s">
        <v>5</v>
      </c>
      <c r="BUU338" s="341" t="s">
        <v>5</v>
      </c>
      <c r="BUV338" s="341" t="s">
        <v>5</v>
      </c>
      <c r="BUW338" s="341" t="s">
        <v>5</v>
      </c>
      <c r="BUX338" s="341" t="s">
        <v>5</v>
      </c>
      <c r="BUY338" s="341" t="s">
        <v>5</v>
      </c>
      <c r="BUZ338" s="341" t="s">
        <v>5</v>
      </c>
      <c r="BVA338" s="341" t="s">
        <v>5</v>
      </c>
      <c r="BVB338" s="341" t="s">
        <v>5</v>
      </c>
      <c r="BVC338" s="341" t="s">
        <v>5</v>
      </c>
      <c r="BVD338" s="341" t="s">
        <v>5</v>
      </c>
      <c r="BVE338" s="341" t="s">
        <v>5</v>
      </c>
      <c r="BVF338" s="341" t="s">
        <v>5</v>
      </c>
      <c r="BVG338" s="341" t="s">
        <v>5</v>
      </c>
      <c r="BVH338" s="341" t="s">
        <v>5</v>
      </c>
      <c r="BVI338" s="341" t="s">
        <v>5</v>
      </c>
      <c r="BVJ338" s="341" t="s">
        <v>5</v>
      </c>
      <c r="BVK338" s="341" t="s">
        <v>5</v>
      </c>
      <c r="BVL338" s="341" t="s">
        <v>5</v>
      </c>
      <c r="BVM338" s="341" t="s">
        <v>5</v>
      </c>
      <c r="BVN338" s="341" t="s">
        <v>5</v>
      </c>
      <c r="BVO338" s="341" t="s">
        <v>5</v>
      </c>
      <c r="BVP338" s="341" t="s">
        <v>5</v>
      </c>
      <c r="BVQ338" s="341" t="s">
        <v>5</v>
      </c>
      <c r="BVR338" s="341" t="s">
        <v>5</v>
      </c>
      <c r="BVS338" s="341" t="s">
        <v>5</v>
      </c>
      <c r="BVT338" s="341" t="s">
        <v>5</v>
      </c>
      <c r="BVU338" s="341" t="s">
        <v>5</v>
      </c>
      <c r="BVV338" s="341" t="s">
        <v>5</v>
      </c>
      <c r="BVW338" s="341" t="s">
        <v>5</v>
      </c>
      <c r="BVX338" s="341" t="s">
        <v>5</v>
      </c>
      <c r="BVY338" s="341" t="s">
        <v>5</v>
      </c>
      <c r="BVZ338" s="341" t="s">
        <v>5</v>
      </c>
      <c r="BWA338" s="341" t="s">
        <v>5</v>
      </c>
      <c r="BWB338" s="341" t="s">
        <v>5</v>
      </c>
      <c r="BWC338" s="341" t="s">
        <v>5</v>
      </c>
      <c r="BWD338" s="341" t="s">
        <v>5</v>
      </c>
      <c r="BWE338" s="341" t="s">
        <v>5</v>
      </c>
      <c r="BWF338" s="341" t="s">
        <v>5</v>
      </c>
      <c r="BWG338" s="341" t="s">
        <v>5</v>
      </c>
      <c r="BWH338" s="341" t="s">
        <v>5</v>
      </c>
      <c r="BWI338" s="341" t="s">
        <v>5</v>
      </c>
      <c r="BWJ338" s="341" t="s">
        <v>5</v>
      </c>
      <c r="BWK338" s="341" t="s">
        <v>5</v>
      </c>
      <c r="BWL338" s="341" t="s">
        <v>5</v>
      </c>
      <c r="BWM338" s="341" t="s">
        <v>5</v>
      </c>
      <c r="BWN338" s="341" t="s">
        <v>5</v>
      </c>
      <c r="BWO338" s="341" t="s">
        <v>5</v>
      </c>
      <c r="BWP338" s="341" t="s">
        <v>5</v>
      </c>
      <c r="BWQ338" s="341" t="s">
        <v>5</v>
      </c>
      <c r="BWR338" s="341" t="s">
        <v>5</v>
      </c>
      <c r="BWS338" s="341" t="s">
        <v>5</v>
      </c>
      <c r="BWT338" s="341" t="s">
        <v>5</v>
      </c>
      <c r="BWU338" s="341" t="s">
        <v>5</v>
      </c>
      <c r="BWV338" s="341" t="s">
        <v>5</v>
      </c>
      <c r="BWW338" s="341" t="s">
        <v>5</v>
      </c>
      <c r="BWX338" s="341" t="s">
        <v>5</v>
      </c>
      <c r="BWY338" s="341" t="s">
        <v>5</v>
      </c>
      <c r="BWZ338" s="341" t="s">
        <v>5</v>
      </c>
      <c r="BXA338" s="341" t="s">
        <v>5</v>
      </c>
      <c r="BXB338" s="341" t="s">
        <v>5</v>
      </c>
      <c r="BXC338" s="341" t="s">
        <v>5</v>
      </c>
      <c r="BXD338" s="341" t="s">
        <v>5</v>
      </c>
      <c r="BXE338" s="341" t="s">
        <v>5</v>
      </c>
      <c r="BXF338" s="341" t="s">
        <v>5</v>
      </c>
      <c r="BXG338" s="341" t="s">
        <v>5</v>
      </c>
      <c r="BXH338" s="341" t="s">
        <v>5</v>
      </c>
      <c r="BXI338" s="341" t="s">
        <v>5</v>
      </c>
      <c r="BXJ338" s="341" t="s">
        <v>5</v>
      </c>
      <c r="BXK338" s="341" t="s">
        <v>5</v>
      </c>
      <c r="BXL338" s="341" t="s">
        <v>5</v>
      </c>
      <c r="BXM338" s="341" t="s">
        <v>5</v>
      </c>
      <c r="BXN338" s="341" t="s">
        <v>5</v>
      </c>
      <c r="BXO338" s="341" t="s">
        <v>5</v>
      </c>
      <c r="BXP338" s="341" t="s">
        <v>5</v>
      </c>
      <c r="BXQ338" s="341" t="s">
        <v>5</v>
      </c>
      <c r="BXR338" s="341" t="s">
        <v>5</v>
      </c>
      <c r="BXS338" s="341" t="s">
        <v>5</v>
      </c>
      <c r="BXT338" s="341" t="s">
        <v>5</v>
      </c>
      <c r="BXU338" s="341" t="s">
        <v>5</v>
      </c>
      <c r="BXV338" s="341" t="s">
        <v>5</v>
      </c>
      <c r="BXW338" s="341" t="s">
        <v>5</v>
      </c>
      <c r="BXX338" s="341" t="s">
        <v>5</v>
      </c>
      <c r="BXY338" s="341" t="s">
        <v>5</v>
      </c>
      <c r="BXZ338" s="341" t="s">
        <v>5</v>
      </c>
      <c r="BYA338" s="341" t="s">
        <v>5</v>
      </c>
      <c r="BYB338" s="341" t="s">
        <v>5</v>
      </c>
      <c r="BYC338" s="341" t="s">
        <v>5</v>
      </c>
      <c r="BYD338" s="341" t="s">
        <v>5</v>
      </c>
      <c r="BYE338" s="341" t="s">
        <v>5</v>
      </c>
      <c r="BYF338" s="341" t="s">
        <v>5</v>
      </c>
      <c r="BYG338" s="341" t="s">
        <v>5</v>
      </c>
      <c r="BYH338" s="341" t="s">
        <v>5</v>
      </c>
      <c r="BYI338" s="341" t="s">
        <v>5</v>
      </c>
      <c r="BYJ338" s="341" t="s">
        <v>5</v>
      </c>
      <c r="BYK338" s="341" t="s">
        <v>5</v>
      </c>
      <c r="BYL338" s="341" t="s">
        <v>5</v>
      </c>
      <c r="BYM338" s="341" t="s">
        <v>5</v>
      </c>
      <c r="BYN338" s="341" t="s">
        <v>5</v>
      </c>
      <c r="BYO338" s="341" t="s">
        <v>5</v>
      </c>
      <c r="BYP338" s="341" t="s">
        <v>5</v>
      </c>
      <c r="BYQ338" s="341" t="s">
        <v>5</v>
      </c>
      <c r="BYR338" s="341" t="s">
        <v>5</v>
      </c>
      <c r="BYS338" s="341" t="s">
        <v>5</v>
      </c>
      <c r="BYT338" s="341" t="s">
        <v>5</v>
      </c>
      <c r="BYU338" s="341" t="s">
        <v>5</v>
      </c>
      <c r="BYV338" s="341" t="s">
        <v>5</v>
      </c>
      <c r="BYW338" s="341" t="s">
        <v>5</v>
      </c>
      <c r="BYX338" s="341" t="s">
        <v>5</v>
      </c>
      <c r="BYY338" s="341" t="s">
        <v>5</v>
      </c>
      <c r="BYZ338" s="341" t="s">
        <v>5</v>
      </c>
      <c r="BZA338" s="341" t="s">
        <v>5</v>
      </c>
      <c r="BZB338" s="341" t="s">
        <v>5</v>
      </c>
      <c r="BZC338" s="341" t="s">
        <v>5</v>
      </c>
      <c r="BZD338" s="341" t="s">
        <v>5</v>
      </c>
      <c r="BZE338" s="341" t="s">
        <v>5</v>
      </c>
      <c r="BZF338" s="341" t="s">
        <v>5</v>
      </c>
      <c r="BZG338" s="341" t="s">
        <v>5</v>
      </c>
      <c r="BZH338" s="341" t="s">
        <v>5</v>
      </c>
      <c r="BZI338" s="341" t="s">
        <v>5</v>
      </c>
      <c r="BZJ338" s="341" t="s">
        <v>5</v>
      </c>
      <c r="BZK338" s="341" t="s">
        <v>5</v>
      </c>
      <c r="BZL338" s="341" t="s">
        <v>5</v>
      </c>
      <c r="BZM338" s="341" t="s">
        <v>5</v>
      </c>
      <c r="BZN338" s="341" t="s">
        <v>5</v>
      </c>
      <c r="BZO338" s="341" t="s">
        <v>5</v>
      </c>
      <c r="BZP338" s="341" t="s">
        <v>5</v>
      </c>
      <c r="BZQ338" s="341" t="s">
        <v>5</v>
      </c>
      <c r="BZR338" s="341" t="s">
        <v>5</v>
      </c>
      <c r="BZS338" s="341" t="s">
        <v>5</v>
      </c>
      <c r="BZT338" s="341" t="s">
        <v>5</v>
      </c>
      <c r="BZU338" s="341" t="s">
        <v>5</v>
      </c>
      <c r="BZV338" s="341" t="s">
        <v>5</v>
      </c>
      <c r="BZW338" s="341" t="s">
        <v>5</v>
      </c>
      <c r="BZX338" s="341" t="s">
        <v>5</v>
      </c>
      <c r="BZY338" s="341" t="s">
        <v>5</v>
      </c>
      <c r="BZZ338" s="341" t="s">
        <v>5</v>
      </c>
      <c r="CAA338" s="341" t="s">
        <v>5</v>
      </c>
      <c r="CAB338" s="341" t="s">
        <v>5</v>
      </c>
      <c r="CAC338" s="341" t="s">
        <v>5</v>
      </c>
      <c r="CAD338" s="341" t="s">
        <v>5</v>
      </c>
      <c r="CAE338" s="341" t="s">
        <v>5</v>
      </c>
      <c r="CAF338" s="341" t="s">
        <v>5</v>
      </c>
      <c r="CAG338" s="341" t="s">
        <v>5</v>
      </c>
      <c r="CAH338" s="341" t="s">
        <v>5</v>
      </c>
      <c r="CAI338" s="341" t="s">
        <v>5</v>
      </c>
      <c r="CAJ338" s="341" t="s">
        <v>5</v>
      </c>
      <c r="CAK338" s="341" t="s">
        <v>5</v>
      </c>
      <c r="CAL338" s="341" t="s">
        <v>5</v>
      </c>
      <c r="CAM338" s="341" t="s">
        <v>5</v>
      </c>
      <c r="CAN338" s="341" t="s">
        <v>5</v>
      </c>
      <c r="CAO338" s="341" t="s">
        <v>5</v>
      </c>
      <c r="CAP338" s="341" t="s">
        <v>5</v>
      </c>
      <c r="CAQ338" s="341" t="s">
        <v>5</v>
      </c>
      <c r="CAR338" s="341" t="s">
        <v>5</v>
      </c>
      <c r="CAS338" s="341" t="s">
        <v>5</v>
      </c>
      <c r="CAT338" s="341" t="s">
        <v>5</v>
      </c>
      <c r="CAU338" s="341" t="s">
        <v>5</v>
      </c>
      <c r="CAV338" s="341" t="s">
        <v>5</v>
      </c>
      <c r="CAW338" s="341" t="s">
        <v>5</v>
      </c>
      <c r="CAX338" s="341" t="s">
        <v>5</v>
      </c>
      <c r="CAY338" s="341" t="s">
        <v>5</v>
      </c>
      <c r="CAZ338" s="341" t="s">
        <v>5</v>
      </c>
      <c r="CBA338" s="341" t="s">
        <v>5</v>
      </c>
      <c r="CBB338" s="341" t="s">
        <v>5</v>
      </c>
      <c r="CBC338" s="341" t="s">
        <v>5</v>
      </c>
      <c r="CBD338" s="341" t="s">
        <v>5</v>
      </c>
      <c r="CBE338" s="341" t="s">
        <v>5</v>
      </c>
      <c r="CBF338" s="341" t="s">
        <v>5</v>
      </c>
      <c r="CBG338" s="341" t="s">
        <v>5</v>
      </c>
      <c r="CBH338" s="341" t="s">
        <v>5</v>
      </c>
      <c r="CBI338" s="341" t="s">
        <v>5</v>
      </c>
      <c r="CBJ338" s="341" t="s">
        <v>5</v>
      </c>
      <c r="CBK338" s="341" t="s">
        <v>5</v>
      </c>
      <c r="CBL338" s="341" t="s">
        <v>5</v>
      </c>
      <c r="CBM338" s="341" t="s">
        <v>5</v>
      </c>
      <c r="CBN338" s="341" t="s">
        <v>5</v>
      </c>
      <c r="CBO338" s="341" t="s">
        <v>5</v>
      </c>
      <c r="CBP338" s="341" t="s">
        <v>5</v>
      </c>
      <c r="CBQ338" s="341" t="s">
        <v>5</v>
      </c>
      <c r="CBR338" s="341" t="s">
        <v>5</v>
      </c>
      <c r="CBS338" s="341" t="s">
        <v>5</v>
      </c>
      <c r="CBT338" s="341" t="s">
        <v>5</v>
      </c>
      <c r="CBU338" s="341" t="s">
        <v>5</v>
      </c>
      <c r="CBV338" s="341" t="s">
        <v>5</v>
      </c>
      <c r="CBW338" s="341" t="s">
        <v>5</v>
      </c>
      <c r="CBX338" s="341" t="s">
        <v>5</v>
      </c>
      <c r="CBY338" s="341" t="s">
        <v>5</v>
      </c>
      <c r="CBZ338" s="341" t="s">
        <v>5</v>
      </c>
      <c r="CCA338" s="341" t="s">
        <v>5</v>
      </c>
      <c r="CCB338" s="341" t="s">
        <v>5</v>
      </c>
      <c r="CCC338" s="341" t="s">
        <v>5</v>
      </c>
      <c r="CCD338" s="341" t="s">
        <v>5</v>
      </c>
      <c r="CCE338" s="341" t="s">
        <v>5</v>
      </c>
      <c r="CCF338" s="341" t="s">
        <v>5</v>
      </c>
      <c r="CCG338" s="341" t="s">
        <v>5</v>
      </c>
      <c r="CCH338" s="341" t="s">
        <v>5</v>
      </c>
      <c r="CCI338" s="341" t="s">
        <v>5</v>
      </c>
      <c r="CCJ338" s="341" t="s">
        <v>5</v>
      </c>
      <c r="CCK338" s="341" t="s">
        <v>5</v>
      </c>
      <c r="CCL338" s="341" t="s">
        <v>5</v>
      </c>
      <c r="CCM338" s="341" t="s">
        <v>5</v>
      </c>
      <c r="CCN338" s="341" t="s">
        <v>5</v>
      </c>
      <c r="CCO338" s="341" t="s">
        <v>5</v>
      </c>
      <c r="CCP338" s="341" t="s">
        <v>5</v>
      </c>
      <c r="CCQ338" s="341" t="s">
        <v>5</v>
      </c>
      <c r="CCR338" s="341" t="s">
        <v>5</v>
      </c>
      <c r="CCS338" s="341" t="s">
        <v>5</v>
      </c>
      <c r="CCT338" s="341" t="s">
        <v>5</v>
      </c>
      <c r="CCU338" s="341" t="s">
        <v>5</v>
      </c>
      <c r="CCV338" s="341" t="s">
        <v>5</v>
      </c>
      <c r="CCW338" s="341" t="s">
        <v>5</v>
      </c>
      <c r="CCX338" s="341" t="s">
        <v>5</v>
      </c>
      <c r="CCY338" s="341" t="s">
        <v>5</v>
      </c>
      <c r="CCZ338" s="341" t="s">
        <v>5</v>
      </c>
      <c r="CDA338" s="341" t="s">
        <v>5</v>
      </c>
      <c r="CDB338" s="341" t="s">
        <v>5</v>
      </c>
      <c r="CDC338" s="341" t="s">
        <v>5</v>
      </c>
      <c r="CDD338" s="341" t="s">
        <v>5</v>
      </c>
      <c r="CDE338" s="341" t="s">
        <v>5</v>
      </c>
      <c r="CDF338" s="341" t="s">
        <v>5</v>
      </c>
      <c r="CDG338" s="341" t="s">
        <v>5</v>
      </c>
      <c r="CDH338" s="341" t="s">
        <v>5</v>
      </c>
      <c r="CDI338" s="341" t="s">
        <v>5</v>
      </c>
      <c r="CDJ338" s="341" t="s">
        <v>5</v>
      </c>
      <c r="CDK338" s="341" t="s">
        <v>5</v>
      </c>
      <c r="CDL338" s="341" t="s">
        <v>5</v>
      </c>
      <c r="CDM338" s="341" t="s">
        <v>5</v>
      </c>
      <c r="CDN338" s="341" t="s">
        <v>5</v>
      </c>
      <c r="CDO338" s="341" t="s">
        <v>5</v>
      </c>
      <c r="CDP338" s="341" t="s">
        <v>5</v>
      </c>
      <c r="CDQ338" s="341" t="s">
        <v>5</v>
      </c>
      <c r="CDR338" s="341" t="s">
        <v>5</v>
      </c>
      <c r="CDS338" s="341" t="s">
        <v>5</v>
      </c>
      <c r="CDT338" s="341" t="s">
        <v>5</v>
      </c>
      <c r="CDU338" s="341" t="s">
        <v>5</v>
      </c>
      <c r="CDV338" s="341" t="s">
        <v>5</v>
      </c>
      <c r="CDW338" s="341" t="s">
        <v>5</v>
      </c>
      <c r="CDX338" s="341" t="s">
        <v>5</v>
      </c>
      <c r="CDY338" s="341" t="s">
        <v>5</v>
      </c>
      <c r="CDZ338" s="341" t="s">
        <v>5</v>
      </c>
      <c r="CEA338" s="341" t="s">
        <v>5</v>
      </c>
      <c r="CEB338" s="341" t="s">
        <v>5</v>
      </c>
      <c r="CEC338" s="341" t="s">
        <v>5</v>
      </c>
      <c r="CED338" s="341" t="s">
        <v>5</v>
      </c>
      <c r="CEE338" s="341" t="s">
        <v>5</v>
      </c>
      <c r="CEF338" s="341" t="s">
        <v>5</v>
      </c>
      <c r="CEG338" s="341" t="s">
        <v>5</v>
      </c>
      <c r="CEH338" s="341" t="s">
        <v>5</v>
      </c>
      <c r="CEI338" s="341" t="s">
        <v>5</v>
      </c>
      <c r="CEJ338" s="341" t="s">
        <v>5</v>
      </c>
      <c r="CEK338" s="341" t="s">
        <v>5</v>
      </c>
      <c r="CEL338" s="341" t="s">
        <v>5</v>
      </c>
      <c r="CEM338" s="341" t="s">
        <v>5</v>
      </c>
      <c r="CEN338" s="341" t="s">
        <v>5</v>
      </c>
      <c r="CEO338" s="341" t="s">
        <v>5</v>
      </c>
      <c r="CEP338" s="341" t="s">
        <v>5</v>
      </c>
      <c r="CEQ338" s="341" t="s">
        <v>5</v>
      </c>
      <c r="CER338" s="341" t="s">
        <v>5</v>
      </c>
      <c r="CES338" s="341" t="s">
        <v>5</v>
      </c>
      <c r="CET338" s="341" t="s">
        <v>5</v>
      </c>
      <c r="CEU338" s="341" t="s">
        <v>5</v>
      </c>
      <c r="CEV338" s="341" t="s">
        <v>5</v>
      </c>
      <c r="CEW338" s="341" t="s">
        <v>5</v>
      </c>
      <c r="CEX338" s="341" t="s">
        <v>5</v>
      </c>
      <c r="CEY338" s="341" t="s">
        <v>5</v>
      </c>
      <c r="CEZ338" s="341" t="s">
        <v>5</v>
      </c>
      <c r="CFA338" s="341" t="s">
        <v>5</v>
      </c>
      <c r="CFB338" s="341" t="s">
        <v>5</v>
      </c>
      <c r="CFC338" s="341" t="s">
        <v>5</v>
      </c>
      <c r="CFD338" s="341" t="s">
        <v>5</v>
      </c>
      <c r="CFE338" s="341" t="s">
        <v>5</v>
      </c>
      <c r="CFF338" s="341" t="s">
        <v>5</v>
      </c>
      <c r="CFG338" s="341" t="s">
        <v>5</v>
      </c>
      <c r="CFH338" s="341" t="s">
        <v>5</v>
      </c>
      <c r="CFI338" s="341" t="s">
        <v>5</v>
      </c>
      <c r="CFJ338" s="341" t="s">
        <v>5</v>
      </c>
      <c r="CFK338" s="341" t="s">
        <v>5</v>
      </c>
      <c r="CFL338" s="341" t="s">
        <v>5</v>
      </c>
      <c r="CFM338" s="341" t="s">
        <v>5</v>
      </c>
      <c r="CFN338" s="341" t="s">
        <v>5</v>
      </c>
      <c r="CFO338" s="341" t="s">
        <v>5</v>
      </c>
      <c r="CFP338" s="341" t="s">
        <v>5</v>
      </c>
      <c r="CFQ338" s="341" t="s">
        <v>5</v>
      </c>
      <c r="CFR338" s="341" t="s">
        <v>5</v>
      </c>
      <c r="CFS338" s="341" t="s">
        <v>5</v>
      </c>
      <c r="CFT338" s="341" t="s">
        <v>5</v>
      </c>
      <c r="CFU338" s="341" t="s">
        <v>5</v>
      </c>
      <c r="CFV338" s="341" t="s">
        <v>5</v>
      </c>
      <c r="CFW338" s="341" t="s">
        <v>5</v>
      </c>
      <c r="CFX338" s="341" t="s">
        <v>5</v>
      </c>
      <c r="CFY338" s="341" t="s">
        <v>5</v>
      </c>
      <c r="CFZ338" s="341" t="s">
        <v>5</v>
      </c>
      <c r="CGA338" s="341" t="s">
        <v>5</v>
      </c>
      <c r="CGB338" s="341" t="s">
        <v>5</v>
      </c>
      <c r="CGC338" s="341" t="s">
        <v>5</v>
      </c>
      <c r="CGD338" s="341" t="s">
        <v>5</v>
      </c>
      <c r="CGE338" s="341" t="s">
        <v>5</v>
      </c>
      <c r="CGF338" s="341" t="s">
        <v>5</v>
      </c>
      <c r="CGG338" s="341" t="s">
        <v>5</v>
      </c>
      <c r="CGH338" s="341" t="s">
        <v>5</v>
      </c>
      <c r="CGI338" s="341" t="s">
        <v>5</v>
      </c>
      <c r="CGJ338" s="341" t="s">
        <v>5</v>
      </c>
      <c r="CGK338" s="341" t="s">
        <v>5</v>
      </c>
      <c r="CGL338" s="341" t="s">
        <v>5</v>
      </c>
      <c r="CGM338" s="341" t="s">
        <v>5</v>
      </c>
      <c r="CGN338" s="341" t="s">
        <v>5</v>
      </c>
      <c r="CGO338" s="341" t="s">
        <v>5</v>
      </c>
      <c r="CGP338" s="341" t="s">
        <v>5</v>
      </c>
      <c r="CGQ338" s="341" t="s">
        <v>5</v>
      </c>
      <c r="CGR338" s="341" t="s">
        <v>5</v>
      </c>
      <c r="CGS338" s="341" t="s">
        <v>5</v>
      </c>
      <c r="CGT338" s="341" t="s">
        <v>5</v>
      </c>
      <c r="CGU338" s="341" t="s">
        <v>5</v>
      </c>
      <c r="CGV338" s="341" t="s">
        <v>5</v>
      </c>
      <c r="CGW338" s="341" t="s">
        <v>5</v>
      </c>
      <c r="CGX338" s="341" t="s">
        <v>5</v>
      </c>
      <c r="CGY338" s="341" t="s">
        <v>5</v>
      </c>
      <c r="CGZ338" s="341" t="s">
        <v>5</v>
      </c>
      <c r="CHA338" s="341" t="s">
        <v>5</v>
      </c>
      <c r="CHB338" s="341" t="s">
        <v>5</v>
      </c>
      <c r="CHC338" s="341" t="s">
        <v>5</v>
      </c>
      <c r="CHD338" s="341" t="s">
        <v>5</v>
      </c>
      <c r="CHE338" s="341" t="s">
        <v>5</v>
      </c>
      <c r="CHF338" s="341" t="s">
        <v>5</v>
      </c>
      <c r="CHG338" s="341" t="s">
        <v>5</v>
      </c>
      <c r="CHH338" s="341" t="s">
        <v>5</v>
      </c>
      <c r="CHI338" s="341" t="s">
        <v>5</v>
      </c>
      <c r="CHJ338" s="341" t="s">
        <v>5</v>
      </c>
      <c r="CHK338" s="341" t="s">
        <v>5</v>
      </c>
      <c r="CHL338" s="341" t="s">
        <v>5</v>
      </c>
      <c r="CHM338" s="341" t="s">
        <v>5</v>
      </c>
      <c r="CHN338" s="341" t="s">
        <v>5</v>
      </c>
      <c r="CHO338" s="341" t="s">
        <v>5</v>
      </c>
      <c r="CHP338" s="341" t="s">
        <v>5</v>
      </c>
      <c r="CHQ338" s="341" t="s">
        <v>5</v>
      </c>
      <c r="CHR338" s="341" t="s">
        <v>5</v>
      </c>
      <c r="CHS338" s="341" t="s">
        <v>5</v>
      </c>
      <c r="CHT338" s="341" t="s">
        <v>5</v>
      </c>
      <c r="CHU338" s="341" t="s">
        <v>5</v>
      </c>
      <c r="CHV338" s="341" t="s">
        <v>5</v>
      </c>
      <c r="CHW338" s="341" t="s">
        <v>5</v>
      </c>
      <c r="CHX338" s="341" t="s">
        <v>5</v>
      </c>
      <c r="CHY338" s="341" t="s">
        <v>5</v>
      </c>
      <c r="CHZ338" s="341" t="s">
        <v>5</v>
      </c>
      <c r="CIA338" s="341" t="s">
        <v>5</v>
      </c>
      <c r="CIB338" s="341" t="s">
        <v>5</v>
      </c>
      <c r="CIC338" s="341" t="s">
        <v>5</v>
      </c>
      <c r="CID338" s="341" t="s">
        <v>5</v>
      </c>
      <c r="CIE338" s="341" t="s">
        <v>5</v>
      </c>
      <c r="CIF338" s="341" t="s">
        <v>5</v>
      </c>
      <c r="CIG338" s="341" t="s">
        <v>5</v>
      </c>
      <c r="CIH338" s="341" t="s">
        <v>5</v>
      </c>
      <c r="CII338" s="341" t="s">
        <v>5</v>
      </c>
      <c r="CIJ338" s="341" t="s">
        <v>5</v>
      </c>
      <c r="CIK338" s="341" t="s">
        <v>5</v>
      </c>
      <c r="CIL338" s="341" t="s">
        <v>5</v>
      </c>
      <c r="CIM338" s="341" t="s">
        <v>5</v>
      </c>
      <c r="CIN338" s="341" t="s">
        <v>5</v>
      </c>
      <c r="CIO338" s="341" t="s">
        <v>5</v>
      </c>
      <c r="CIP338" s="341" t="s">
        <v>5</v>
      </c>
      <c r="CIQ338" s="341" t="s">
        <v>5</v>
      </c>
      <c r="CIR338" s="341" t="s">
        <v>5</v>
      </c>
      <c r="CIS338" s="341" t="s">
        <v>5</v>
      </c>
      <c r="CIT338" s="341" t="s">
        <v>5</v>
      </c>
      <c r="CIU338" s="341" t="s">
        <v>5</v>
      </c>
      <c r="CIV338" s="341" t="s">
        <v>5</v>
      </c>
      <c r="CIW338" s="341" t="s">
        <v>5</v>
      </c>
      <c r="CIX338" s="341" t="s">
        <v>5</v>
      </c>
      <c r="CIY338" s="341" t="s">
        <v>5</v>
      </c>
      <c r="CIZ338" s="341" t="s">
        <v>5</v>
      </c>
      <c r="CJA338" s="341" t="s">
        <v>5</v>
      </c>
      <c r="CJB338" s="341" t="s">
        <v>5</v>
      </c>
      <c r="CJC338" s="341" t="s">
        <v>5</v>
      </c>
      <c r="CJD338" s="341" t="s">
        <v>5</v>
      </c>
      <c r="CJE338" s="341" t="s">
        <v>5</v>
      </c>
      <c r="CJF338" s="341" t="s">
        <v>5</v>
      </c>
      <c r="CJG338" s="341" t="s">
        <v>5</v>
      </c>
      <c r="CJH338" s="341" t="s">
        <v>5</v>
      </c>
      <c r="CJI338" s="341" t="s">
        <v>5</v>
      </c>
      <c r="CJJ338" s="341" t="s">
        <v>5</v>
      </c>
      <c r="CJK338" s="341" t="s">
        <v>5</v>
      </c>
      <c r="CJL338" s="341" t="s">
        <v>5</v>
      </c>
      <c r="CJM338" s="341" t="s">
        <v>5</v>
      </c>
      <c r="CJN338" s="341" t="s">
        <v>5</v>
      </c>
      <c r="CJO338" s="341" t="s">
        <v>5</v>
      </c>
      <c r="CJP338" s="341" t="s">
        <v>5</v>
      </c>
      <c r="CJQ338" s="341" t="s">
        <v>5</v>
      </c>
      <c r="CJR338" s="341" t="s">
        <v>5</v>
      </c>
      <c r="CJS338" s="341" t="s">
        <v>5</v>
      </c>
      <c r="CJT338" s="341" t="s">
        <v>5</v>
      </c>
      <c r="CJU338" s="341" t="s">
        <v>5</v>
      </c>
      <c r="CJV338" s="341" t="s">
        <v>5</v>
      </c>
      <c r="CJW338" s="341" t="s">
        <v>5</v>
      </c>
      <c r="CJX338" s="341" t="s">
        <v>5</v>
      </c>
      <c r="CJY338" s="341" t="s">
        <v>5</v>
      </c>
      <c r="CJZ338" s="341" t="s">
        <v>5</v>
      </c>
      <c r="CKA338" s="341" t="s">
        <v>5</v>
      </c>
      <c r="CKB338" s="341" t="s">
        <v>5</v>
      </c>
      <c r="CKC338" s="341" t="s">
        <v>5</v>
      </c>
      <c r="CKD338" s="341" t="s">
        <v>5</v>
      </c>
      <c r="CKE338" s="341" t="s">
        <v>5</v>
      </c>
      <c r="CKF338" s="341" t="s">
        <v>5</v>
      </c>
      <c r="CKG338" s="341" t="s">
        <v>5</v>
      </c>
      <c r="CKH338" s="341" t="s">
        <v>5</v>
      </c>
      <c r="CKI338" s="341" t="s">
        <v>5</v>
      </c>
      <c r="CKJ338" s="341" t="s">
        <v>5</v>
      </c>
      <c r="CKK338" s="341" t="s">
        <v>5</v>
      </c>
      <c r="CKL338" s="341" t="s">
        <v>5</v>
      </c>
      <c r="CKM338" s="341" t="s">
        <v>5</v>
      </c>
      <c r="CKN338" s="341" t="s">
        <v>5</v>
      </c>
      <c r="CKO338" s="341" t="s">
        <v>5</v>
      </c>
      <c r="CKP338" s="341" t="s">
        <v>5</v>
      </c>
      <c r="CKQ338" s="341" t="s">
        <v>5</v>
      </c>
      <c r="CKR338" s="341" t="s">
        <v>5</v>
      </c>
      <c r="CKS338" s="341" t="s">
        <v>5</v>
      </c>
      <c r="CKT338" s="341" t="s">
        <v>5</v>
      </c>
      <c r="CKU338" s="341" t="s">
        <v>5</v>
      </c>
      <c r="CKV338" s="341" t="s">
        <v>5</v>
      </c>
      <c r="CKW338" s="341" t="s">
        <v>5</v>
      </c>
      <c r="CKX338" s="341" t="s">
        <v>5</v>
      </c>
      <c r="CKY338" s="341" t="s">
        <v>5</v>
      </c>
      <c r="CKZ338" s="341" t="s">
        <v>5</v>
      </c>
      <c r="CLA338" s="341" t="s">
        <v>5</v>
      </c>
      <c r="CLB338" s="341" t="s">
        <v>5</v>
      </c>
      <c r="CLC338" s="341" t="s">
        <v>5</v>
      </c>
      <c r="CLD338" s="341" t="s">
        <v>5</v>
      </c>
      <c r="CLE338" s="341" t="s">
        <v>5</v>
      </c>
      <c r="CLF338" s="341" t="s">
        <v>5</v>
      </c>
      <c r="CLG338" s="341" t="s">
        <v>5</v>
      </c>
      <c r="CLH338" s="341" t="s">
        <v>5</v>
      </c>
      <c r="CLI338" s="341" t="s">
        <v>5</v>
      </c>
      <c r="CLJ338" s="341" t="s">
        <v>5</v>
      </c>
      <c r="CLK338" s="341" t="s">
        <v>5</v>
      </c>
      <c r="CLL338" s="341" t="s">
        <v>5</v>
      </c>
      <c r="CLM338" s="341" t="s">
        <v>5</v>
      </c>
      <c r="CLN338" s="341" t="s">
        <v>5</v>
      </c>
      <c r="CLO338" s="341" t="s">
        <v>5</v>
      </c>
      <c r="CLP338" s="341" t="s">
        <v>5</v>
      </c>
      <c r="CLQ338" s="341" t="s">
        <v>5</v>
      </c>
      <c r="CLR338" s="341" t="s">
        <v>5</v>
      </c>
      <c r="CLS338" s="341" t="s">
        <v>5</v>
      </c>
      <c r="CLT338" s="341" t="s">
        <v>5</v>
      </c>
      <c r="CLU338" s="341" t="s">
        <v>5</v>
      </c>
      <c r="CLV338" s="341" t="s">
        <v>5</v>
      </c>
      <c r="CLW338" s="341" t="s">
        <v>5</v>
      </c>
      <c r="CLX338" s="341" t="s">
        <v>5</v>
      </c>
      <c r="CLY338" s="341" t="s">
        <v>5</v>
      </c>
      <c r="CLZ338" s="341" t="s">
        <v>5</v>
      </c>
      <c r="CMA338" s="341" t="s">
        <v>5</v>
      </c>
      <c r="CMB338" s="341" t="s">
        <v>5</v>
      </c>
      <c r="CMC338" s="341" t="s">
        <v>5</v>
      </c>
      <c r="CMD338" s="341" t="s">
        <v>5</v>
      </c>
      <c r="CME338" s="341" t="s">
        <v>5</v>
      </c>
      <c r="CMF338" s="341" t="s">
        <v>5</v>
      </c>
      <c r="CMG338" s="341" t="s">
        <v>5</v>
      </c>
      <c r="CMH338" s="341" t="s">
        <v>5</v>
      </c>
      <c r="CMI338" s="341" t="s">
        <v>5</v>
      </c>
      <c r="CMJ338" s="341" t="s">
        <v>5</v>
      </c>
      <c r="CMK338" s="341" t="s">
        <v>5</v>
      </c>
      <c r="CML338" s="341" t="s">
        <v>5</v>
      </c>
      <c r="CMM338" s="341" t="s">
        <v>5</v>
      </c>
      <c r="CMN338" s="341" t="s">
        <v>5</v>
      </c>
      <c r="CMO338" s="341" t="s">
        <v>5</v>
      </c>
      <c r="CMP338" s="341" t="s">
        <v>5</v>
      </c>
      <c r="CMQ338" s="341" t="s">
        <v>5</v>
      </c>
      <c r="CMR338" s="341" t="s">
        <v>5</v>
      </c>
      <c r="CMS338" s="341" t="s">
        <v>5</v>
      </c>
      <c r="CMT338" s="341" t="s">
        <v>5</v>
      </c>
      <c r="CMU338" s="341" t="s">
        <v>5</v>
      </c>
      <c r="CMV338" s="341" t="s">
        <v>5</v>
      </c>
      <c r="CMW338" s="341" t="s">
        <v>5</v>
      </c>
      <c r="CMX338" s="341" t="s">
        <v>5</v>
      </c>
      <c r="CMY338" s="341" t="s">
        <v>5</v>
      </c>
      <c r="CMZ338" s="341" t="s">
        <v>5</v>
      </c>
      <c r="CNA338" s="341" t="s">
        <v>5</v>
      </c>
      <c r="CNB338" s="341" t="s">
        <v>5</v>
      </c>
      <c r="CNC338" s="341" t="s">
        <v>5</v>
      </c>
      <c r="CND338" s="341" t="s">
        <v>5</v>
      </c>
      <c r="CNE338" s="341" t="s">
        <v>5</v>
      </c>
      <c r="CNF338" s="341" t="s">
        <v>5</v>
      </c>
      <c r="CNG338" s="341" t="s">
        <v>5</v>
      </c>
      <c r="CNH338" s="341" t="s">
        <v>5</v>
      </c>
      <c r="CNI338" s="341" t="s">
        <v>5</v>
      </c>
      <c r="CNJ338" s="341" t="s">
        <v>5</v>
      </c>
      <c r="CNK338" s="341" t="s">
        <v>5</v>
      </c>
      <c r="CNL338" s="341" t="s">
        <v>5</v>
      </c>
      <c r="CNM338" s="341" t="s">
        <v>5</v>
      </c>
      <c r="CNN338" s="341" t="s">
        <v>5</v>
      </c>
      <c r="CNO338" s="341" t="s">
        <v>5</v>
      </c>
      <c r="CNP338" s="341" t="s">
        <v>5</v>
      </c>
      <c r="CNQ338" s="341" t="s">
        <v>5</v>
      </c>
      <c r="CNR338" s="341" t="s">
        <v>5</v>
      </c>
      <c r="CNS338" s="341" t="s">
        <v>5</v>
      </c>
      <c r="CNT338" s="341" t="s">
        <v>5</v>
      </c>
      <c r="CNU338" s="341" t="s">
        <v>5</v>
      </c>
      <c r="CNV338" s="341" t="s">
        <v>5</v>
      </c>
      <c r="CNW338" s="341" t="s">
        <v>5</v>
      </c>
      <c r="CNX338" s="341" t="s">
        <v>5</v>
      </c>
      <c r="CNY338" s="341" t="s">
        <v>5</v>
      </c>
      <c r="CNZ338" s="341" t="s">
        <v>5</v>
      </c>
      <c r="COA338" s="341" t="s">
        <v>5</v>
      </c>
      <c r="COB338" s="341" t="s">
        <v>5</v>
      </c>
      <c r="COC338" s="341" t="s">
        <v>5</v>
      </c>
      <c r="COD338" s="341" t="s">
        <v>5</v>
      </c>
      <c r="COE338" s="341" t="s">
        <v>5</v>
      </c>
      <c r="COF338" s="341" t="s">
        <v>5</v>
      </c>
      <c r="COG338" s="341" t="s">
        <v>5</v>
      </c>
      <c r="COH338" s="341" t="s">
        <v>5</v>
      </c>
      <c r="COI338" s="341" t="s">
        <v>5</v>
      </c>
      <c r="COJ338" s="341" t="s">
        <v>5</v>
      </c>
      <c r="COK338" s="341" t="s">
        <v>5</v>
      </c>
      <c r="COL338" s="341" t="s">
        <v>5</v>
      </c>
      <c r="COM338" s="341" t="s">
        <v>5</v>
      </c>
      <c r="CON338" s="341" t="s">
        <v>5</v>
      </c>
      <c r="COO338" s="341" t="s">
        <v>5</v>
      </c>
      <c r="COP338" s="341" t="s">
        <v>5</v>
      </c>
      <c r="COQ338" s="341" t="s">
        <v>5</v>
      </c>
      <c r="COR338" s="341" t="s">
        <v>5</v>
      </c>
      <c r="COS338" s="341" t="s">
        <v>5</v>
      </c>
      <c r="COT338" s="341" t="s">
        <v>5</v>
      </c>
      <c r="COU338" s="341" t="s">
        <v>5</v>
      </c>
      <c r="COV338" s="341" t="s">
        <v>5</v>
      </c>
      <c r="COW338" s="341" t="s">
        <v>5</v>
      </c>
      <c r="COX338" s="341" t="s">
        <v>5</v>
      </c>
      <c r="COY338" s="341" t="s">
        <v>5</v>
      </c>
      <c r="COZ338" s="341" t="s">
        <v>5</v>
      </c>
      <c r="CPA338" s="341" t="s">
        <v>5</v>
      </c>
      <c r="CPB338" s="341" t="s">
        <v>5</v>
      </c>
      <c r="CPC338" s="341" t="s">
        <v>5</v>
      </c>
      <c r="CPD338" s="341" t="s">
        <v>5</v>
      </c>
      <c r="CPE338" s="341" t="s">
        <v>5</v>
      </c>
      <c r="CPF338" s="341" t="s">
        <v>5</v>
      </c>
      <c r="CPG338" s="341" t="s">
        <v>5</v>
      </c>
      <c r="CPH338" s="341" t="s">
        <v>5</v>
      </c>
      <c r="CPI338" s="341" t="s">
        <v>5</v>
      </c>
      <c r="CPJ338" s="341" t="s">
        <v>5</v>
      </c>
      <c r="CPK338" s="341" t="s">
        <v>5</v>
      </c>
      <c r="CPL338" s="341" t="s">
        <v>5</v>
      </c>
      <c r="CPM338" s="341" t="s">
        <v>5</v>
      </c>
      <c r="CPN338" s="341" t="s">
        <v>5</v>
      </c>
      <c r="CPO338" s="341" t="s">
        <v>5</v>
      </c>
      <c r="CPP338" s="341" t="s">
        <v>5</v>
      </c>
      <c r="CPQ338" s="341" t="s">
        <v>5</v>
      </c>
      <c r="CPR338" s="341" t="s">
        <v>5</v>
      </c>
      <c r="CPS338" s="341" t="s">
        <v>5</v>
      </c>
      <c r="CPT338" s="341" t="s">
        <v>5</v>
      </c>
      <c r="CPU338" s="341" t="s">
        <v>5</v>
      </c>
      <c r="CPV338" s="341" t="s">
        <v>5</v>
      </c>
      <c r="CPW338" s="341" t="s">
        <v>5</v>
      </c>
      <c r="CPX338" s="341" t="s">
        <v>5</v>
      </c>
      <c r="CPY338" s="341" t="s">
        <v>5</v>
      </c>
      <c r="CPZ338" s="341" t="s">
        <v>5</v>
      </c>
      <c r="CQA338" s="341" t="s">
        <v>5</v>
      </c>
      <c r="CQB338" s="341" t="s">
        <v>5</v>
      </c>
      <c r="CQC338" s="341" t="s">
        <v>5</v>
      </c>
      <c r="CQD338" s="341" t="s">
        <v>5</v>
      </c>
      <c r="CQE338" s="341" t="s">
        <v>5</v>
      </c>
      <c r="CQF338" s="341" t="s">
        <v>5</v>
      </c>
      <c r="CQG338" s="341" t="s">
        <v>5</v>
      </c>
      <c r="CQH338" s="341" t="s">
        <v>5</v>
      </c>
      <c r="CQI338" s="341" t="s">
        <v>5</v>
      </c>
      <c r="CQJ338" s="341" t="s">
        <v>5</v>
      </c>
      <c r="CQK338" s="341" t="s">
        <v>5</v>
      </c>
      <c r="CQL338" s="341" t="s">
        <v>5</v>
      </c>
      <c r="CQM338" s="341" t="s">
        <v>5</v>
      </c>
      <c r="CQN338" s="341" t="s">
        <v>5</v>
      </c>
      <c r="CQO338" s="341" t="s">
        <v>5</v>
      </c>
      <c r="CQP338" s="341" t="s">
        <v>5</v>
      </c>
      <c r="CQQ338" s="341" t="s">
        <v>5</v>
      </c>
      <c r="CQR338" s="341" t="s">
        <v>5</v>
      </c>
      <c r="CQS338" s="341" t="s">
        <v>5</v>
      </c>
      <c r="CQT338" s="341" t="s">
        <v>5</v>
      </c>
      <c r="CQU338" s="341" t="s">
        <v>5</v>
      </c>
      <c r="CQV338" s="341" t="s">
        <v>5</v>
      </c>
      <c r="CQW338" s="341" t="s">
        <v>5</v>
      </c>
      <c r="CQX338" s="341" t="s">
        <v>5</v>
      </c>
      <c r="CQY338" s="341" t="s">
        <v>5</v>
      </c>
      <c r="CQZ338" s="341" t="s">
        <v>5</v>
      </c>
      <c r="CRA338" s="341" t="s">
        <v>5</v>
      </c>
      <c r="CRB338" s="341" t="s">
        <v>5</v>
      </c>
      <c r="CRC338" s="341" t="s">
        <v>5</v>
      </c>
      <c r="CRD338" s="341" t="s">
        <v>5</v>
      </c>
      <c r="CRE338" s="341" t="s">
        <v>5</v>
      </c>
      <c r="CRF338" s="341" t="s">
        <v>5</v>
      </c>
      <c r="CRG338" s="341" t="s">
        <v>5</v>
      </c>
      <c r="CRH338" s="341" t="s">
        <v>5</v>
      </c>
      <c r="CRI338" s="341" t="s">
        <v>5</v>
      </c>
      <c r="CRJ338" s="341" t="s">
        <v>5</v>
      </c>
      <c r="CRK338" s="341" t="s">
        <v>5</v>
      </c>
      <c r="CRL338" s="341" t="s">
        <v>5</v>
      </c>
      <c r="CRM338" s="341" t="s">
        <v>5</v>
      </c>
      <c r="CRN338" s="341" t="s">
        <v>5</v>
      </c>
      <c r="CRO338" s="341" t="s">
        <v>5</v>
      </c>
      <c r="CRP338" s="341" t="s">
        <v>5</v>
      </c>
      <c r="CRQ338" s="341" t="s">
        <v>5</v>
      </c>
      <c r="CRR338" s="341" t="s">
        <v>5</v>
      </c>
      <c r="CRS338" s="341" t="s">
        <v>5</v>
      </c>
      <c r="CRT338" s="341" t="s">
        <v>5</v>
      </c>
      <c r="CRU338" s="341" t="s">
        <v>5</v>
      </c>
      <c r="CRV338" s="341" t="s">
        <v>5</v>
      </c>
      <c r="CRW338" s="341" t="s">
        <v>5</v>
      </c>
      <c r="CRX338" s="341" t="s">
        <v>5</v>
      </c>
      <c r="CRY338" s="341" t="s">
        <v>5</v>
      </c>
      <c r="CRZ338" s="341" t="s">
        <v>5</v>
      </c>
      <c r="CSA338" s="341" t="s">
        <v>5</v>
      </c>
      <c r="CSB338" s="341" t="s">
        <v>5</v>
      </c>
      <c r="CSC338" s="341" t="s">
        <v>5</v>
      </c>
      <c r="CSD338" s="341" t="s">
        <v>5</v>
      </c>
      <c r="CSE338" s="341" t="s">
        <v>5</v>
      </c>
      <c r="CSF338" s="341" t="s">
        <v>5</v>
      </c>
      <c r="CSG338" s="341" t="s">
        <v>5</v>
      </c>
      <c r="CSH338" s="341" t="s">
        <v>5</v>
      </c>
      <c r="CSI338" s="341" t="s">
        <v>5</v>
      </c>
      <c r="CSJ338" s="341" t="s">
        <v>5</v>
      </c>
      <c r="CSK338" s="341" t="s">
        <v>5</v>
      </c>
      <c r="CSL338" s="341" t="s">
        <v>5</v>
      </c>
      <c r="CSM338" s="341" t="s">
        <v>5</v>
      </c>
      <c r="CSN338" s="341" t="s">
        <v>5</v>
      </c>
      <c r="CSO338" s="341" t="s">
        <v>5</v>
      </c>
      <c r="CSP338" s="341" t="s">
        <v>5</v>
      </c>
      <c r="CSQ338" s="341" t="s">
        <v>5</v>
      </c>
      <c r="CSR338" s="341" t="s">
        <v>5</v>
      </c>
      <c r="CSS338" s="341" t="s">
        <v>5</v>
      </c>
      <c r="CST338" s="341" t="s">
        <v>5</v>
      </c>
      <c r="CSU338" s="341" t="s">
        <v>5</v>
      </c>
      <c r="CSV338" s="341" t="s">
        <v>5</v>
      </c>
      <c r="CSW338" s="341" t="s">
        <v>5</v>
      </c>
      <c r="CSX338" s="341" t="s">
        <v>5</v>
      </c>
      <c r="CSY338" s="341" t="s">
        <v>5</v>
      </c>
      <c r="CSZ338" s="341" t="s">
        <v>5</v>
      </c>
      <c r="CTA338" s="341" t="s">
        <v>5</v>
      </c>
      <c r="CTB338" s="341" t="s">
        <v>5</v>
      </c>
      <c r="CTC338" s="341" t="s">
        <v>5</v>
      </c>
      <c r="CTD338" s="341" t="s">
        <v>5</v>
      </c>
      <c r="CTE338" s="341" t="s">
        <v>5</v>
      </c>
      <c r="CTF338" s="341" t="s">
        <v>5</v>
      </c>
      <c r="CTG338" s="341" t="s">
        <v>5</v>
      </c>
      <c r="CTH338" s="341" t="s">
        <v>5</v>
      </c>
      <c r="CTI338" s="341" t="s">
        <v>5</v>
      </c>
      <c r="CTJ338" s="341" t="s">
        <v>5</v>
      </c>
      <c r="CTK338" s="341" t="s">
        <v>5</v>
      </c>
      <c r="CTL338" s="341" t="s">
        <v>5</v>
      </c>
      <c r="CTM338" s="341" t="s">
        <v>5</v>
      </c>
      <c r="CTN338" s="341" t="s">
        <v>5</v>
      </c>
      <c r="CTO338" s="341" t="s">
        <v>5</v>
      </c>
      <c r="CTP338" s="341" t="s">
        <v>5</v>
      </c>
      <c r="CTQ338" s="341" t="s">
        <v>5</v>
      </c>
      <c r="CTR338" s="341" t="s">
        <v>5</v>
      </c>
      <c r="CTS338" s="341" t="s">
        <v>5</v>
      </c>
      <c r="CTT338" s="341" t="s">
        <v>5</v>
      </c>
      <c r="CTU338" s="341" t="s">
        <v>5</v>
      </c>
      <c r="CTV338" s="341" t="s">
        <v>5</v>
      </c>
      <c r="CTW338" s="341" t="s">
        <v>5</v>
      </c>
      <c r="CTX338" s="341" t="s">
        <v>5</v>
      </c>
      <c r="CTY338" s="341" t="s">
        <v>5</v>
      </c>
      <c r="CTZ338" s="341" t="s">
        <v>5</v>
      </c>
      <c r="CUA338" s="341" t="s">
        <v>5</v>
      </c>
      <c r="CUB338" s="341" t="s">
        <v>5</v>
      </c>
      <c r="CUC338" s="341" t="s">
        <v>5</v>
      </c>
      <c r="CUD338" s="341" t="s">
        <v>5</v>
      </c>
      <c r="CUE338" s="341" t="s">
        <v>5</v>
      </c>
      <c r="CUF338" s="341" t="s">
        <v>5</v>
      </c>
      <c r="CUG338" s="341" t="s">
        <v>5</v>
      </c>
      <c r="CUH338" s="341" t="s">
        <v>5</v>
      </c>
      <c r="CUI338" s="341" t="s">
        <v>5</v>
      </c>
      <c r="CUJ338" s="341" t="s">
        <v>5</v>
      </c>
      <c r="CUK338" s="341" t="s">
        <v>5</v>
      </c>
      <c r="CUL338" s="341" t="s">
        <v>5</v>
      </c>
      <c r="CUM338" s="341" t="s">
        <v>5</v>
      </c>
      <c r="CUN338" s="341" t="s">
        <v>5</v>
      </c>
      <c r="CUO338" s="341" t="s">
        <v>5</v>
      </c>
      <c r="CUP338" s="341" t="s">
        <v>5</v>
      </c>
      <c r="CUQ338" s="341" t="s">
        <v>5</v>
      </c>
      <c r="CUR338" s="341" t="s">
        <v>5</v>
      </c>
      <c r="CUS338" s="341" t="s">
        <v>5</v>
      </c>
      <c r="CUT338" s="341" t="s">
        <v>5</v>
      </c>
      <c r="CUU338" s="341" t="s">
        <v>5</v>
      </c>
      <c r="CUV338" s="341" t="s">
        <v>5</v>
      </c>
      <c r="CUW338" s="341" t="s">
        <v>5</v>
      </c>
      <c r="CUX338" s="341" t="s">
        <v>5</v>
      </c>
      <c r="CUY338" s="341" t="s">
        <v>5</v>
      </c>
      <c r="CUZ338" s="341" t="s">
        <v>5</v>
      </c>
      <c r="CVA338" s="341" t="s">
        <v>5</v>
      </c>
      <c r="CVB338" s="341" t="s">
        <v>5</v>
      </c>
      <c r="CVC338" s="341" t="s">
        <v>5</v>
      </c>
      <c r="CVD338" s="341" t="s">
        <v>5</v>
      </c>
      <c r="CVE338" s="341" t="s">
        <v>5</v>
      </c>
      <c r="CVF338" s="341" t="s">
        <v>5</v>
      </c>
      <c r="CVG338" s="341" t="s">
        <v>5</v>
      </c>
      <c r="CVH338" s="341" t="s">
        <v>5</v>
      </c>
      <c r="CVI338" s="341" t="s">
        <v>5</v>
      </c>
      <c r="CVJ338" s="341" t="s">
        <v>5</v>
      </c>
      <c r="CVK338" s="341" t="s">
        <v>5</v>
      </c>
      <c r="CVL338" s="341" t="s">
        <v>5</v>
      </c>
      <c r="CVM338" s="341" t="s">
        <v>5</v>
      </c>
      <c r="CVN338" s="341" t="s">
        <v>5</v>
      </c>
      <c r="CVO338" s="341" t="s">
        <v>5</v>
      </c>
      <c r="CVP338" s="341" t="s">
        <v>5</v>
      </c>
      <c r="CVQ338" s="341" t="s">
        <v>5</v>
      </c>
      <c r="CVR338" s="341" t="s">
        <v>5</v>
      </c>
      <c r="CVS338" s="341" t="s">
        <v>5</v>
      </c>
      <c r="CVT338" s="341" t="s">
        <v>5</v>
      </c>
      <c r="CVU338" s="341" t="s">
        <v>5</v>
      </c>
      <c r="CVV338" s="341" t="s">
        <v>5</v>
      </c>
      <c r="CVW338" s="341" t="s">
        <v>5</v>
      </c>
      <c r="CVX338" s="341" t="s">
        <v>5</v>
      </c>
      <c r="CVY338" s="341" t="s">
        <v>5</v>
      </c>
      <c r="CVZ338" s="341" t="s">
        <v>5</v>
      </c>
      <c r="CWA338" s="341" t="s">
        <v>5</v>
      </c>
      <c r="CWB338" s="341" t="s">
        <v>5</v>
      </c>
      <c r="CWC338" s="341" t="s">
        <v>5</v>
      </c>
      <c r="CWD338" s="341" t="s">
        <v>5</v>
      </c>
      <c r="CWE338" s="341" t="s">
        <v>5</v>
      </c>
      <c r="CWF338" s="341" t="s">
        <v>5</v>
      </c>
      <c r="CWG338" s="341" t="s">
        <v>5</v>
      </c>
      <c r="CWH338" s="341" t="s">
        <v>5</v>
      </c>
      <c r="CWI338" s="341" t="s">
        <v>5</v>
      </c>
      <c r="CWJ338" s="341" t="s">
        <v>5</v>
      </c>
      <c r="CWK338" s="341" t="s">
        <v>5</v>
      </c>
      <c r="CWL338" s="341" t="s">
        <v>5</v>
      </c>
      <c r="CWM338" s="341" t="s">
        <v>5</v>
      </c>
      <c r="CWN338" s="341" t="s">
        <v>5</v>
      </c>
      <c r="CWO338" s="341" t="s">
        <v>5</v>
      </c>
      <c r="CWP338" s="341" t="s">
        <v>5</v>
      </c>
      <c r="CWQ338" s="341" t="s">
        <v>5</v>
      </c>
      <c r="CWR338" s="341" t="s">
        <v>5</v>
      </c>
      <c r="CWS338" s="341" t="s">
        <v>5</v>
      </c>
      <c r="CWT338" s="341" t="s">
        <v>5</v>
      </c>
      <c r="CWU338" s="341" t="s">
        <v>5</v>
      </c>
      <c r="CWV338" s="341" t="s">
        <v>5</v>
      </c>
      <c r="CWW338" s="341" t="s">
        <v>5</v>
      </c>
      <c r="CWX338" s="341" t="s">
        <v>5</v>
      </c>
      <c r="CWY338" s="341" t="s">
        <v>5</v>
      </c>
      <c r="CWZ338" s="341" t="s">
        <v>5</v>
      </c>
      <c r="CXA338" s="341" t="s">
        <v>5</v>
      </c>
      <c r="CXB338" s="341" t="s">
        <v>5</v>
      </c>
      <c r="CXC338" s="341" t="s">
        <v>5</v>
      </c>
      <c r="CXD338" s="341" t="s">
        <v>5</v>
      </c>
      <c r="CXE338" s="341" t="s">
        <v>5</v>
      </c>
      <c r="CXF338" s="341" t="s">
        <v>5</v>
      </c>
      <c r="CXG338" s="341" t="s">
        <v>5</v>
      </c>
      <c r="CXH338" s="341" t="s">
        <v>5</v>
      </c>
      <c r="CXI338" s="341" t="s">
        <v>5</v>
      </c>
      <c r="CXJ338" s="341" t="s">
        <v>5</v>
      </c>
      <c r="CXK338" s="341" t="s">
        <v>5</v>
      </c>
      <c r="CXL338" s="341" t="s">
        <v>5</v>
      </c>
      <c r="CXM338" s="341" t="s">
        <v>5</v>
      </c>
      <c r="CXN338" s="341" t="s">
        <v>5</v>
      </c>
      <c r="CXO338" s="341" t="s">
        <v>5</v>
      </c>
      <c r="CXP338" s="341" t="s">
        <v>5</v>
      </c>
      <c r="CXQ338" s="341" t="s">
        <v>5</v>
      </c>
      <c r="CXR338" s="341" t="s">
        <v>5</v>
      </c>
      <c r="CXS338" s="341" t="s">
        <v>5</v>
      </c>
      <c r="CXT338" s="341" t="s">
        <v>5</v>
      </c>
      <c r="CXU338" s="341" t="s">
        <v>5</v>
      </c>
      <c r="CXV338" s="341" t="s">
        <v>5</v>
      </c>
      <c r="CXW338" s="341" t="s">
        <v>5</v>
      </c>
      <c r="CXX338" s="341" t="s">
        <v>5</v>
      </c>
      <c r="CXY338" s="341" t="s">
        <v>5</v>
      </c>
      <c r="CXZ338" s="341" t="s">
        <v>5</v>
      </c>
      <c r="CYA338" s="341" t="s">
        <v>5</v>
      </c>
      <c r="CYB338" s="341" t="s">
        <v>5</v>
      </c>
      <c r="CYC338" s="341" t="s">
        <v>5</v>
      </c>
      <c r="CYD338" s="341" t="s">
        <v>5</v>
      </c>
      <c r="CYE338" s="341" t="s">
        <v>5</v>
      </c>
      <c r="CYF338" s="341" t="s">
        <v>5</v>
      </c>
      <c r="CYG338" s="341" t="s">
        <v>5</v>
      </c>
      <c r="CYH338" s="341" t="s">
        <v>5</v>
      </c>
      <c r="CYI338" s="341" t="s">
        <v>5</v>
      </c>
      <c r="CYJ338" s="341" t="s">
        <v>5</v>
      </c>
      <c r="CYK338" s="341" t="s">
        <v>5</v>
      </c>
      <c r="CYL338" s="341" t="s">
        <v>5</v>
      </c>
      <c r="CYM338" s="341" t="s">
        <v>5</v>
      </c>
      <c r="CYN338" s="341" t="s">
        <v>5</v>
      </c>
      <c r="CYO338" s="341" t="s">
        <v>5</v>
      </c>
      <c r="CYP338" s="341" t="s">
        <v>5</v>
      </c>
      <c r="CYQ338" s="341" t="s">
        <v>5</v>
      </c>
      <c r="CYR338" s="341" t="s">
        <v>5</v>
      </c>
      <c r="CYS338" s="341" t="s">
        <v>5</v>
      </c>
      <c r="CYT338" s="341" t="s">
        <v>5</v>
      </c>
      <c r="CYU338" s="341" t="s">
        <v>5</v>
      </c>
      <c r="CYV338" s="341" t="s">
        <v>5</v>
      </c>
      <c r="CYW338" s="341" t="s">
        <v>5</v>
      </c>
      <c r="CYX338" s="341" t="s">
        <v>5</v>
      </c>
      <c r="CYY338" s="341" t="s">
        <v>5</v>
      </c>
      <c r="CYZ338" s="341" t="s">
        <v>5</v>
      </c>
      <c r="CZA338" s="341" t="s">
        <v>5</v>
      </c>
      <c r="CZB338" s="341" t="s">
        <v>5</v>
      </c>
      <c r="CZC338" s="341" t="s">
        <v>5</v>
      </c>
      <c r="CZD338" s="341" t="s">
        <v>5</v>
      </c>
      <c r="CZE338" s="341" t="s">
        <v>5</v>
      </c>
      <c r="CZF338" s="341" t="s">
        <v>5</v>
      </c>
      <c r="CZG338" s="341" t="s">
        <v>5</v>
      </c>
      <c r="CZH338" s="341" t="s">
        <v>5</v>
      </c>
      <c r="CZI338" s="341" t="s">
        <v>5</v>
      </c>
      <c r="CZJ338" s="341" t="s">
        <v>5</v>
      </c>
      <c r="CZK338" s="341" t="s">
        <v>5</v>
      </c>
      <c r="CZL338" s="341" t="s">
        <v>5</v>
      </c>
      <c r="CZM338" s="341" t="s">
        <v>5</v>
      </c>
      <c r="CZN338" s="341" t="s">
        <v>5</v>
      </c>
      <c r="CZO338" s="341" t="s">
        <v>5</v>
      </c>
      <c r="CZP338" s="341" t="s">
        <v>5</v>
      </c>
      <c r="CZQ338" s="341" t="s">
        <v>5</v>
      </c>
      <c r="CZR338" s="341" t="s">
        <v>5</v>
      </c>
      <c r="CZS338" s="341" t="s">
        <v>5</v>
      </c>
      <c r="CZT338" s="341" t="s">
        <v>5</v>
      </c>
      <c r="CZU338" s="341" t="s">
        <v>5</v>
      </c>
      <c r="CZV338" s="341" t="s">
        <v>5</v>
      </c>
      <c r="CZW338" s="341" t="s">
        <v>5</v>
      </c>
      <c r="CZX338" s="341" t="s">
        <v>5</v>
      </c>
      <c r="CZY338" s="341" t="s">
        <v>5</v>
      </c>
      <c r="CZZ338" s="341" t="s">
        <v>5</v>
      </c>
      <c r="DAA338" s="341" t="s">
        <v>5</v>
      </c>
      <c r="DAB338" s="341" t="s">
        <v>5</v>
      </c>
      <c r="DAC338" s="341" t="s">
        <v>5</v>
      </c>
      <c r="DAD338" s="341" t="s">
        <v>5</v>
      </c>
      <c r="DAE338" s="341" t="s">
        <v>5</v>
      </c>
      <c r="DAF338" s="341" t="s">
        <v>5</v>
      </c>
      <c r="DAG338" s="341" t="s">
        <v>5</v>
      </c>
      <c r="DAH338" s="341" t="s">
        <v>5</v>
      </c>
      <c r="DAI338" s="341" t="s">
        <v>5</v>
      </c>
      <c r="DAJ338" s="341" t="s">
        <v>5</v>
      </c>
      <c r="DAK338" s="341" t="s">
        <v>5</v>
      </c>
      <c r="DAL338" s="341" t="s">
        <v>5</v>
      </c>
      <c r="DAM338" s="341" t="s">
        <v>5</v>
      </c>
      <c r="DAN338" s="341" t="s">
        <v>5</v>
      </c>
      <c r="DAO338" s="341" t="s">
        <v>5</v>
      </c>
      <c r="DAP338" s="341" t="s">
        <v>5</v>
      </c>
      <c r="DAQ338" s="341" t="s">
        <v>5</v>
      </c>
      <c r="DAR338" s="341" t="s">
        <v>5</v>
      </c>
      <c r="DAS338" s="341" t="s">
        <v>5</v>
      </c>
      <c r="DAT338" s="341" t="s">
        <v>5</v>
      </c>
      <c r="DAU338" s="341" t="s">
        <v>5</v>
      </c>
      <c r="DAV338" s="341" t="s">
        <v>5</v>
      </c>
      <c r="DAW338" s="341" t="s">
        <v>5</v>
      </c>
      <c r="DAX338" s="341" t="s">
        <v>5</v>
      </c>
      <c r="DAY338" s="341" t="s">
        <v>5</v>
      </c>
      <c r="DAZ338" s="341" t="s">
        <v>5</v>
      </c>
      <c r="DBA338" s="341" t="s">
        <v>5</v>
      </c>
      <c r="DBB338" s="341" t="s">
        <v>5</v>
      </c>
      <c r="DBC338" s="341" t="s">
        <v>5</v>
      </c>
      <c r="DBD338" s="341" t="s">
        <v>5</v>
      </c>
      <c r="DBE338" s="341" t="s">
        <v>5</v>
      </c>
      <c r="DBF338" s="341" t="s">
        <v>5</v>
      </c>
      <c r="DBG338" s="341" t="s">
        <v>5</v>
      </c>
      <c r="DBH338" s="341" t="s">
        <v>5</v>
      </c>
      <c r="DBI338" s="341" t="s">
        <v>5</v>
      </c>
      <c r="DBJ338" s="341" t="s">
        <v>5</v>
      </c>
      <c r="DBK338" s="341" t="s">
        <v>5</v>
      </c>
      <c r="DBL338" s="341" t="s">
        <v>5</v>
      </c>
      <c r="DBM338" s="341" t="s">
        <v>5</v>
      </c>
      <c r="DBN338" s="341" t="s">
        <v>5</v>
      </c>
      <c r="DBO338" s="341" t="s">
        <v>5</v>
      </c>
      <c r="DBP338" s="341" t="s">
        <v>5</v>
      </c>
      <c r="DBQ338" s="341" t="s">
        <v>5</v>
      </c>
      <c r="DBR338" s="341" t="s">
        <v>5</v>
      </c>
      <c r="DBS338" s="341" t="s">
        <v>5</v>
      </c>
      <c r="DBT338" s="341" t="s">
        <v>5</v>
      </c>
      <c r="DBU338" s="341" t="s">
        <v>5</v>
      </c>
      <c r="DBV338" s="341" t="s">
        <v>5</v>
      </c>
      <c r="DBW338" s="341" t="s">
        <v>5</v>
      </c>
      <c r="DBX338" s="341" t="s">
        <v>5</v>
      </c>
      <c r="DBY338" s="341" t="s">
        <v>5</v>
      </c>
      <c r="DBZ338" s="341" t="s">
        <v>5</v>
      </c>
      <c r="DCA338" s="341" t="s">
        <v>5</v>
      </c>
      <c r="DCB338" s="341" t="s">
        <v>5</v>
      </c>
      <c r="DCC338" s="341" t="s">
        <v>5</v>
      </c>
      <c r="DCD338" s="341" t="s">
        <v>5</v>
      </c>
      <c r="DCE338" s="341" t="s">
        <v>5</v>
      </c>
      <c r="DCF338" s="341" t="s">
        <v>5</v>
      </c>
      <c r="DCG338" s="341" t="s">
        <v>5</v>
      </c>
      <c r="DCH338" s="341" t="s">
        <v>5</v>
      </c>
      <c r="DCI338" s="341" t="s">
        <v>5</v>
      </c>
      <c r="DCJ338" s="341" t="s">
        <v>5</v>
      </c>
      <c r="DCK338" s="341" t="s">
        <v>5</v>
      </c>
      <c r="DCL338" s="341" t="s">
        <v>5</v>
      </c>
      <c r="DCM338" s="341" t="s">
        <v>5</v>
      </c>
      <c r="DCN338" s="341" t="s">
        <v>5</v>
      </c>
      <c r="DCO338" s="341" t="s">
        <v>5</v>
      </c>
      <c r="DCP338" s="341" t="s">
        <v>5</v>
      </c>
      <c r="DCQ338" s="341" t="s">
        <v>5</v>
      </c>
      <c r="DCR338" s="341" t="s">
        <v>5</v>
      </c>
      <c r="DCS338" s="341" t="s">
        <v>5</v>
      </c>
      <c r="DCT338" s="341" t="s">
        <v>5</v>
      </c>
      <c r="DCU338" s="341" t="s">
        <v>5</v>
      </c>
      <c r="DCV338" s="341" t="s">
        <v>5</v>
      </c>
      <c r="DCW338" s="341" t="s">
        <v>5</v>
      </c>
      <c r="DCX338" s="341" t="s">
        <v>5</v>
      </c>
      <c r="DCY338" s="341" t="s">
        <v>5</v>
      </c>
      <c r="DCZ338" s="341" t="s">
        <v>5</v>
      </c>
      <c r="DDA338" s="341" t="s">
        <v>5</v>
      </c>
      <c r="DDB338" s="341" t="s">
        <v>5</v>
      </c>
      <c r="DDC338" s="341" t="s">
        <v>5</v>
      </c>
      <c r="DDD338" s="341" t="s">
        <v>5</v>
      </c>
      <c r="DDE338" s="341" t="s">
        <v>5</v>
      </c>
      <c r="DDF338" s="341" t="s">
        <v>5</v>
      </c>
      <c r="DDG338" s="341" t="s">
        <v>5</v>
      </c>
      <c r="DDH338" s="341" t="s">
        <v>5</v>
      </c>
      <c r="DDI338" s="341" t="s">
        <v>5</v>
      </c>
      <c r="DDJ338" s="341" t="s">
        <v>5</v>
      </c>
      <c r="DDK338" s="341" t="s">
        <v>5</v>
      </c>
      <c r="DDL338" s="341" t="s">
        <v>5</v>
      </c>
      <c r="DDM338" s="341" t="s">
        <v>5</v>
      </c>
      <c r="DDN338" s="341" t="s">
        <v>5</v>
      </c>
      <c r="DDO338" s="341" t="s">
        <v>5</v>
      </c>
      <c r="DDP338" s="341" t="s">
        <v>5</v>
      </c>
      <c r="DDQ338" s="341" t="s">
        <v>5</v>
      </c>
      <c r="DDR338" s="341" t="s">
        <v>5</v>
      </c>
      <c r="DDS338" s="341" t="s">
        <v>5</v>
      </c>
      <c r="DDT338" s="341" t="s">
        <v>5</v>
      </c>
      <c r="DDU338" s="341" t="s">
        <v>5</v>
      </c>
      <c r="DDV338" s="341" t="s">
        <v>5</v>
      </c>
      <c r="DDW338" s="341" t="s">
        <v>5</v>
      </c>
      <c r="DDX338" s="341" t="s">
        <v>5</v>
      </c>
      <c r="DDY338" s="341" t="s">
        <v>5</v>
      </c>
      <c r="DDZ338" s="341" t="s">
        <v>5</v>
      </c>
      <c r="DEA338" s="341" t="s">
        <v>5</v>
      </c>
      <c r="DEB338" s="341" t="s">
        <v>5</v>
      </c>
      <c r="DEC338" s="341" t="s">
        <v>5</v>
      </c>
      <c r="DED338" s="341" t="s">
        <v>5</v>
      </c>
      <c r="DEE338" s="341" t="s">
        <v>5</v>
      </c>
      <c r="DEF338" s="341" t="s">
        <v>5</v>
      </c>
      <c r="DEG338" s="341" t="s">
        <v>5</v>
      </c>
      <c r="DEH338" s="341" t="s">
        <v>5</v>
      </c>
      <c r="DEI338" s="341" t="s">
        <v>5</v>
      </c>
      <c r="DEJ338" s="341" t="s">
        <v>5</v>
      </c>
      <c r="DEK338" s="341" t="s">
        <v>5</v>
      </c>
      <c r="DEL338" s="341" t="s">
        <v>5</v>
      </c>
      <c r="DEM338" s="341" t="s">
        <v>5</v>
      </c>
      <c r="DEN338" s="341" t="s">
        <v>5</v>
      </c>
      <c r="DEO338" s="341" t="s">
        <v>5</v>
      </c>
      <c r="DEP338" s="341" t="s">
        <v>5</v>
      </c>
      <c r="DEQ338" s="341" t="s">
        <v>5</v>
      </c>
      <c r="DER338" s="341" t="s">
        <v>5</v>
      </c>
      <c r="DES338" s="341" t="s">
        <v>5</v>
      </c>
      <c r="DET338" s="341" t="s">
        <v>5</v>
      </c>
      <c r="DEU338" s="341" t="s">
        <v>5</v>
      </c>
      <c r="DEV338" s="341" t="s">
        <v>5</v>
      </c>
      <c r="DEW338" s="341" t="s">
        <v>5</v>
      </c>
      <c r="DEX338" s="341" t="s">
        <v>5</v>
      </c>
      <c r="DEY338" s="341" t="s">
        <v>5</v>
      </c>
      <c r="DEZ338" s="341" t="s">
        <v>5</v>
      </c>
      <c r="DFA338" s="341" t="s">
        <v>5</v>
      </c>
      <c r="DFB338" s="341" t="s">
        <v>5</v>
      </c>
      <c r="DFC338" s="341" t="s">
        <v>5</v>
      </c>
      <c r="DFD338" s="341" t="s">
        <v>5</v>
      </c>
      <c r="DFE338" s="341" t="s">
        <v>5</v>
      </c>
      <c r="DFF338" s="341" t="s">
        <v>5</v>
      </c>
      <c r="DFG338" s="341" t="s">
        <v>5</v>
      </c>
      <c r="DFH338" s="341" t="s">
        <v>5</v>
      </c>
      <c r="DFI338" s="341" t="s">
        <v>5</v>
      </c>
      <c r="DFJ338" s="341" t="s">
        <v>5</v>
      </c>
      <c r="DFK338" s="341" t="s">
        <v>5</v>
      </c>
      <c r="DFL338" s="341" t="s">
        <v>5</v>
      </c>
      <c r="DFM338" s="341" t="s">
        <v>5</v>
      </c>
      <c r="DFN338" s="341" t="s">
        <v>5</v>
      </c>
      <c r="DFO338" s="341" t="s">
        <v>5</v>
      </c>
      <c r="DFP338" s="341" t="s">
        <v>5</v>
      </c>
      <c r="DFQ338" s="341" t="s">
        <v>5</v>
      </c>
      <c r="DFR338" s="341" t="s">
        <v>5</v>
      </c>
      <c r="DFS338" s="341" t="s">
        <v>5</v>
      </c>
      <c r="DFT338" s="341" t="s">
        <v>5</v>
      </c>
      <c r="DFU338" s="341" t="s">
        <v>5</v>
      </c>
      <c r="DFV338" s="341" t="s">
        <v>5</v>
      </c>
      <c r="DFW338" s="341" t="s">
        <v>5</v>
      </c>
      <c r="DFX338" s="341" t="s">
        <v>5</v>
      </c>
      <c r="DFY338" s="341" t="s">
        <v>5</v>
      </c>
      <c r="DFZ338" s="341" t="s">
        <v>5</v>
      </c>
      <c r="DGA338" s="341" t="s">
        <v>5</v>
      </c>
      <c r="DGB338" s="341" t="s">
        <v>5</v>
      </c>
      <c r="DGC338" s="341" t="s">
        <v>5</v>
      </c>
      <c r="DGD338" s="341" t="s">
        <v>5</v>
      </c>
      <c r="DGE338" s="341" t="s">
        <v>5</v>
      </c>
      <c r="DGF338" s="341" t="s">
        <v>5</v>
      </c>
      <c r="DGG338" s="341" t="s">
        <v>5</v>
      </c>
      <c r="DGH338" s="341" t="s">
        <v>5</v>
      </c>
      <c r="DGI338" s="341" t="s">
        <v>5</v>
      </c>
      <c r="DGJ338" s="341" t="s">
        <v>5</v>
      </c>
      <c r="DGK338" s="341" t="s">
        <v>5</v>
      </c>
      <c r="DGL338" s="341" t="s">
        <v>5</v>
      </c>
      <c r="DGM338" s="341" t="s">
        <v>5</v>
      </c>
      <c r="DGN338" s="341" t="s">
        <v>5</v>
      </c>
      <c r="DGO338" s="341" t="s">
        <v>5</v>
      </c>
      <c r="DGP338" s="341" t="s">
        <v>5</v>
      </c>
      <c r="DGQ338" s="341" t="s">
        <v>5</v>
      </c>
      <c r="DGR338" s="341" t="s">
        <v>5</v>
      </c>
      <c r="DGS338" s="341" t="s">
        <v>5</v>
      </c>
      <c r="DGT338" s="341" t="s">
        <v>5</v>
      </c>
      <c r="DGU338" s="341" t="s">
        <v>5</v>
      </c>
      <c r="DGV338" s="341" t="s">
        <v>5</v>
      </c>
      <c r="DGW338" s="341" t="s">
        <v>5</v>
      </c>
      <c r="DGX338" s="341" t="s">
        <v>5</v>
      </c>
      <c r="DGY338" s="341" t="s">
        <v>5</v>
      </c>
      <c r="DGZ338" s="341" t="s">
        <v>5</v>
      </c>
      <c r="DHA338" s="341" t="s">
        <v>5</v>
      </c>
      <c r="DHB338" s="341" t="s">
        <v>5</v>
      </c>
      <c r="DHC338" s="341" t="s">
        <v>5</v>
      </c>
      <c r="DHD338" s="341" t="s">
        <v>5</v>
      </c>
      <c r="DHE338" s="341" t="s">
        <v>5</v>
      </c>
      <c r="DHF338" s="341" t="s">
        <v>5</v>
      </c>
      <c r="DHG338" s="341" t="s">
        <v>5</v>
      </c>
      <c r="DHH338" s="341" t="s">
        <v>5</v>
      </c>
      <c r="DHI338" s="341" t="s">
        <v>5</v>
      </c>
      <c r="DHJ338" s="341" t="s">
        <v>5</v>
      </c>
      <c r="DHK338" s="341" t="s">
        <v>5</v>
      </c>
      <c r="DHL338" s="341" t="s">
        <v>5</v>
      </c>
      <c r="DHM338" s="341" t="s">
        <v>5</v>
      </c>
      <c r="DHN338" s="341" t="s">
        <v>5</v>
      </c>
      <c r="DHO338" s="341" t="s">
        <v>5</v>
      </c>
      <c r="DHP338" s="341" t="s">
        <v>5</v>
      </c>
      <c r="DHQ338" s="341" t="s">
        <v>5</v>
      </c>
      <c r="DHR338" s="341" t="s">
        <v>5</v>
      </c>
      <c r="DHS338" s="341" t="s">
        <v>5</v>
      </c>
      <c r="DHT338" s="341" t="s">
        <v>5</v>
      </c>
      <c r="DHU338" s="341" t="s">
        <v>5</v>
      </c>
      <c r="DHV338" s="341" t="s">
        <v>5</v>
      </c>
      <c r="DHW338" s="341" t="s">
        <v>5</v>
      </c>
      <c r="DHX338" s="341" t="s">
        <v>5</v>
      </c>
      <c r="DHY338" s="341" t="s">
        <v>5</v>
      </c>
      <c r="DHZ338" s="341" t="s">
        <v>5</v>
      </c>
      <c r="DIA338" s="341" t="s">
        <v>5</v>
      </c>
      <c r="DIB338" s="341" t="s">
        <v>5</v>
      </c>
      <c r="DIC338" s="341" t="s">
        <v>5</v>
      </c>
      <c r="DID338" s="341" t="s">
        <v>5</v>
      </c>
      <c r="DIE338" s="341" t="s">
        <v>5</v>
      </c>
      <c r="DIF338" s="341" t="s">
        <v>5</v>
      </c>
      <c r="DIG338" s="341" t="s">
        <v>5</v>
      </c>
      <c r="DIH338" s="341" t="s">
        <v>5</v>
      </c>
      <c r="DII338" s="341" t="s">
        <v>5</v>
      </c>
      <c r="DIJ338" s="341" t="s">
        <v>5</v>
      </c>
      <c r="DIK338" s="341" t="s">
        <v>5</v>
      </c>
      <c r="DIL338" s="341" t="s">
        <v>5</v>
      </c>
      <c r="DIM338" s="341" t="s">
        <v>5</v>
      </c>
      <c r="DIN338" s="341" t="s">
        <v>5</v>
      </c>
      <c r="DIO338" s="341" t="s">
        <v>5</v>
      </c>
      <c r="DIP338" s="341" t="s">
        <v>5</v>
      </c>
      <c r="DIQ338" s="341" t="s">
        <v>5</v>
      </c>
      <c r="DIR338" s="341" t="s">
        <v>5</v>
      </c>
      <c r="DIS338" s="341" t="s">
        <v>5</v>
      </c>
      <c r="DIT338" s="341" t="s">
        <v>5</v>
      </c>
      <c r="DIU338" s="341" t="s">
        <v>5</v>
      </c>
      <c r="DIV338" s="341" t="s">
        <v>5</v>
      </c>
      <c r="DIW338" s="341" t="s">
        <v>5</v>
      </c>
      <c r="DIX338" s="341" t="s">
        <v>5</v>
      </c>
      <c r="DIY338" s="341" t="s">
        <v>5</v>
      </c>
      <c r="DIZ338" s="341" t="s">
        <v>5</v>
      </c>
      <c r="DJA338" s="341" t="s">
        <v>5</v>
      </c>
      <c r="DJB338" s="341" t="s">
        <v>5</v>
      </c>
      <c r="DJC338" s="341" t="s">
        <v>5</v>
      </c>
      <c r="DJD338" s="341" t="s">
        <v>5</v>
      </c>
      <c r="DJE338" s="341" t="s">
        <v>5</v>
      </c>
      <c r="DJF338" s="341" t="s">
        <v>5</v>
      </c>
      <c r="DJG338" s="341" t="s">
        <v>5</v>
      </c>
      <c r="DJH338" s="341" t="s">
        <v>5</v>
      </c>
      <c r="DJI338" s="341" t="s">
        <v>5</v>
      </c>
      <c r="DJJ338" s="341" t="s">
        <v>5</v>
      </c>
      <c r="DJK338" s="341" t="s">
        <v>5</v>
      </c>
      <c r="DJL338" s="341" t="s">
        <v>5</v>
      </c>
      <c r="DJM338" s="341" t="s">
        <v>5</v>
      </c>
      <c r="DJN338" s="341" t="s">
        <v>5</v>
      </c>
      <c r="DJO338" s="341" t="s">
        <v>5</v>
      </c>
      <c r="DJP338" s="341" t="s">
        <v>5</v>
      </c>
      <c r="DJQ338" s="341" t="s">
        <v>5</v>
      </c>
      <c r="DJR338" s="341" t="s">
        <v>5</v>
      </c>
      <c r="DJS338" s="341" t="s">
        <v>5</v>
      </c>
      <c r="DJT338" s="341" t="s">
        <v>5</v>
      </c>
      <c r="DJU338" s="341" t="s">
        <v>5</v>
      </c>
      <c r="DJV338" s="341" t="s">
        <v>5</v>
      </c>
      <c r="DJW338" s="341" t="s">
        <v>5</v>
      </c>
      <c r="DJX338" s="341" t="s">
        <v>5</v>
      </c>
      <c r="DJY338" s="341" t="s">
        <v>5</v>
      </c>
      <c r="DJZ338" s="341" t="s">
        <v>5</v>
      </c>
      <c r="DKA338" s="341" t="s">
        <v>5</v>
      </c>
      <c r="DKB338" s="341" t="s">
        <v>5</v>
      </c>
      <c r="DKC338" s="341" t="s">
        <v>5</v>
      </c>
      <c r="DKD338" s="341" t="s">
        <v>5</v>
      </c>
      <c r="DKE338" s="341" t="s">
        <v>5</v>
      </c>
      <c r="DKF338" s="341" t="s">
        <v>5</v>
      </c>
      <c r="DKG338" s="341" t="s">
        <v>5</v>
      </c>
      <c r="DKH338" s="341" t="s">
        <v>5</v>
      </c>
      <c r="DKI338" s="341" t="s">
        <v>5</v>
      </c>
      <c r="DKJ338" s="341" t="s">
        <v>5</v>
      </c>
      <c r="DKK338" s="341" t="s">
        <v>5</v>
      </c>
      <c r="DKL338" s="341" t="s">
        <v>5</v>
      </c>
      <c r="DKM338" s="341" t="s">
        <v>5</v>
      </c>
      <c r="DKN338" s="341" t="s">
        <v>5</v>
      </c>
      <c r="DKO338" s="341" t="s">
        <v>5</v>
      </c>
      <c r="DKP338" s="341" t="s">
        <v>5</v>
      </c>
      <c r="DKQ338" s="341" t="s">
        <v>5</v>
      </c>
      <c r="DKR338" s="341" t="s">
        <v>5</v>
      </c>
      <c r="DKS338" s="341" t="s">
        <v>5</v>
      </c>
      <c r="DKT338" s="341" t="s">
        <v>5</v>
      </c>
      <c r="DKU338" s="341" t="s">
        <v>5</v>
      </c>
      <c r="DKV338" s="341" t="s">
        <v>5</v>
      </c>
      <c r="DKW338" s="341" t="s">
        <v>5</v>
      </c>
      <c r="DKX338" s="341" t="s">
        <v>5</v>
      </c>
      <c r="DKY338" s="341" t="s">
        <v>5</v>
      </c>
      <c r="DKZ338" s="341" t="s">
        <v>5</v>
      </c>
      <c r="DLA338" s="341" t="s">
        <v>5</v>
      </c>
      <c r="DLB338" s="341" t="s">
        <v>5</v>
      </c>
      <c r="DLC338" s="341" t="s">
        <v>5</v>
      </c>
      <c r="DLD338" s="341" t="s">
        <v>5</v>
      </c>
      <c r="DLE338" s="341" t="s">
        <v>5</v>
      </c>
      <c r="DLF338" s="341" t="s">
        <v>5</v>
      </c>
      <c r="DLG338" s="341" t="s">
        <v>5</v>
      </c>
      <c r="DLH338" s="341" t="s">
        <v>5</v>
      </c>
      <c r="DLI338" s="341" t="s">
        <v>5</v>
      </c>
      <c r="DLJ338" s="341" t="s">
        <v>5</v>
      </c>
      <c r="DLK338" s="341" t="s">
        <v>5</v>
      </c>
      <c r="DLL338" s="341" t="s">
        <v>5</v>
      </c>
      <c r="DLM338" s="341" t="s">
        <v>5</v>
      </c>
      <c r="DLN338" s="341" t="s">
        <v>5</v>
      </c>
      <c r="DLO338" s="341" t="s">
        <v>5</v>
      </c>
      <c r="DLP338" s="341" t="s">
        <v>5</v>
      </c>
      <c r="DLQ338" s="341" t="s">
        <v>5</v>
      </c>
      <c r="DLR338" s="341" t="s">
        <v>5</v>
      </c>
      <c r="DLS338" s="341" t="s">
        <v>5</v>
      </c>
      <c r="DLT338" s="341" t="s">
        <v>5</v>
      </c>
      <c r="DLU338" s="341" t="s">
        <v>5</v>
      </c>
      <c r="DLV338" s="341" t="s">
        <v>5</v>
      </c>
      <c r="DLW338" s="341" t="s">
        <v>5</v>
      </c>
      <c r="DLX338" s="341" t="s">
        <v>5</v>
      </c>
      <c r="DLY338" s="341" t="s">
        <v>5</v>
      </c>
      <c r="DLZ338" s="341" t="s">
        <v>5</v>
      </c>
      <c r="DMA338" s="341" t="s">
        <v>5</v>
      </c>
      <c r="DMB338" s="341" t="s">
        <v>5</v>
      </c>
      <c r="DMC338" s="341" t="s">
        <v>5</v>
      </c>
      <c r="DMD338" s="341" t="s">
        <v>5</v>
      </c>
      <c r="DME338" s="341" t="s">
        <v>5</v>
      </c>
      <c r="DMF338" s="341" t="s">
        <v>5</v>
      </c>
      <c r="DMG338" s="341" t="s">
        <v>5</v>
      </c>
      <c r="DMH338" s="341" t="s">
        <v>5</v>
      </c>
      <c r="DMI338" s="341" t="s">
        <v>5</v>
      </c>
      <c r="DMJ338" s="341" t="s">
        <v>5</v>
      </c>
      <c r="DMK338" s="341" t="s">
        <v>5</v>
      </c>
      <c r="DML338" s="341" t="s">
        <v>5</v>
      </c>
      <c r="DMM338" s="341" t="s">
        <v>5</v>
      </c>
      <c r="DMN338" s="341" t="s">
        <v>5</v>
      </c>
      <c r="DMO338" s="341" t="s">
        <v>5</v>
      </c>
      <c r="DMP338" s="341" t="s">
        <v>5</v>
      </c>
      <c r="DMQ338" s="341" t="s">
        <v>5</v>
      </c>
      <c r="DMR338" s="341" t="s">
        <v>5</v>
      </c>
      <c r="DMS338" s="341" t="s">
        <v>5</v>
      </c>
      <c r="DMT338" s="341" t="s">
        <v>5</v>
      </c>
      <c r="DMU338" s="341" t="s">
        <v>5</v>
      </c>
      <c r="DMV338" s="341" t="s">
        <v>5</v>
      </c>
      <c r="DMW338" s="341" t="s">
        <v>5</v>
      </c>
      <c r="DMX338" s="341" t="s">
        <v>5</v>
      </c>
      <c r="DMY338" s="341" t="s">
        <v>5</v>
      </c>
      <c r="DMZ338" s="341" t="s">
        <v>5</v>
      </c>
      <c r="DNA338" s="341" t="s">
        <v>5</v>
      </c>
      <c r="DNB338" s="341" t="s">
        <v>5</v>
      </c>
      <c r="DNC338" s="341" t="s">
        <v>5</v>
      </c>
      <c r="DND338" s="341" t="s">
        <v>5</v>
      </c>
      <c r="DNE338" s="341" t="s">
        <v>5</v>
      </c>
      <c r="DNF338" s="341" t="s">
        <v>5</v>
      </c>
      <c r="DNG338" s="341" t="s">
        <v>5</v>
      </c>
      <c r="DNH338" s="341" t="s">
        <v>5</v>
      </c>
      <c r="DNI338" s="341" t="s">
        <v>5</v>
      </c>
      <c r="DNJ338" s="341" t="s">
        <v>5</v>
      </c>
      <c r="DNK338" s="341" t="s">
        <v>5</v>
      </c>
      <c r="DNL338" s="341" t="s">
        <v>5</v>
      </c>
      <c r="DNM338" s="341" t="s">
        <v>5</v>
      </c>
      <c r="DNN338" s="341" t="s">
        <v>5</v>
      </c>
      <c r="DNO338" s="341" t="s">
        <v>5</v>
      </c>
      <c r="DNP338" s="341" t="s">
        <v>5</v>
      </c>
      <c r="DNQ338" s="341" t="s">
        <v>5</v>
      </c>
      <c r="DNR338" s="341" t="s">
        <v>5</v>
      </c>
      <c r="DNS338" s="341" t="s">
        <v>5</v>
      </c>
      <c r="DNT338" s="341" t="s">
        <v>5</v>
      </c>
      <c r="DNU338" s="341" t="s">
        <v>5</v>
      </c>
      <c r="DNV338" s="341" t="s">
        <v>5</v>
      </c>
      <c r="DNW338" s="341" t="s">
        <v>5</v>
      </c>
      <c r="DNX338" s="341" t="s">
        <v>5</v>
      </c>
      <c r="DNY338" s="341" t="s">
        <v>5</v>
      </c>
      <c r="DNZ338" s="341" t="s">
        <v>5</v>
      </c>
      <c r="DOA338" s="341" t="s">
        <v>5</v>
      </c>
      <c r="DOB338" s="341" t="s">
        <v>5</v>
      </c>
      <c r="DOC338" s="341" t="s">
        <v>5</v>
      </c>
      <c r="DOD338" s="341" t="s">
        <v>5</v>
      </c>
      <c r="DOE338" s="341" t="s">
        <v>5</v>
      </c>
      <c r="DOF338" s="341" t="s">
        <v>5</v>
      </c>
      <c r="DOG338" s="341" t="s">
        <v>5</v>
      </c>
      <c r="DOH338" s="341" t="s">
        <v>5</v>
      </c>
      <c r="DOI338" s="341" t="s">
        <v>5</v>
      </c>
      <c r="DOJ338" s="341" t="s">
        <v>5</v>
      </c>
      <c r="DOK338" s="341" t="s">
        <v>5</v>
      </c>
      <c r="DOL338" s="341" t="s">
        <v>5</v>
      </c>
      <c r="DOM338" s="341" t="s">
        <v>5</v>
      </c>
      <c r="DON338" s="341" t="s">
        <v>5</v>
      </c>
      <c r="DOO338" s="341" t="s">
        <v>5</v>
      </c>
      <c r="DOP338" s="341" t="s">
        <v>5</v>
      </c>
      <c r="DOQ338" s="341" t="s">
        <v>5</v>
      </c>
      <c r="DOR338" s="341" t="s">
        <v>5</v>
      </c>
      <c r="DOS338" s="341" t="s">
        <v>5</v>
      </c>
      <c r="DOT338" s="341" t="s">
        <v>5</v>
      </c>
      <c r="DOU338" s="341" t="s">
        <v>5</v>
      </c>
      <c r="DOV338" s="341" t="s">
        <v>5</v>
      </c>
      <c r="DOW338" s="341" t="s">
        <v>5</v>
      </c>
      <c r="DOX338" s="341" t="s">
        <v>5</v>
      </c>
      <c r="DOY338" s="341" t="s">
        <v>5</v>
      </c>
      <c r="DOZ338" s="341" t="s">
        <v>5</v>
      </c>
      <c r="DPA338" s="341" t="s">
        <v>5</v>
      </c>
      <c r="DPB338" s="341" t="s">
        <v>5</v>
      </c>
      <c r="DPC338" s="341" t="s">
        <v>5</v>
      </c>
      <c r="DPD338" s="341" t="s">
        <v>5</v>
      </c>
      <c r="DPE338" s="341" t="s">
        <v>5</v>
      </c>
      <c r="DPF338" s="341" t="s">
        <v>5</v>
      </c>
      <c r="DPG338" s="341" t="s">
        <v>5</v>
      </c>
      <c r="DPH338" s="341" t="s">
        <v>5</v>
      </c>
      <c r="DPI338" s="341" t="s">
        <v>5</v>
      </c>
      <c r="DPJ338" s="341" t="s">
        <v>5</v>
      </c>
      <c r="DPK338" s="341" t="s">
        <v>5</v>
      </c>
      <c r="DPL338" s="341" t="s">
        <v>5</v>
      </c>
      <c r="DPM338" s="341" t="s">
        <v>5</v>
      </c>
      <c r="DPN338" s="341" t="s">
        <v>5</v>
      </c>
      <c r="DPO338" s="341" t="s">
        <v>5</v>
      </c>
      <c r="DPP338" s="341" t="s">
        <v>5</v>
      </c>
      <c r="DPQ338" s="341" t="s">
        <v>5</v>
      </c>
      <c r="DPR338" s="341" t="s">
        <v>5</v>
      </c>
      <c r="DPS338" s="341" t="s">
        <v>5</v>
      </c>
      <c r="DPT338" s="341" t="s">
        <v>5</v>
      </c>
      <c r="DPU338" s="341" t="s">
        <v>5</v>
      </c>
      <c r="DPV338" s="341" t="s">
        <v>5</v>
      </c>
      <c r="DPW338" s="341" t="s">
        <v>5</v>
      </c>
      <c r="DPX338" s="341" t="s">
        <v>5</v>
      </c>
      <c r="DPY338" s="341" t="s">
        <v>5</v>
      </c>
      <c r="DPZ338" s="341" t="s">
        <v>5</v>
      </c>
      <c r="DQA338" s="341" t="s">
        <v>5</v>
      </c>
      <c r="DQB338" s="341" t="s">
        <v>5</v>
      </c>
      <c r="DQC338" s="341" t="s">
        <v>5</v>
      </c>
      <c r="DQD338" s="341" t="s">
        <v>5</v>
      </c>
      <c r="DQE338" s="341" t="s">
        <v>5</v>
      </c>
      <c r="DQF338" s="341" t="s">
        <v>5</v>
      </c>
      <c r="DQG338" s="341" t="s">
        <v>5</v>
      </c>
      <c r="DQH338" s="341" t="s">
        <v>5</v>
      </c>
      <c r="DQI338" s="341" t="s">
        <v>5</v>
      </c>
      <c r="DQJ338" s="341" t="s">
        <v>5</v>
      </c>
      <c r="DQK338" s="341" t="s">
        <v>5</v>
      </c>
      <c r="DQL338" s="341" t="s">
        <v>5</v>
      </c>
      <c r="DQM338" s="341" t="s">
        <v>5</v>
      </c>
      <c r="DQN338" s="341" t="s">
        <v>5</v>
      </c>
      <c r="DQO338" s="341" t="s">
        <v>5</v>
      </c>
      <c r="DQP338" s="341" t="s">
        <v>5</v>
      </c>
      <c r="DQQ338" s="341" t="s">
        <v>5</v>
      </c>
      <c r="DQR338" s="341" t="s">
        <v>5</v>
      </c>
      <c r="DQS338" s="341" t="s">
        <v>5</v>
      </c>
      <c r="DQT338" s="341" t="s">
        <v>5</v>
      </c>
      <c r="DQU338" s="341" t="s">
        <v>5</v>
      </c>
      <c r="DQV338" s="341" t="s">
        <v>5</v>
      </c>
      <c r="DQW338" s="341" t="s">
        <v>5</v>
      </c>
      <c r="DQX338" s="341" t="s">
        <v>5</v>
      </c>
      <c r="DQY338" s="341" t="s">
        <v>5</v>
      </c>
      <c r="DQZ338" s="341" t="s">
        <v>5</v>
      </c>
      <c r="DRA338" s="341" t="s">
        <v>5</v>
      </c>
      <c r="DRB338" s="341" t="s">
        <v>5</v>
      </c>
      <c r="DRC338" s="341" t="s">
        <v>5</v>
      </c>
      <c r="DRD338" s="341" t="s">
        <v>5</v>
      </c>
      <c r="DRE338" s="341" t="s">
        <v>5</v>
      </c>
      <c r="DRF338" s="341" t="s">
        <v>5</v>
      </c>
      <c r="DRG338" s="341" t="s">
        <v>5</v>
      </c>
      <c r="DRH338" s="341" t="s">
        <v>5</v>
      </c>
      <c r="DRI338" s="341" t="s">
        <v>5</v>
      </c>
      <c r="DRJ338" s="341" t="s">
        <v>5</v>
      </c>
      <c r="DRK338" s="341" t="s">
        <v>5</v>
      </c>
      <c r="DRL338" s="341" t="s">
        <v>5</v>
      </c>
      <c r="DRM338" s="341" t="s">
        <v>5</v>
      </c>
      <c r="DRN338" s="341" t="s">
        <v>5</v>
      </c>
      <c r="DRO338" s="341" t="s">
        <v>5</v>
      </c>
      <c r="DRP338" s="341" t="s">
        <v>5</v>
      </c>
      <c r="DRQ338" s="341" t="s">
        <v>5</v>
      </c>
      <c r="DRR338" s="341" t="s">
        <v>5</v>
      </c>
      <c r="DRS338" s="341" t="s">
        <v>5</v>
      </c>
      <c r="DRT338" s="341" t="s">
        <v>5</v>
      </c>
      <c r="DRU338" s="341" t="s">
        <v>5</v>
      </c>
      <c r="DRV338" s="341" t="s">
        <v>5</v>
      </c>
      <c r="DRW338" s="341" t="s">
        <v>5</v>
      </c>
      <c r="DRX338" s="341" t="s">
        <v>5</v>
      </c>
      <c r="DRY338" s="341" t="s">
        <v>5</v>
      </c>
      <c r="DRZ338" s="341" t="s">
        <v>5</v>
      </c>
      <c r="DSA338" s="341" t="s">
        <v>5</v>
      </c>
      <c r="DSB338" s="341" t="s">
        <v>5</v>
      </c>
      <c r="DSC338" s="341" t="s">
        <v>5</v>
      </c>
      <c r="DSD338" s="341" t="s">
        <v>5</v>
      </c>
      <c r="DSE338" s="341" t="s">
        <v>5</v>
      </c>
      <c r="DSF338" s="341" t="s">
        <v>5</v>
      </c>
      <c r="DSG338" s="341" t="s">
        <v>5</v>
      </c>
      <c r="DSH338" s="341" t="s">
        <v>5</v>
      </c>
      <c r="DSI338" s="341" t="s">
        <v>5</v>
      </c>
      <c r="DSJ338" s="341" t="s">
        <v>5</v>
      </c>
      <c r="DSK338" s="341" t="s">
        <v>5</v>
      </c>
      <c r="DSL338" s="341" t="s">
        <v>5</v>
      </c>
      <c r="DSM338" s="341" t="s">
        <v>5</v>
      </c>
      <c r="DSN338" s="341" t="s">
        <v>5</v>
      </c>
      <c r="DSO338" s="341" t="s">
        <v>5</v>
      </c>
      <c r="DSP338" s="341" t="s">
        <v>5</v>
      </c>
      <c r="DSQ338" s="341" t="s">
        <v>5</v>
      </c>
      <c r="DSR338" s="341" t="s">
        <v>5</v>
      </c>
      <c r="DSS338" s="341" t="s">
        <v>5</v>
      </c>
      <c r="DST338" s="341" t="s">
        <v>5</v>
      </c>
      <c r="DSU338" s="341" t="s">
        <v>5</v>
      </c>
      <c r="DSV338" s="341" t="s">
        <v>5</v>
      </c>
      <c r="DSW338" s="341" t="s">
        <v>5</v>
      </c>
      <c r="DSX338" s="341" t="s">
        <v>5</v>
      </c>
      <c r="DSY338" s="341" t="s">
        <v>5</v>
      </c>
      <c r="DSZ338" s="341" t="s">
        <v>5</v>
      </c>
      <c r="DTA338" s="341" t="s">
        <v>5</v>
      </c>
      <c r="DTB338" s="341" t="s">
        <v>5</v>
      </c>
      <c r="DTC338" s="341" t="s">
        <v>5</v>
      </c>
      <c r="DTD338" s="341" t="s">
        <v>5</v>
      </c>
      <c r="DTE338" s="341" t="s">
        <v>5</v>
      </c>
      <c r="DTF338" s="341" t="s">
        <v>5</v>
      </c>
      <c r="DTG338" s="341" t="s">
        <v>5</v>
      </c>
      <c r="DTH338" s="341" t="s">
        <v>5</v>
      </c>
      <c r="DTI338" s="341" t="s">
        <v>5</v>
      </c>
      <c r="DTJ338" s="341" t="s">
        <v>5</v>
      </c>
      <c r="DTK338" s="341" t="s">
        <v>5</v>
      </c>
      <c r="DTL338" s="341" t="s">
        <v>5</v>
      </c>
      <c r="DTM338" s="341" t="s">
        <v>5</v>
      </c>
      <c r="DTN338" s="341" t="s">
        <v>5</v>
      </c>
      <c r="DTO338" s="341" t="s">
        <v>5</v>
      </c>
      <c r="DTP338" s="341" t="s">
        <v>5</v>
      </c>
      <c r="DTQ338" s="341" t="s">
        <v>5</v>
      </c>
      <c r="DTR338" s="341" t="s">
        <v>5</v>
      </c>
      <c r="DTS338" s="341" t="s">
        <v>5</v>
      </c>
      <c r="DTT338" s="341" t="s">
        <v>5</v>
      </c>
      <c r="DTU338" s="341" t="s">
        <v>5</v>
      </c>
      <c r="DTV338" s="341" t="s">
        <v>5</v>
      </c>
      <c r="DTW338" s="341" t="s">
        <v>5</v>
      </c>
      <c r="DTX338" s="341" t="s">
        <v>5</v>
      </c>
      <c r="DTY338" s="341" t="s">
        <v>5</v>
      </c>
      <c r="DTZ338" s="341" t="s">
        <v>5</v>
      </c>
      <c r="DUA338" s="341" t="s">
        <v>5</v>
      </c>
      <c r="DUB338" s="341" t="s">
        <v>5</v>
      </c>
      <c r="DUC338" s="341" t="s">
        <v>5</v>
      </c>
      <c r="DUD338" s="341" t="s">
        <v>5</v>
      </c>
      <c r="DUE338" s="341" t="s">
        <v>5</v>
      </c>
      <c r="DUF338" s="341" t="s">
        <v>5</v>
      </c>
      <c r="DUG338" s="341" t="s">
        <v>5</v>
      </c>
      <c r="DUH338" s="341" t="s">
        <v>5</v>
      </c>
      <c r="DUI338" s="341" t="s">
        <v>5</v>
      </c>
      <c r="DUJ338" s="341" t="s">
        <v>5</v>
      </c>
      <c r="DUK338" s="341" t="s">
        <v>5</v>
      </c>
      <c r="DUL338" s="341" t="s">
        <v>5</v>
      </c>
      <c r="DUM338" s="341" t="s">
        <v>5</v>
      </c>
      <c r="DUN338" s="341" t="s">
        <v>5</v>
      </c>
      <c r="DUO338" s="341" t="s">
        <v>5</v>
      </c>
      <c r="DUP338" s="341" t="s">
        <v>5</v>
      </c>
      <c r="DUQ338" s="341" t="s">
        <v>5</v>
      </c>
      <c r="DUR338" s="341" t="s">
        <v>5</v>
      </c>
      <c r="DUS338" s="341" t="s">
        <v>5</v>
      </c>
      <c r="DUT338" s="341" t="s">
        <v>5</v>
      </c>
      <c r="DUU338" s="341" t="s">
        <v>5</v>
      </c>
      <c r="DUV338" s="341" t="s">
        <v>5</v>
      </c>
      <c r="DUW338" s="341" t="s">
        <v>5</v>
      </c>
      <c r="DUX338" s="341" t="s">
        <v>5</v>
      </c>
      <c r="DUY338" s="341" t="s">
        <v>5</v>
      </c>
      <c r="DUZ338" s="341" t="s">
        <v>5</v>
      </c>
      <c r="DVA338" s="341" t="s">
        <v>5</v>
      </c>
      <c r="DVB338" s="341" t="s">
        <v>5</v>
      </c>
      <c r="DVC338" s="341" t="s">
        <v>5</v>
      </c>
      <c r="DVD338" s="341" t="s">
        <v>5</v>
      </c>
      <c r="DVE338" s="341" t="s">
        <v>5</v>
      </c>
      <c r="DVF338" s="341" t="s">
        <v>5</v>
      </c>
      <c r="DVG338" s="341" t="s">
        <v>5</v>
      </c>
      <c r="DVH338" s="341" t="s">
        <v>5</v>
      </c>
      <c r="DVI338" s="341" t="s">
        <v>5</v>
      </c>
      <c r="DVJ338" s="341" t="s">
        <v>5</v>
      </c>
      <c r="DVK338" s="341" t="s">
        <v>5</v>
      </c>
      <c r="DVL338" s="341" t="s">
        <v>5</v>
      </c>
      <c r="DVM338" s="341" t="s">
        <v>5</v>
      </c>
      <c r="DVN338" s="341" t="s">
        <v>5</v>
      </c>
      <c r="DVO338" s="341" t="s">
        <v>5</v>
      </c>
      <c r="DVP338" s="341" t="s">
        <v>5</v>
      </c>
      <c r="DVQ338" s="341" t="s">
        <v>5</v>
      </c>
      <c r="DVR338" s="341" t="s">
        <v>5</v>
      </c>
      <c r="DVS338" s="341" t="s">
        <v>5</v>
      </c>
      <c r="DVT338" s="341" t="s">
        <v>5</v>
      </c>
      <c r="DVU338" s="341" t="s">
        <v>5</v>
      </c>
      <c r="DVV338" s="341" t="s">
        <v>5</v>
      </c>
      <c r="DVW338" s="341" t="s">
        <v>5</v>
      </c>
      <c r="DVX338" s="341" t="s">
        <v>5</v>
      </c>
      <c r="DVY338" s="341" t="s">
        <v>5</v>
      </c>
      <c r="DVZ338" s="341" t="s">
        <v>5</v>
      </c>
      <c r="DWA338" s="341" t="s">
        <v>5</v>
      </c>
      <c r="DWB338" s="341" t="s">
        <v>5</v>
      </c>
      <c r="DWC338" s="341" t="s">
        <v>5</v>
      </c>
      <c r="DWD338" s="341" t="s">
        <v>5</v>
      </c>
      <c r="DWE338" s="341" t="s">
        <v>5</v>
      </c>
      <c r="DWF338" s="341" t="s">
        <v>5</v>
      </c>
      <c r="DWG338" s="341" t="s">
        <v>5</v>
      </c>
      <c r="DWH338" s="341" t="s">
        <v>5</v>
      </c>
      <c r="DWI338" s="341" t="s">
        <v>5</v>
      </c>
      <c r="DWJ338" s="341" t="s">
        <v>5</v>
      </c>
      <c r="DWK338" s="341" t="s">
        <v>5</v>
      </c>
      <c r="DWL338" s="341" t="s">
        <v>5</v>
      </c>
      <c r="DWM338" s="341" t="s">
        <v>5</v>
      </c>
      <c r="DWN338" s="341" t="s">
        <v>5</v>
      </c>
      <c r="DWO338" s="341" t="s">
        <v>5</v>
      </c>
      <c r="DWP338" s="341" t="s">
        <v>5</v>
      </c>
      <c r="DWQ338" s="341" t="s">
        <v>5</v>
      </c>
      <c r="DWR338" s="341" t="s">
        <v>5</v>
      </c>
      <c r="DWS338" s="341" t="s">
        <v>5</v>
      </c>
      <c r="DWT338" s="341" t="s">
        <v>5</v>
      </c>
      <c r="DWU338" s="341" t="s">
        <v>5</v>
      </c>
      <c r="DWV338" s="341" t="s">
        <v>5</v>
      </c>
      <c r="DWW338" s="341" t="s">
        <v>5</v>
      </c>
      <c r="DWX338" s="341" t="s">
        <v>5</v>
      </c>
      <c r="DWY338" s="341" t="s">
        <v>5</v>
      </c>
      <c r="DWZ338" s="341" t="s">
        <v>5</v>
      </c>
      <c r="DXA338" s="341" t="s">
        <v>5</v>
      </c>
      <c r="DXB338" s="341" t="s">
        <v>5</v>
      </c>
      <c r="DXC338" s="341" t="s">
        <v>5</v>
      </c>
      <c r="DXD338" s="341" t="s">
        <v>5</v>
      </c>
      <c r="DXE338" s="341" t="s">
        <v>5</v>
      </c>
      <c r="DXF338" s="341" t="s">
        <v>5</v>
      </c>
      <c r="DXG338" s="341" t="s">
        <v>5</v>
      </c>
      <c r="DXH338" s="341" t="s">
        <v>5</v>
      </c>
      <c r="DXI338" s="341" t="s">
        <v>5</v>
      </c>
      <c r="DXJ338" s="341" t="s">
        <v>5</v>
      </c>
      <c r="DXK338" s="341" t="s">
        <v>5</v>
      </c>
      <c r="DXL338" s="341" t="s">
        <v>5</v>
      </c>
      <c r="DXM338" s="341" t="s">
        <v>5</v>
      </c>
      <c r="DXN338" s="341" t="s">
        <v>5</v>
      </c>
      <c r="DXO338" s="341" t="s">
        <v>5</v>
      </c>
      <c r="DXP338" s="341" t="s">
        <v>5</v>
      </c>
      <c r="DXQ338" s="341" t="s">
        <v>5</v>
      </c>
      <c r="DXR338" s="341" t="s">
        <v>5</v>
      </c>
      <c r="DXS338" s="341" t="s">
        <v>5</v>
      </c>
      <c r="DXT338" s="341" t="s">
        <v>5</v>
      </c>
      <c r="DXU338" s="341" t="s">
        <v>5</v>
      </c>
      <c r="DXV338" s="341" t="s">
        <v>5</v>
      </c>
      <c r="DXW338" s="341" t="s">
        <v>5</v>
      </c>
      <c r="DXX338" s="341" t="s">
        <v>5</v>
      </c>
      <c r="DXY338" s="341" t="s">
        <v>5</v>
      </c>
      <c r="DXZ338" s="341" t="s">
        <v>5</v>
      </c>
      <c r="DYA338" s="341" t="s">
        <v>5</v>
      </c>
      <c r="DYB338" s="341" t="s">
        <v>5</v>
      </c>
      <c r="DYC338" s="341" t="s">
        <v>5</v>
      </c>
      <c r="DYD338" s="341" t="s">
        <v>5</v>
      </c>
      <c r="DYE338" s="341" t="s">
        <v>5</v>
      </c>
      <c r="DYF338" s="341" t="s">
        <v>5</v>
      </c>
      <c r="DYG338" s="341" t="s">
        <v>5</v>
      </c>
      <c r="DYH338" s="341" t="s">
        <v>5</v>
      </c>
      <c r="DYI338" s="341" t="s">
        <v>5</v>
      </c>
      <c r="DYJ338" s="341" t="s">
        <v>5</v>
      </c>
      <c r="DYK338" s="341" t="s">
        <v>5</v>
      </c>
      <c r="DYL338" s="341" t="s">
        <v>5</v>
      </c>
      <c r="DYM338" s="341" t="s">
        <v>5</v>
      </c>
      <c r="DYN338" s="341" t="s">
        <v>5</v>
      </c>
      <c r="DYO338" s="341" t="s">
        <v>5</v>
      </c>
      <c r="DYP338" s="341" t="s">
        <v>5</v>
      </c>
      <c r="DYQ338" s="341" t="s">
        <v>5</v>
      </c>
      <c r="DYR338" s="341" t="s">
        <v>5</v>
      </c>
      <c r="DYS338" s="341" t="s">
        <v>5</v>
      </c>
      <c r="DYT338" s="341" t="s">
        <v>5</v>
      </c>
      <c r="DYU338" s="341" t="s">
        <v>5</v>
      </c>
      <c r="DYV338" s="341" t="s">
        <v>5</v>
      </c>
      <c r="DYW338" s="341" t="s">
        <v>5</v>
      </c>
      <c r="DYX338" s="341" t="s">
        <v>5</v>
      </c>
      <c r="DYY338" s="341" t="s">
        <v>5</v>
      </c>
      <c r="DYZ338" s="341" t="s">
        <v>5</v>
      </c>
      <c r="DZA338" s="341" t="s">
        <v>5</v>
      </c>
      <c r="DZB338" s="341" t="s">
        <v>5</v>
      </c>
      <c r="DZC338" s="341" t="s">
        <v>5</v>
      </c>
      <c r="DZD338" s="341" t="s">
        <v>5</v>
      </c>
      <c r="DZE338" s="341" t="s">
        <v>5</v>
      </c>
      <c r="DZF338" s="341" t="s">
        <v>5</v>
      </c>
      <c r="DZG338" s="341" t="s">
        <v>5</v>
      </c>
      <c r="DZH338" s="341" t="s">
        <v>5</v>
      </c>
      <c r="DZI338" s="341" t="s">
        <v>5</v>
      </c>
      <c r="DZJ338" s="341" t="s">
        <v>5</v>
      </c>
      <c r="DZK338" s="341" t="s">
        <v>5</v>
      </c>
      <c r="DZL338" s="341" t="s">
        <v>5</v>
      </c>
      <c r="DZM338" s="341" t="s">
        <v>5</v>
      </c>
      <c r="DZN338" s="341" t="s">
        <v>5</v>
      </c>
      <c r="DZO338" s="341" t="s">
        <v>5</v>
      </c>
      <c r="DZP338" s="341" t="s">
        <v>5</v>
      </c>
      <c r="DZQ338" s="341" t="s">
        <v>5</v>
      </c>
      <c r="DZR338" s="341" t="s">
        <v>5</v>
      </c>
      <c r="DZS338" s="341" t="s">
        <v>5</v>
      </c>
      <c r="DZT338" s="341" t="s">
        <v>5</v>
      </c>
      <c r="DZU338" s="341" t="s">
        <v>5</v>
      </c>
      <c r="DZV338" s="341" t="s">
        <v>5</v>
      </c>
      <c r="DZW338" s="341" t="s">
        <v>5</v>
      </c>
      <c r="DZX338" s="341" t="s">
        <v>5</v>
      </c>
      <c r="DZY338" s="341" t="s">
        <v>5</v>
      </c>
      <c r="DZZ338" s="341" t="s">
        <v>5</v>
      </c>
      <c r="EAA338" s="341" t="s">
        <v>5</v>
      </c>
      <c r="EAB338" s="341" t="s">
        <v>5</v>
      </c>
      <c r="EAC338" s="341" t="s">
        <v>5</v>
      </c>
      <c r="EAD338" s="341" t="s">
        <v>5</v>
      </c>
      <c r="EAE338" s="341" t="s">
        <v>5</v>
      </c>
      <c r="EAF338" s="341" t="s">
        <v>5</v>
      </c>
      <c r="EAG338" s="341" t="s">
        <v>5</v>
      </c>
      <c r="EAH338" s="341" t="s">
        <v>5</v>
      </c>
      <c r="EAI338" s="341" t="s">
        <v>5</v>
      </c>
      <c r="EAJ338" s="341" t="s">
        <v>5</v>
      </c>
      <c r="EAK338" s="341" t="s">
        <v>5</v>
      </c>
      <c r="EAL338" s="341" t="s">
        <v>5</v>
      </c>
      <c r="EAM338" s="341" t="s">
        <v>5</v>
      </c>
      <c r="EAN338" s="341" t="s">
        <v>5</v>
      </c>
      <c r="EAO338" s="341" t="s">
        <v>5</v>
      </c>
      <c r="EAP338" s="341" t="s">
        <v>5</v>
      </c>
      <c r="EAQ338" s="341" t="s">
        <v>5</v>
      </c>
      <c r="EAR338" s="341" t="s">
        <v>5</v>
      </c>
      <c r="EAS338" s="341" t="s">
        <v>5</v>
      </c>
      <c r="EAT338" s="341" t="s">
        <v>5</v>
      </c>
      <c r="EAU338" s="341" t="s">
        <v>5</v>
      </c>
      <c r="EAV338" s="341" t="s">
        <v>5</v>
      </c>
      <c r="EAW338" s="341" t="s">
        <v>5</v>
      </c>
      <c r="EAX338" s="341" t="s">
        <v>5</v>
      </c>
      <c r="EAY338" s="341" t="s">
        <v>5</v>
      </c>
      <c r="EAZ338" s="341" t="s">
        <v>5</v>
      </c>
      <c r="EBA338" s="341" t="s">
        <v>5</v>
      </c>
      <c r="EBB338" s="341" t="s">
        <v>5</v>
      </c>
      <c r="EBC338" s="341" t="s">
        <v>5</v>
      </c>
      <c r="EBD338" s="341" t="s">
        <v>5</v>
      </c>
      <c r="EBE338" s="341" t="s">
        <v>5</v>
      </c>
      <c r="EBF338" s="341" t="s">
        <v>5</v>
      </c>
      <c r="EBG338" s="341" t="s">
        <v>5</v>
      </c>
      <c r="EBH338" s="341" t="s">
        <v>5</v>
      </c>
      <c r="EBI338" s="341" t="s">
        <v>5</v>
      </c>
      <c r="EBJ338" s="341" t="s">
        <v>5</v>
      </c>
      <c r="EBK338" s="341" t="s">
        <v>5</v>
      </c>
      <c r="EBL338" s="341" t="s">
        <v>5</v>
      </c>
      <c r="EBM338" s="341" t="s">
        <v>5</v>
      </c>
      <c r="EBN338" s="341" t="s">
        <v>5</v>
      </c>
      <c r="EBO338" s="341" t="s">
        <v>5</v>
      </c>
      <c r="EBP338" s="341" t="s">
        <v>5</v>
      </c>
      <c r="EBQ338" s="341" t="s">
        <v>5</v>
      </c>
      <c r="EBR338" s="341" t="s">
        <v>5</v>
      </c>
      <c r="EBS338" s="341" t="s">
        <v>5</v>
      </c>
      <c r="EBT338" s="341" t="s">
        <v>5</v>
      </c>
      <c r="EBU338" s="341" t="s">
        <v>5</v>
      </c>
      <c r="EBV338" s="341" t="s">
        <v>5</v>
      </c>
      <c r="EBW338" s="341" t="s">
        <v>5</v>
      </c>
      <c r="EBX338" s="341" t="s">
        <v>5</v>
      </c>
      <c r="EBY338" s="341" t="s">
        <v>5</v>
      </c>
      <c r="EBZ338" s="341" t="s">
        <v>5</v>
      </c>
      <c r="ECA338" s="341" t="s">
        <v>5</v>
      </c>
      <c r="ECB338" s="341" t="s">
        <v>5</v>
      </c>
      <c r="ECC338" s="341" t="s">
        <v>5</v>
      </c>
      <c r="ECD338" s="341" t="s">
        <v>5</v>
      </c>
      <c r="ECE338" s="341" t="s">
        <v>5</v>
      </c>
      <c r="ECF338" s="341" t="s">
        <v>5</v>
      </c>
      <c r="ECG338" s="341" t="s">
        <v>5</v>
      </c>
      <c r="ECH338" s="341" t="s">
        <v>5</v>
      </c>
      <c r="ECI338" s="341" t="s">
        <v>5</v>
      </c>
      <c r="ECJ338" s="341" t="s">
        <v>5</v>
      </c>
      <c r="ECK338" s="341" t="s">
        <v>5</v>
      </c>
      <c r="ECL338" s="341" t="s">
        <v>5</v>
      </c>
      <c r="ECM338" s="341" t="s">
        <v>5</v>
      </c>
      <c r="ECN338" s="341" t="s">
        <v>5</v>
      </c>
      <c r="ECO338" s="341" t="s">
        <v>5</v>
      </c>
      <c r="ECP338" s="341" t="s">
        <v>5</v>
      </c>
      <c r="ECQ338" s="341" t="s">
        <v>5</v>
      </c>
      <c r="ECR338" s="341" t="s">
        <v>5</v>
      </c>
      <c r="ECS338" s="341" t="s">
        <v>5</v>
      </c>
      <c r="ECT338" s="341" t="s">
        <v>5</v>
      </c>
      <c r="ECU338" s="341" t="s">
        <v>5</v>
      </c>
      <c r="ECV338" s="341" t="s">
        <v>5</v>
      </c>
      <c r="ECW338" s="341" t="s">
        <v>5</v>
      </c>
      <c r="ECX338" s="341" t="s">
        <v>5</v>
      </c>
      <c r="ECY338" s="341" t="s">
        <v>5</v>
      </c>
      <c r="ECZ338" s="341" t="s">
        <v>5</v>
      </c>
      <c r="EDA338" s="341" t="s">
        <v>5</v>
      </c>
      <c r="EDB338" s="341" t="s">
        <v>5</v>
      </c>
      <c r="EDC338" s="341" t="s">
        <v>5</v>
      </c>
      <c r="EDD338" s="341" t="s">
        <v>5</v>
      </c>
      <c r="EDE338" s="341" t="s">
        <v>5</v>
      </c>
      <c r="EDF338" s="341" t="s">
        <v>5</v>
      </c>
      <c r="EDG338" s="341" t="s">
        <v>5</v>
      </c>
      <c r="EDH338" s="341" t="s">
        <v>5</v>
      </c>
      <c r="EDI338" s="341" t="s">
        <v>5</v>
      </c>
      <c r="EDJ338" s="341" t="s">
        <v>5</v>
      </c>
      <c r="EDK338" s="341" t="s">
        <v>5</v>
      </c>
      <c r="EDL338" s="341" t="s">
        <v>5</v>
      </c>
      <c r="EDM338" s="341" t="s">
        <v>5</v>
      </c>
      <c r="EDN338" s="341" t="s">
        <v>5</v>
      </c>
      <c r="EDO338" s="341" t="s">
        <v>5</v>
      </c>
      <c r="EDP338" s="341" t="s">
        <v>5</v>
      </c>
      <c r="EDQ338" s="341" t="s">
        <v>5</v>
      </c>
      <c r="EDR338" s="341" t="s">
        <v>5</v>
      </c>
      <c r="EDS338" s="341" t="s">
        <v>5</v>
      </c>
      <c r="EDT338" s="341" t="s">
        <v>5</v>
      </c>
      <c r="EDU338" s="341" t="s">
        <v>5</v>
      </c>
      <c r="EDV338" s="341" t="s">
        <v>5</v>
      </c>
      <c r="EDW338" s="341" t="s">
        <v>5</v>
      </c>
      <c r="EDX338" s="341" t="s">
        <v>5</v>
      </c>
      <c r="EDY338" s="341" t="s">
        <v>5</v>
      </c>
      <c r="EDZ338" s="341" t="s">
        <v>5</v>
      </c>
      <c r="EEA338" s="341" t="s">
        <v>5</v>
      </c>
      <c r="EEB338" s="341" t="s">
        <v>5</v>
      </c>
      <c r="EEC338" s="341" t="s">
        <v>5</v>
      </c>
      <c r="EED338" s="341" t="s">
        <v>5</v>
      </c>
      <c r="EEE338" s="341" t="s">
        <v>5</v>
      </c>
      <c r="EEF338" s="341" t="s">
        <v>5</v>
      </c>
      <c r="EEG338" s="341" t="s">
        <v>5</v>
      </c>
      <c r="EEH338" s="341" t="s">
        <v>5</v>
      </c>
      <c r="EEI338" s="341" t="s">
        <v>5</v>
      </c>
      <c r="EEJ338" s="341" t="s">
        <v>5</v>
      </c>
      <c r="EEK338" s="341" t="s">
        <v>5</v>
      </c>
      <c r="EEL338" s="341" t="s">
        <v>5</v>
      </c>
      <c r="EEM338" s="341" t="s">
        <v>5</v>
      </c>
      <c r="EEN338" s="341" t="s">
        <v>5</v>
      </c>
      <c r="EEO338" s="341" t="s">
        <v>5</v>
      </c>
      <c r="EEP338" s="341" t="s">
        <v>5</v>
      </c>
      <c r="EEQ338" s="341" t="s">
        <v>5</v>
      </c>
      <c r="EER338" s="341" t="s">
        <v>5</v>
      </c>
      <c r="EES338" s="341" t="s">
        <v>5</v>
      </c>
      <c r="EET338" s="341" t="s">
        <v>5</v>
      </c>
      <c r="EEU338" s="341" t="s">
        <v>5</v>
      </c>
      <c r="EEV338" s="341" t="s">
        <v>5</v>
      </c>
      <c r="EEW338" s="341" t="s">
        <v>5</v>
      </c>
      <c r="EEX338" s="341" t="s">
        <v>5</v>
      </c>
      <c r="EEY338" s="341" t="s">
        <v>5</v>
      </c>
      <c r="EEZ338" s="341" t="s">
        <v>5</v>
      </c>
      <c r="EFA338" s="341" t="s">
        <v>5</v>
      </c>
      <c r="EFB338" s="341" t="s">
        <v>5</v>
      </c>
      <c r="EFC338" s="341" t="s">
        <v>5</v>
      </c>
      <c r="EFD338" s="341" t="s">
        <v>5</v>
      </c>
      <c r="EFE338" s="341" t="s">
        <v>5</v>
      </c>
      <c r="EFF338" s="341" t="s">
        <v>5</v>
      </c>
      <c r="EFG338" s="341" t="s">
        <v>5</v>
      </c>
      <c r="EFH338" s="341" t="s">
        <v>5</v>
      </c>
      <c r="EFI338" s="341" t="s">
        <v>5</v>
      </c>
      <c r="EFJ338" s="341" t="s">
        <v>5</v>
      </c>
      <c r="EFK338" s="341" t="s">
        <v>5</v>
      </c>
      <c r="EFL338" s="341" t="s">
        <v>5</v>
      </c>
      <c r="EFM338" s="341" t="s">
        <v>5</v>
      </c>
      <c r="EFN338" s="341" t="s">
        <v>5</v>
      </c>
      <c r="EFO338" s="341" t="s">
        <v>5</v>
      </c>
      <c r="EFP338" s="341" t="s">
        <v>5</v>
      </c>
      <c r="EFQ338" s="341" t="s">
        <v>5</v>
      </c>
      <c r="EFR338" s="341" t="s">
        <v>5</v>
      </c>
      <c r="EFS338" s="341" t="s">
        <v>5</v>
      </c>
      <c r="EFT338" s="341" t="s">
        <v>5</v>
      </c>
      <c r="EFU338" s="341" t="s">
        <v>5</v>
      </c>
      <c r="EFV338" s="341" t="s">
        <v>5</v>
      </c>
      <c r="EFW338" s="341" t="s">
        <v>5</v>
      </c>
      <c r="EFX338" s="341" t="s">
        <v>5</v>
      </c>
      <c r="EFY338" s="341" t="s">
        <v>5</v>
      </c>
      <c r="EFZ338" s="341" t="s">
        <v>5</v>
      </c>
      <c r="EGA338" s="341" t="s">
        <v>5</v>
      </c>
      <c r="EGB338" s="341" t="s">
        <v>5</v>
      </c>
      <c r="EGC338" s="341" t="s">
        <v>5</v>
      </c>
      <c r="EGD338" s="341" t="s">
        <v>5</v>
      </c>
      <c r="EGE338" s="341" t="s">
        <v>5</v>
      </c>
      <c r="EGF338" s="341" t="s">
        <v>5</v>
      </c>
      <c r="EGG338" s="341" t="s">
        <v>5</v>
      </c>
      <c r="EGH338" s="341" t="s">
        <v>5</v>
      </c>
      <c r="EGI338" s="341" t="s">
        <v>5</v>
      </c>
      <c r="EGJ338" s="341" t="s">
        <v>5</v>
      </c>
      <c r="EGK338" s="341" t="s">
        <v>5</v>
      </c>
      <c r="EGL338" s="341" t="s">
        <v>5</v>
      </c>
      <c r="EGM338" s="341" t="s">
        <v>5</v>
      </c>
      <c r="EGN338" s="341" t="s">
        <v>5</v>
      </c>
      <c r="EGO338" s="341" t="s">
        <v>5</v>
      </c>
      <c r="EGP338" s="341" t="s">
        <v>5</v>
      </c>
      <c r="EGQ338" s="341" t="s">
        <v>5</v>
      </c>
      <c r="EGR338" s="341" t="s">
        <v>5</v>
      </c>
      <c r="EGS338" s="341" t="s">
        <v>5</v>
      </c>
      <c r="EGT338" s="341" t="s">
        <v>5</v>
      </c>
      <c r="EGU338" s="341" t="s">
        <v>5</v>
      </c>
      <c r="EGV338" s="341" t="s">
        <v>5</v>
      </c>
      <c r="EGW338" s="341" t="s">
        <v>5</v>
      </c>
      <c r="EGX338" s="341" t="s">
        <v>5</v>
      </c>
      <c r="EGY338" s="341" t="s">
        <v>5</v>
      </c>
      <c r="EGZ338" s="341" t="s">
        <v>5</v>
      </c>
      <c r="EHA338" s="341" t="s">
        <v>5</v>
      </c>
      <c r="EHB338" s="341" t="s">
        <v>5</v>
      </c>
      <c r="EHC338" s="341" t="s">
        <v>5</v>
      </c>
      <c r="EHD338" s="341" t="s">
        <v>5</v>
      </c>
      <c r="EHE338" s="341" t="s">
        <v>5</v>
      </c>
      <c r="EHF338" s="341" t="s">
        <v>5</v>
      </c>
      <c r="EHG338" s="341" t="s">
        <v>5</v>
      </c>
      <c r="EHH338" s="341" t="s">
        <v>5</v>
      </c>
      <c r="EHI338" s="341" t="s">
        <v>5</v>
      </c>
      <c r="EHJ338" s="341" t="s">
        <v>5</v>
      </c>
      <c r="EHK338" s="341" t="s">
        <v>5</v>
      </c>
      <c r="EHL338" s="341" t="s">
        <v>5</v>
      </c>
      <c r="EHM338" s="341" t="s">
        <v>5</v>
      </c>
      <c r="EHN338" s="341" t="s">
        <v>5</v>
      </c>
      <c r="EHO338" s="341" t="s">
        <v>5</v>
      </c>
      <c r="EHP338" s="341" t="s">
        <v>5</v>
      </c>
      <c r="EHQ338" s="341" t="s">
        <v>5</v>
      </c>
      <c r="EHR338" s="341" t="s">
        <v>5</v>
      </c>
      <c r="EHS338" s="341" t="s">
        <v>5</v>
      </c>
      <c r="EHT338" s="341" t="s">
        <v>5</v>
      </c>
      <c r="EHU338" s="341" t="s">
        <v>5</v>
      </c>
      <c r="EHV338" s="341" t="s">
        <v>5</v>
      </c>
      <c r="EHW338" s="341" t="s">
        <v>5</v>
      </c>
      <c r="EHX338" s="341" t="s">
        <v>5</v>
      </c>
      <c r="EHY338" s="341" t="s">
        <v>5</v>
      </c>
      <c r="EHZ338" s="341" t="s">
        <v>5</v>
      </c>
      <c r="EIA338" s="341" t="s">
        <v>5</v>
      </c>
      <c r="EIB338" s="341" t="s">
        <v>5</v>
      </c>
      <c r="EIC338" s="341" t="s">
        <v>5</v>
      </c>
      <c r="EID338" s="341" t="s">
        <v>5</v>
      </c>
      <c r="EIE338" s="341" t="s">
        <v>5</v>
      </c>
      <c r="EIF338" s="341" t="s">
        <v>5</v>
      </c>
      <c r="EIG338" s="341" t="s">
        <v>5</v>
      </c>
      <c r="EIH338" s="341" t="s">
        <v>5</v>
      </c>
      <c r="EII338" s="341" t="s">
        <v>5</v>
      </c>
      <c r="EIJ338" s="341" t="s">
        <v>5</v>
      </c>
      <c r="EIK338" s="341" t="s">
        <v>5</v>
      </c>
      <c r="EIL338" s="341" t="s">
        <v>5</v>
      </c>
      <c r="EIM338" s="341" t="s">
        <v>5</v>
      </c>
      <c r="EIN338" s="341" t="s">
        <v>5</v>
      </c>
      <c r="EIO338" s="341" t="s">
        <v>5</v>
      </c>
      <c r="EIP338" s="341" t="s">
        <v>5</v>
      </c>
      <c r="EIQ338" s="341" t="s">
        <v>5</v>
      </c>
      <c r="EIR338" s="341" t="s">
        <v>5</v>
      </c>
      <c r="EIS338" s="341" t="s">
        <v>5</v>
      </c>
      <c r="EIT338" s="341" t="s">
        <v>5</v>
      </c>
      <c r="EIU338" s="341" t="s">
        <v>5</v>
      </c>
      <c r="EIV338" s="341" t="s">
        <v>5</v>
      </c>
      <c r="EIW338" s="341" t="s">
        <v>5</v>
      </c>
      <c r="EIX338" s="341" t="s">
        <v>5</v>
      </c>
      <c r="EIY338" s="341" t="s">
        <v>5</v>
      </c>
      <c r="EIZ338" s="341" t="s">
        <v>5</v>
      </c>
      <c r="EJA338" s="341" t="s">
        <v>5</v>
      </c>
      <c r="EJB338" s="341" t="s">
        <v>5</v>
      </c>
      <c r="EJC338" s="341" t="s">
        <v>5</v>
      </c>
      <c r="EJD338" s="341" t="s">
        <v>5</v>
      </c>
      <c r="EJE338" s="341" t="s">
        <v>5</v>
      </c>
      <c r="EJF338" s="341" t="s">
        <v>5</v>
      </c>
      <c r="EJG338" s="341" t="s">
        <v>5</v>
      </c>
      <c r="EJH338" s="341" t="s">
        <v>5</v>
      </c>
      <c r="EJI338" s="341" t="s">
        <v>5</v>
      </c>
      <c r="EJJ338" s="341" t="s">
        <v>5</v>
      </c>
      <c r="EJK338" s="341" t="s">
        <v>5</v>
      </c>
      <c r="EJL338" s="341" t="s">
        <v>5</v>
      </c>
      <c r="EJM338" s="341" t="s">
        <v>5</v>
      </c>
      <c r="EJN338" s="341" t="s">
        <v>5</v>
      </c>
      <c r="EJO338" s="341" t="s">
        <v>5</v>
      </c>
      <c r="EJP338" s="341" t="s">
        <v>5</v>
      </c>
      <c r="EJQ338" s="341" t="s">
        <v>5</v>
      </c>
      <c r="EJR338" s="341" t="s">
        <v>5</v>
      </c>
      <c r="EJS338" s="341" t="s">
        <v>5</v>
      </c>
      <c r="EJT338" s="341" t="s">
        <v>5</v>
      </c>
      <c r="EJU338" s="341" t="s">
        <v>5</v>
      </c>
      <c r="EJV338" s="341" t="s">
        <v>5</v>
      </c>
      <c r="EJW338" s="341" t="s">
        <v>5</v>
      </c>
      <c r="EJX338" s="341" t="s">
        <v>5</v>
      </c>
      <c r="EJY338" s="341" t="s">
        <v>5</v>
      </c>
      <c r="EJZ338" s="341" t="s">
        <v>5</v>
      </c>
      <c r="EKA338" s="341" t="s">
        <v>5</v>
      </c>
      <c r="EKB338" s="341" t="s">
        <v>5</v>
      </c>
      <c r="EKC338" s="341" t="s">
        <v>5</v>
      </c>
      <c r="EKD338" s="341" t="s">
        <v>5</v>
      </c>
      <c r="EKE338" s="341" t="s">
        <v>5</v>
      </c>
      <c r="EKF338" s="341" t="s">
        <v>5</v>
      </c>
      <c r="EKG338" s="341" t="s">
        <v>5</v>
      </c>
      <c r="EKH338" s="341" t="s">
        <v>5</v>
      </c>
      <c r="EKI338" s="341" t="s">
        <v>5</v>
      </c>
      <c r="EKJ338" s="341" t="s">
        <v>5</v>
      </c>
      <c r="EKK338" s="341" t="s">
        <v>5</v>
      </c>
      <c r="EKL338" s="341" t="s">
        <v>5</v>
      </c>
      <c r="EKM338" s="341" t="s">
        <v>5</v>
      </c>
      <c r="EKN338" s="341" t="s">
        <v>5</v>
      </c>
      <c r="EKO338" s="341" t="s">
        <v>5</v>
      </c>
      <c r="EKP338" s="341" t="s">
        <v>5</v>
      </c>
      <c r="EKQ338" s="341" t="s">
        <v>5</v>
      </c>
      <c r="EKR338" s="341" t="s">
        <v>5</v>
      </c>
      <c r="EKS338" s="341" t="s">
        <v>5</v>
      </c>
      <c r="EKT338" s="341" t="s">
        <v>5</v>
      </c>
      <c r="EKU338" s="341" t="s">
        <v>5</v>
      </c>
      <c r="EKV338" s="341" t="s">
        <v>5</v>
      </c>
      <c r="EKW338" s="341" t="s">
        <v>5</v>
      </c>
      <c r="EKX338" s="341" t="s">
        <v>5</v>
      </c>
      <c r="EKY338" s="341" t="s">
        <v>5</v>
      </c>
      <c r="EKZ338" s="341" t="s">
        <v>5</v>
      </c>
      <c r="ELA338" s="341" t="s">
        <v>5</v>
      </c>
      <c r="ELB338" s="341" t="s">
        <v>5</v>
      </c>
      <c r="ELC338" s="341" t="s">
        <v>5</v>
      </c>
      <c r="ELD338" s="341" t="s">
        <v>5</v>
      </c>
      <c r="ELE338" s="341" t="s">
        <v>5</v>
      </c>
      <c r="ELF338" s="341" t="s">
        <v>5</v>
      </c>
      <c r="ELG338" s="341" t="s">
        <v>5</v>
      </c>
      <c r="ELH338" s="341" t="s">
        <v>5</v>
      </c>
      <c r="ELI338" s="341" t="s">
        <v>5</v>
      </c>
      <c r="ELJ338" s="341" t="s">
        <v>5</v>
      </c>
      <c r="ELK338" s="341" t="s">
        <v>5</v>
      </c>
      <c r="ELL338" s="341" t="s">
        <v>5</v>
      </c>
      <c r="ELM338" s="341" t="s">
        <v>5</v>
      </c>
      <c r="ELN338" s="341" t="s">
        <v>5</v>
      </c>
      <c r="ELO338" s="341" t="s">
        <v>5</v>
      </c>
      <c r="ELP338" s="341" t="s">
        <v>5</v>
      </c>
      <c r="ELQ338" s="341" t="s">
        <v>5</v>
      </c>
      <c r="ELR338" s="341" t="s">
        <v>5</v>
      </c>
      <c r="ELS338" s="341" t="s">
        <v>5</v>
      </c>
      <c r="ELT338" s="341" t="s">
        <v>5</v>
      </c>
      <c r="ELU338" s="341" t="s">
        <v>5</v>
      </c>
      <c r="ELV338" s="341" t="s">
        <v>5</v>
      </c>
      <c r="ELW338" s="341" t="s">
        <v>5</v>
      </c>
      <c r="ELX338" s="341" t="s">
        <v>5</v>
      </c>
      <c r="ELY338" s="341" t="s">
        <v>5</v>
      </c>
      <c r="ELZ338" s="341" t="s">
        <v>5</v>
      </c>
      <c r="EMA338" s="341" t="s">
        <v>5</v>
      </c>
      <c r="EMB338" s="341" t="s">
        <v>5</v>
      </c>
      <c r="EMC338" s="341" t="s">
        <v>5</v>
      </c>
      <c r="EMD338" s="341" t="s">
        <v>5</v>
      </c>
      <c r="EME338" s="341" t="s">
        <v>5</v>
      </c>
      <c r="EMF338" s="341" t="s">
        <v>5</v>
      </c>
      <c r="EMG338" s="341" t="s">
        <v>5</v>
      </c>
      <c r="EMH338" s="341" t="s">
        <v>5</v>
      </c>
      <c r="EMI338" s="341" t="s">
        <v>5</v>
      </c>
      <c r="EMJ338" s="341" t="s">
        <v>5</v>
      </c>
      <c r="EMK338" s="341" t="s">
        <v>5</v>
      </c>
      <c r="EML338" s="341" t="s">
        <v>5</v>
      </c>
      <c r="EMM338" s="341" t="s">
        <v>5</v>
      </c>
      <c r="EMN338" s="341" t="s">
        <v>5</v>
      </c>
      <c r="EMO338" s="341" t="s">
        <v>5</v>
      </c>
      <c r="EMP338" s="341" t="s">
        <v>5</v>
      </c>
      <c r="EMQ338" s="341" t="s">
        <v>5</v>
      </c>
      <c r="EMR338" s="341" t="s">
        <v>5</v>
      </c>
      <c r="EMS338" s="341" t="s">
        <v>5</v>
      </c>
      <c r="EMT338" s="341" t="s">
        <v>5</v>
      </c>
      <c r="EMU338" s="341" t="s">
        <v>5</v>
      </c>
      <c r="EMV338" s="341" t="s">
        <v>5</v>
      </c>
      <c r="EMW338" s="341" t="s">
        <v>5</v>
      </c>
      <c r="EMX338" s="341" t="s">
        <v>5</v>
      </c>
      <c r="EMY338" s="341" t="s">
        <v>5</v>
      </c>
      <c r="EMZ338" s="341" t="s">
        <v>5</v>
      </c>
      <c r="ENA338" s="341" t="s">
        <v>5</v>
      </c>
      <c r="ENB338" s="341" t="s">
        <v>5</v>
      </c>
      <c r="ENC338" s="341" t="s">
        <v>5</v>
      </c>
      <c r="END338" s="341" t="s">
        <v>5</v>
      </c>
      <c r="ENE338" s="341" t="s">
        <v>5</v>
      </c>
      <c r="ENF338" s="341" t="s">
        <v>5</v>
      </c>
      <c r="ENG338" s="341" t="s">
        <v>5</v>
      </c>
      <c r="ENH338" s="341" t="s">
        <v>5</v>
      </c>
      <c r="ENI338" s="341" t="s">
        <v>5</v>
      </c>
      <c r="ENJ338" s="341" t="s">
        <v>5</v>
      </c>
      <c r="ENK338" s="341" t="s">
        <v>5</v>
      </c>
      <c r="ENL338" s="341" t="s">
        <v>5</v>
      </c>
      <c r="ENM338" s="341" t="s">
        <v>5</v>
      </c>
      <c r="ENN338" s="341" t="s">
        <v>5</v>
      </c>
      <c r="ENO338" s="341" t="s">
        <v>5</v>
      </c>
      <c r="ENP338" s="341" t="s">
        <v>5</v>
      </c>
      <c r="ENQ338" s="341" t="s">
        <v>5</v>
      </c>
      <c r="ENR338" s="341" t="s">
        <v>5</v>
      </c>
      <c r="ENS338" s="341" t="s">
        <v>5</v>
      </c>
      <c r="ENT338" s="341" t="s">
        <v>5</v>
      </c>
      <c r="ENU338" s="341" t="s">
        <v>5</v>
      </c>
      <c r="ENV338" s="341" t="s">
        <v>5</v>
      </c>
      <c r="ENW338" s="341" t="s">
        <v>5</v>
      </c>
      <c r="ENX338" s="341" t="s">
        <v>5</v>
      </c>
      <c r="ENY338" s="341" t="s">
        <v>5</v>
      </c>
      <c r="ENZ338" s="341" t="s">
        <v>5</v>
      </c>
      <c r="EOA338" s="341" t="s">
        <v>5</v>
      </c>
      <c r="EOB338" s="341" t="s">
        <v>5</v>
      </c>
      <c r="EOC338" s="341" t="s">
        <v>5</v>
      </c>
      <c r="EOD338" s="341" t="s">
        <v>5</v>
      </c>
      <c r="EOE338" s="341" t="s">
        <v>5</v>
      </c>
      <c r="EOF338" s="341" t="s">
        <v>5</v>
      </c>
      <c r="EOG338" s="341" t="s">
        <v>5</v>
      </c>
      <c r="EOH338" s="341" t="s">
        <v>5</v>
      </c>
      <c r="EOI338" s="341" t="s">
        <v>5</v>
      </c>
      <c r="EOJ338" s="341" t="s">
        <v>5</v>
      </c>
      <c r="EOK338" s="341" t="s">
        <v>5</v>
      </c>
      <c r="EOL338" s="341" t="s">
        <v>5</v>
      </c>
      <c r="EOM338" s="341" t="s">
        <v>5</v>
      </c>
      <c r="EON338" s="341" t="s">
        <v>5</v>
      </c>
      <c r="EOO338" s="341" t="s">
        <v>5</v>
      </c>
      <c r="EOP338" s="341" t="s">
        <v>5</v>
      </c>
      <c r="EOQ338" s="341" t="s">
        <v>5</v>
      </c>
      <c r="EOR338" s="341" t="s">
        <v>5</v>
      </c>
      <c r="EOS338" s="341" t="s">
        <v>5</v>
      </c>
      <c r="EOT338" s="341" t="s">
        <v>5</v>
      </c>
      <c r="EOU338" s="341" t="s">
        <v>5</v>
      </c>
      <c r="EOV338" s="341" t="s">
        <v>5</v>
      </c>
      <c r="EOW338" s="341" t="s">
        <v>5</v>
      </c>
      <c r="EOX338" s="341" t="s">
        <v>5</v>
      </c>
      <c r="EOY338" s="341" t="s">
        <v>5</v>
      </c>
      <c r="EOZ338" s="341" t="s">
        <v>5</v>
      </c>
      <c r="EPA338" s="341" t="s">
        <v>5</v>
      </c>
      <c r="EPB338" s="341" t="s">
        <v>5</v>
      </c>
      <c r="EPC338" s="341" t="s">
        <v>5</v>
      </c>
      <c r="EPD338" s="341" t="s">
        <v>5</v>
      </c>
      <c r="EPE338" s="341" t="s">
        <v>5</v>
      </c>
      <c r="EPF338" s="341" t="s">
        <v>5</v>
      </c>
      <c r="EPG338" s="341" t="s">
        <v>5</v>
      </c>
      <c r="EPH338" s="341" t="s">
        <v>5</v>
      </c>
      <c r="EPI338" s="341" t="s">
        <v>5</v>
      </c>
      <c r="EPJ338" s="341" t="s">
        <v>5</v>
      </c>
      <c r="EPK338" s="341" t="s">
        <v>5</v>
      </c>
      <c r="EPL338" s="341" t="s">
        <v>5</v>
      </c>
      <c r="EPM338" s="341" t="s">
        <v>5</v>
      </c>
      <c r="EPN338" s="341" t="s">
        <v>5</v>
      </c>
      <c r="EPO338" s="341" t="s">
        <v>5</v>
      </c>
      <c r="EPP338" s="341" t="s">
        <v>5</v>
      </c>
      <c r="EPQ338" s="341" t="s">
        <v>5</v>
      </c>
      <c r="EPR338" s="341" t="s">
        <v>5</v>
      </c>
      <c r="EPS338" s="341" t="s">
        <v>5</v>
      </c>
      <c r="EPT338" s="341" t="s">
        <v>5</v>
      </c>
      <c r="EPU338" s="341" t="s">
        <v>5</v>
      </c>
      <c r="EPV338" s="341" t="s">
        <v>5</v>
      </c>
      <c r="EPW338" s="341" t="s">
        <v>5</v>
      </c>
      <c r="EPX338" s="341" t="s">
        <v>5</v>
      </c>
      <c r="EPY338" s="341" t="s">
        <v>5</v>
      </c>
      <c r="EPZ338" s="341" t="s">
        <v>5</v>
      </c>
      <c r="EQA338" s="341" t="s">
        <v>5</v>
      </c>
      <c r="EQB338" s="341" t="s">
        <v>5</v>
      </c>
      <c r="EQC338" s="341" t="s">
        <v>5</v>
      </c>
      <c r="EQD338" s="341" t="s">
        <v>5</v>
      </c>
      <c r="EQE338" s="341" t="s">
        <v>5</v>
      </c>
      <c r="EQF338" s="341" t="s">
        <v>5</v>
      </c>
      <c r="EQG338" s="341" t="s">
        <v>5</v>
      </c>
      <c r="EQH338" s="341" t="s">
        <v>5</v>
      </c>
      <c r="EQI338" s="341" t="s">
        <v>5</v>
      </c>
      <c r="EQJ338" s="341" t="s">
        <v>5</v>
      </c>
      <c r="EQK338" s="341" t="s">
        <v>5</v>
      </c>
      <c r="EQL338" s="341" t="s">
        <v>5</v>
      </c>
      <c r="EQM338" s="341" t="s">
        <v>5</v>
      </c>
      <c r="EQN338" s="341" t="s">
        <v>5</v>
      </c>
      <c r="EQO338" s="341" t="s">
        <v>5</v>
      </c>
      <c r="EQP338" s="341" t="s">
        <v>5</v>
      </c>
      <c r="EQQ338" s="341" t="s">
        <v>5</v>
      </c>
      <c r="EQR338" s="341" t="s">
        <v>5</v>
      </c>
      <c r="EQS338" s="341" t="s">
        <v>5</v>
      </c>
      <c r="EQT338" s="341" t="s">
        <v>5</v>
      </c>
      <c r="EQU338" s="341" t="s">
        <v>5</v>
      </c>
      <c r="EQV338" s="341" t="s">
        <v>5</v>
      </c>
      <c r="EQW338" s="341" t="s">
        <v>5</v>
      </c>
      <c r="EQX338" s="341" t="s">
        <v>5</v>
      </c>
      <c r="EQY338" s="341" t="s">
        <v>5</v>
      </c>
      <c r="EQZ338" s="341" t="s">
        <v>5</v>
      </c>
      <c r="ERA338" s="341" t="s">
        <v>5</v>
      </c>
      <c r="ERB338" s="341" t="s">
        <v>5</v>
      </c>
      <c r="ERC338" s="341" t="s">
        <v>5</v>
      </c>
      <c r="ERD338" s="341" t="s">
        <v>5</v>
      </c>
      <c r="ERE338" s="341" t="s">
        <v>5</v>
      </c>
      <c r="ERF338" s="341" t="s">
        <v>5</v>
      </c>
      <c r="ERG338" s="341" t="s">
        <v>5</v>
      </c>
      <c r="ERH338" s="341" t="s">
        <v>5</v>
      </c>
      <c r="ERI338" s="341" t="s">
        <v>5</v>
      </c>
      <c r="ERJ338" s="341" t="s">
        <v>5</v>
      </c>
      <c r="ERK338" s="341" t="s">
        <v>5</v>
      </c>
      <c r="ERL338" s="341" t="s">
        <v>5</v>
      </c>
      <c r="ERM338" s="341" t="s">
        <v>5</v>
      </c>
      <c r="ERN338" s="341" t="s">
        <v>5</v>
      </c>
      <c r="ERO338" s="341" t="s">
        <v>5</v>
      </c>
      <c r="ERP338" s="341" t="s">
        <v>5</v>
      </c>
      <c r="ERQ338" s="341" t="s">
        <v>5</v>
      </c>
      <c r="ERR338" s="341" t="s">
        <v>5</v>
      </c>
      <c r="ERS338" s="341" t="s">
        <v>5</v>
      </c>
      <c r="ERT338" s="341" t="s">
        <v>5</v>
      </c>
      <c r="ERU338" s="341" t="s">
        <v>5</v>
      </c>
      <c r="ERV338" s="341" t="s">
        <v>5</v>
      </c>
      <c r="ERW338" s="341" t="s">
        <v>5</v>
      </c>
      <c r="ERX338" s="341" t="s">
        <v>5</v>
      </c>
      <c r="ERY338" s="341" t="s">
        <v>5</v>
      </c>
      <c r="ERZ338" s="341" t="s">
        <v>5</v>
      </c>
      <c r="ESA338" s="341" t="s">
        <v>5</v>
      </c>
      <c r="ESB338" s="341" t="s">
        <v>5</v>
      </c>
      <c r="ESC338" s="341" t="s">
        <v>5</v>
      </c>
      <c r="ESD338" s="341" t="s">
        <v>5</v>
      </c>
      <c r="ESE338" s="341" t="s">
        <v>5</v>
      </c>
      <c r="ESF338" s="341" t="s">
        <v>5</v>
      </c>
      <c r="ESG338" s="341" t="s">
        <v>5</v>
      </c>
      <c r="ESH338" s="341" t="s">
        <v>5</v>
      </c>
      <c r="ESI338" s="341" t="s">
        <v>5</v>
      </c>
      <c r="ESJ338" s="341" t="s">
        <v>5</v>
      </c>
      <c r="ESK338" s="341" t="s">
        <v>5</v>
      </c>
      <c r="ESL338" s="341" t="s">
        <v>5</v>
      </c>
      <c r="ESM338" s="341" t="s">
        <v>5</v>
      </c>
      <c r="ESN338" s="341" t="s">
        <v>5</v>
      </c>
      <c r="ESO338" s="341" t="s">
        <v>5</v>
      </c>
      <c r="ESP338" s="341" t="s">
        <v>5</v>
      </c>
      <c r="ESQ338" s="341" t="s">
        <v>5</v>
      </c>
      <c r="ESR338" s="341" t="s">
        <v>5</v>
      </c>
      <c r="ESS338" s="341" t="s">
        <v>5</v>
      </c>
      <c r="EST338" s="341" t="s">
        <v>5</v>
      </c>
      <c r="ESU338" s="341" t="s">
        <v>5</v>
      </c>
      <c r="ESV338" s="341" t="s">
        <v>5</v>
      </c>
      <c r="ESW338" s="341" t="s">
        <v>5</v>
      </c>
      <c r="ESX338" s="341" t="s">
        <v>5</v>
      </c>
      <c r="ESY338" s="341" t="s">
        <v>5</v>
      </c>
      <c r="ESZ338" s="341" t="s">
        <v>5</v>
      </c>
      <c r="ETA338" s="341" t="s">
        <v>5</v>
      </c>
      <c r="ETB338" s="341" t="s">
        <v>5</v>
      </c>
      <c r="ETC338" s="341" t="s">
        <v>5</v>
      </c>
      <c r="ETD338" s="341" t="s">
        <v>5</v>
      </c>
      <c r="ETE338" s="341" t="s">
        <v>5</v>
      </c>
      <c r="ETF338" s="341" t="s">
        <v>5</v>
      </c>
      <c r="ETG338" s="341" t="s">
        <v>5</v>
      </c>
      <c r="ETH338" s="341" t="s">
        <v>5</v>
      </c>
      <c r="ETI338" s="341" t="s">
        <v>5</v>
      </c>
      <c r="ETJ338" s="341" t="s">
        <v>5</v>
      </c>
      <c r="ETK338" s="341" t="s">
        <v>5</v>
      </c>
      <c r="ETL338" s="341" t="s">
        <v>5</v>
      </c>
      <c r="ETM338" s="341" t="s">
        <v>5</v>
      </c>
      <c r="ETN338" s="341" t="s">
        <v>5</v>
      </c>
      <c r="ETO338" s="341" t="s">
        <v>5</v>
      </c>
      <c r="ETP338" s="341" t="s">
        <v>5</v>
      </c>
      <c r="ETQ338" s="341" t="s">
        <v>5</v>
      </c>
      <c r="ETR338" s="341" t="s">
        <v>5</v>
      </c>
      <c r="ETS338" s="341" t="s">
        <v>5</v>
      </c>
      <c r="ETT338" s="341" t="s">
        <v>5</v>
      </c>
      <c r="ETU338" s="341" t="s">
        <v>5</v>
      </c>
      <c r="ETV338" s="341" t="s">
        <v>5</v>
      </c>
      <c r="ETW338" s="341" t="s">
        <v>5</v>
      </c>
      <c r="ETX338" s="341" t="s">
        <v>5</v>
      </c>
      <c r="ETY338" s="341" t="s">
        <v>5</v>
      </c>
      <c r="ETZ338" s="341" t="s">
        <v>5</v>
      </c>
      <c r="EUA338" s="341" t="s">
        <v>5</v>
      </c>
      <c r="EUB338" s="341" t="s">
        <v>5</v>
      </c>
      <c r="EUC338" s="341" t="s">
        <v>5</v>
      </c>
      <c r="EUD338" s="341" t="s">
        <v>5</v>
      </c>
      <c r="EUE338" s="341" t="s">
        <v>5</v>
      </c>
      <c r="EUF338" s="341" t="s">
        <v>5</v>
      </c>
      <c r="EUG338" s="341" t="s">
        <v>5</v>
      </c>
      <c r="EUH338" s="341" t="s">
        <v>5</v>
      </c>
      <c r="EUI338" s="341" t="s">
        <v>5</v>
      </c>
      <c r="EUJ338" s="341" t="s">
        <v>5</v>
      </c>
      <c r="EUK338" s="341" t="s">
        <v>5</v>
      </c>
      <c r="EUL338" s="341" t="s">
        <v>5</v>
      </c>
      <c r="EUM338" s="341" t="s">
        <v>5</v>
      </c>
      <c r="EUN338" s="341" t="s">
        <v>5</v>
      </c>
      <c r="EUO338" s="341" t="s">
        <v>5</v>
      </c>
      <c r="EUP338" s="341" t="s">
        <v>5</v>
      </c>
      <c r="EUQ338" s="341" t="s">
        <v>5</v>
      </c>
      <c r="EUR338" s="341" t="s">
        <v>5</v>
      </c>
      <c r="EUS338" s="341" t="s">
        <v>5</v>
      </c>
      <c r="EUT338" s="341" t="s">
        <v>5</v>
      </c>
      <c r="EUU338" s="341" t="s">
        <v>5</v>
      </c>
      <c r="EUV338" s="341" t="s">
        <v>5</v>
      </c>
      <c r="EUW338" s="341" t="s">
        <v>5</v>
      </c>
      <c r="EUX338" s="341" t="s">
        <v>5</v>
      </c>
      <c r="EUY338" s="341" t="s">
        <v>5</v>
      </c>
      <c r="EUZ338" s="341" t="s">
        <v>5</v>
      </c>
      <c r="EVA338" s="341" t="s">
        <v>5</v>
      </c>
      <c r="EVB338" s="341" t="s">
        <v>5</v>
      </c>
      <c r="EVC338" s="341" t="s">
        <v>5</v>
      </c>
      <c r="EVD338" s="341" t="s">
        <v>5</v>
      </c>
      <c r="EVE338" s="341" t="s">
        <v>5</v>
      </c>
      <c r="EVF338" s="341" t="s">
        <v>5</v>
      </c>
      <c r="EVG338" s="341" t="s">
        <v>5</v>
      </c>
      <c r="EVH338" s="341" t="s">
        <v>5</v>
      </c>
      <c r="EVI338" s="341" t="s">
        <v>5</v>
      </c>
      <c r="EVJ338" s="341" t="s">
        <v>5</v>
      </c>
      <c r="EVK338" s="341" t="s">
        <v>5</v>
      </c>
      <c r="EVL338" s="341" t="s">
        <v>5</v>
      </c>
      <c r="EVM338" s="341" t="s">
        <v>5</v>
      </c>
      <c r="EVN338" s="341" t="s">
        <v>5</v>
      </c>
      <c r="EVO338" s="341" t="s">
        <v>5</v>
      </c>
      <c r="EVP338" s="341" t="s">
        <v>5</v>
      </c>
      <c r="EVQ338" s="341" t="s">
        <v>5</v>
      </c>
      <c r="EVR338" s="341" t="s">
        <v>5</v>
      </c>
      <c r="EVS338" s="341" t="s">
        <v>5</v>
      </c>
      <c r="EVT338" s="341" t="s">
        <v>5</v>
      </c>
      <c r="EVU338" s="341" t="s">
        <v>5</v>
      </c>
      <c r="EVV338" s="341" t="s">
        <v>5</v>
      </c>
      <c r="EVW338" s="341" t="s">
        <v>5</v>
      </c>
      <c r="EVX338" s="341" t="s">
        <v>5</v>
      </c>
      <c r="EVY338" s="341" t="s">
        <v>5</v>
      </c>
      <c r="EVZ338" s="341" t="s">
        <v>5</v>
      </c>
      <c r="EWA338" s="341" t="s">
        <v>5</v>
      </c>
      <c r="EWB338" s="341" t="s">
        <v>5</v>
      </c>
      <c r="EWC338" s="341" t="s">
        <v>5</v>
      </c>
      <c r="EWD338" s="341" t="s">
        <v>5</v>
      </c>
      <c r="EWE338" s="341" t="s">
        <v>5</v>
      </c>
      <c r="EWF338" s="341" t="s">
        <v>5</v>
      </c>
      <c r="EWG338" s="341" t="s">
        <v>5</v>
      </c>
      <c r="EWH338" s="341" t="s">
        <v>5</v>
      </c>
      <c r="EWI338" s="341" t="s">
        <v>5</v>
      </c>
      <c r="EWJ338" s="341" t="s">
        <v>5</v>
      </c>
      <c r="EWK338" s="341" t="s">
        <v>5</v>
      </c>
      <c r="EWL338" s="341" t="s">
        <v>5</v>
      </c>
      <c r="EWM338" s="341" t="s">
        <v>5</v>
      </c>
      <c r="EWN338" s="341" t="s">
        <v>5</v>
      </c>
      <c r="EWO338" s="341" t="s">
        <v>5</v>
      </c>
      <c r="EWP338" s="341" t="s">
        <v>5</v>
      </c>
      <c r="EWQ338" s="341" t="s">
        <v>5</v>
      </c>
      <c r="EWR338" s="341" t="s">
        <v>5</v>
      </c>
      <c r="EWS338" s="341" t="s">
        <v>5</v>
      </c>
      <c r="EWT338" s="341" t="s">
        <v>5</v>
      </c>
      <c r="EWU338" s="341" t="s">
        <v>5</v>
      </c>
      <c r="EWV338" s="341" t="s">
        <v>5</v>
      </c>
      <c r="EWW338" s="341" t="s">
        <v>5</v>
      </c>
      <c r="EWX338" s="341" t="s">
        <v>5</v>
      </c>
      <c r="EWY338" s="341" t="s">
        <v>5</v>
      </c>
      <c r="EWZ338" s="341" t="s">
        <v>5</v>
      </c>
      <c r="EXA338" s="341" t="s">
        <v>5</v>
      </c>
      <c r="EXB338" s="341" t="s">
        <v>5</v>
      </c>
      <c r="EXC338" s="341" t="s">
        <v>5</v>
      </c>
      <c r="EXD338" s="341" t="s">
        <v>5</v>
      </c>
      <c r="EXE338" s="341" t="s">
        <v>5</v>
      </c>
      <c r="EXF338" s="341" t="s">
        <v>5</v>
      </c>
      <c r="EXG338" s="341" t="s">
        <v>5</v>
      </c>
      <c r="EXH338" s="341" t="s">
        <v>5</v>
      </c>
      <c r="EXI338" s="341" t="s">
        <v>5</v>
      </c>
      <c r="EXJ338" s="341" t="s">
        <v>5</v>
      </c>
      <c r="EXK338" s="341" t="s">
        <v>5</v>
      </c>
      <c r="EXL338" s="341" t="s">
        <v>5</v>
      </c>
      <c r="EXM338" s="341" t="s">
        <v>5</v>
      </c>
      <c r="EXN338" s="341" t="s">
        <v>5</v>
      </c>
      <c r="EXO338" s="341" t="s">
        <v>5</v>
      </c>
      <c r="EXP338" s="341" t="s">
        <v>5</v>
      </c>
      <c r="EXQ338" s="341" t="s">
        <v>5</v>
      </c>
      <c r="EXR338" s="341" t="s">
        <v>5</v>
      </c>
      <c r="EXS338" s="341" t="s">
        <v>5</v>
      </c>
      <c r="EXT338" s="341" t="s">
        <v>5</v>
      </c>
      <c r="EXU338" s="341" t="s">
        <v>5</v>
      </c>
      <c r="EXV338" s="341" t="s">
        <v>5</v>
      </c>
      <c r="EXW338" s="341" t="s">
        <v>5</v>
      </c>
      <c r="EXX338" s="341" t="s">
        <v>5</v>
      </c>
      <c r="EXY338" s="341" t="s">
        <v>5</v>
      </c>
      <c r="EXZ338" s="341" t="s">
        <v>5</v>
      </c>
      <c r="EYA338" s="341" t="s">
        <v>5</v>
      </c>
      <c r="EYB338" s="341" t="s">
        <v>5</v>
      </c>
      <c r="EYC338" s="341" t="s">
        <v>5</v>
      </c>
      <c r="EYD338" s="341" t="s">
        <v>5</v>
      </c>
      <c r="EYE338" s="341" t="s">
        <v>5</v>
      </c>
      <c r="EYF338" s="341" t="s">
        <v>5</v>
      </c>
      <c r="EYG338" s="341" t="s">
        <v>5</v>
      </c>
      <c r="EYH338" s="341" t="s">
        <v>5</v>
      </c>
      <c r="EYI338" s="341" t="s">
        <v>5</v>
      </c>
      <c r="EYJ338" s="341" t="s">
        <v>5</v>
      </c>
      <c r="EYK338" s="341" t="s">
        <v>5</v>
      </c>
      <c r="EYL338" s="341" t="s">
        <v>5</v>
      </c>
      <c r="EYM338" s="341" t="s">
        <v>5</v>
      </c>
      <c r="EYN338" s="341" t="s">
        <v>5</v>
      </c>
      <c r="EYO338" s="341" t="s">
        <v>5</v>
      </c>
      <c r="EYP338" s="341" t="s">
        <v>5</v>
      </c>
      <c r="EYQ338" s="341" t="s">
        <v>5</v>
      </c>
      <c r="EYR338" s="341" t="s">
        <v>5</v>
      </c>
      <c r="EYS338" s="341" t="s">
        <v>5</v>
      </c>
      <c r="EYT338" s="341" t="s">
        <v>5</v>
      </c>
      <c r="EYU338" s="341" t="s">
        <v>5</v>
      </c>
      <c r="EYV338" s="341" t="s">
        <v>5</v>
      </c>
      <c r="EYW338" s="341" t="s">
        <v>5</v>
      </c>
      <c r="EYX338" s="341" t="s">
        <v>5</v>
      </c>
      <c r="EYY338" s="341" t="s">
        <v>5</v>
      </c>
      <c r="EYZ338" s="341" t="s">
        <v>5</v>
      </c>
      <c r="EZA338" s="341" t="s">
        <v>5</v>
      </c>
      <c r="EZB338" s="341" t="s">
        <v>5</v>
      </c>
      <c r="EZC338" s="341" t="s">
        <v>5</v>
      </c>
      <c r="EZD338" s="341" t="s">
        <v>5</v>
      </c>
      <c r="EZE338" s="341" t="s">
        <v>5</v>
      </c>
      <c r="EZF338" s="341" t="s">
        <v>5</v>
      </c>
      <c r="EZG338" s="341" t="s">
        <v>5</v>
      </c>
      <c r="EZH338" s="341" t="s">
        <v>5</v>
      </c>
      <c r="EZI338" s="341" t="s">
        <v>5</v>
      </c>
      <c r="EZJ338" s="341" t="s">
        <v>5</v>
      </c>
      <c r="EZK338" s="341" t="s">
        <v>5</v>
      </c>
      <c r="EZL338" s="341" t="s">
        <v>5</v>
      </c>
      <c r="EZM338" s="341" t="s">
        <v>5</v>
      </c>
      <c r="EZN338" s="341" t="s">
        <v>5</v>
      </c>
      <c r="EZO338" s="341" t="s">
        <v>5</v>
      </c>
      <c r="EZP338" s="341" t="s">
        <v>5</v>
      </c>
      <c r="EZQ338" s="341" t="s">
        <v>5</v>
      </c>
      <c r="EZR338" s="341" t="s">
        <v>5</v>
      </c>
      <c r="EZS338" s="341" t="s">
        <v>5</v>
      </c>
      <c r="EZT338" s="341" t="s">
        <v>5</v>
      </c>
      <c r="EZU338" s="341" t="s">
        <v>5</v>
      </c>
      <c r="EZV338" s="341" t="s">
        <v>5</v>
      </c>
      <c r="EZW338" s="341" t="s">
        <v>5</v>
      </c>
      <c r="EZX338" s="341" t="s">
        <v>5</v>
      </c>
      <c r="EZY338" s="341" t="s">
        <v>5</v>
      </c>
      <c r="EZZ338" s="341" t="s">
        <v>5</v>
      </c>
      <c r="FAA338" s="341" t="s">
        <v>5</v>
      </c>
      <c r="FAB338" s="341" t="s">
        <v>5</v>
      </c>
      <c r="FAC338" s="341" t="s">
        <v>5</v>
      </c>
      <c r="FAD338" s="341" t="s">
        <v>5</v>
      </c>
      <c r="FAE338" s="341" t="s">
        <v>5</v>
      </c>
      <c r="FAF338" s="341" t="s">
        <v>5</v>
      </c>
      <c r="FAG338" s="341" t="s">
        <v>5</v>
      </c>
      <c r="FAH338" s="341" t="s">
        <v>5</v>
      </c>
      <c r="FAI338" s="341" t="s">
        <v>5</v>
      </c>
      <c r="FAJ338" s="341" t="s">
        <v>5</v>
      </c>
      <c r="FAK338" s="341" t="s">
        <v>5</v>
      </c>
      <c r="FAL338" s="341" t="s">
        <v>5</v>
      </c>
      <c r="FAM338" s="341" t="s">
        <v>5</v>
      </c>
      <c r="FAN338" s="341" t="s">
        <v>5</v>
      </c>
      <c r="FAO338" s="341" t="s">
        <v>5</v>
      </c>
      <c r="FAP338" s="341" t="s">
        <v>5</v>
      </c>
      <c r="FAQ338" s="341" t="s">
        <v>5</v>
      </c>
      <c r="FAR338" s="341" t="s">
        <v>5</v>
      </c>
      <c r="FAS338" s="341" t="s">
        <v>5</v>
      </c>
      <c r="FAT338" s="341" t="s">
        <v>5</v>
      </c>
      <c r="FAU338" s="341" t="s">
        <v>5</v>
      </c>
      <c r="FAV338" s="341" t="s">
        <v>5</v>
      </c>
      <c r="FAW338" s="341" t="s">
        <v>5</v>
      </c>
      <c r="FAX338" s="341" t="s">
        <v>5</v>
      </c>
      <c r="FAY338" s="341" t="s">
        <v>5</v>
      </c>
      <c r="FAZ338" s="341" t="s">
        <v>5</v>
      </c>
      <c r="FBA338" s="341" t="s">
        <v>5</v>
      </c>
      <c r="FBB338" s="341" t="s">
        <v>5</v>
      </c>
      <c r="FBC338" s="341" t="s">
        <v>5</v>
      </c>
      <c r="FBD338" s="341" t="s">
        <v>5</v>
      </c>
      <c r="FBE338" s="341" t="s">
        <v>5</v>
      </c>
      <c r="FBF338" s="341" t="s">
        <v>5</v>
      </c>
      <c r="FBG338" s="341" t="s">
        <v>5</v>
      </c>
      <c r="FBH338" s="341" t="s">
        <v>5</v>
      </c>
      <c r="FBI338" s="341" t="s">
        <v>5</v>
      </c>
      <c r="FBJ338" s="341" t="s">
        <v>5</v>
      </c>
      <c r="FBK338" s="341" t="s">
        <v>5</v>
      </c>
      <c r="FBL338" s="341" t="s">
        <v>5</v>
      </c>
      <c r="FBM338" s="341" t="s">
        <v>5</v>
      </c>
      <c r="FBN338" s="341" t="s">
        <v>5</v>
      </c>
      <c r="FBO338" s="341" t="s">
        <v>5</v>
      </c>
      <c r="FBP338" s="341" t="s">
        <v>5</v>
      </c>
      <c r="FBQ338" s="341" t="s">
        <v>5</v>
      </c>
      <c r="FBR338" s="341" t="s">
        <v>5</v>
      </c>
      <c r="FBS338" s="341" t="s">
        <v>5</v>
      </c>
      <c r="FBT338" s="341" t="s">
        <v>5</v>
      </c>
      <c r="FBU338" s="341" t="s">
        <v>5</v>
      </c>
      <c r="FBV338" s="341" t="s">
        <v>5</v>
      </c>
      <c r="FBW338" s="341" t="s">
        <v>5</v>
      </c>
      <c r="FBX338" s="341" t="s">
        <v>5</v>
      </c>
      <c r="FBY338" s="341" t="s">
        <v>5</v>
      </c>
      <c r="FBZ338" s="341" t="s">
        <v>5</v>
      </c>
      <c r="FCA338" s="341" t="s">
        <v>5</v>
      </c>
      <c r="FCB338" s="341" t="s">
        <v>5</v>
      </c>
      <c r="FCC338" s="341" t="s">
        <v>5</v>
      </c>
      <c r="FCD338" s="341" t="s">
        <v>5</v>
      </c>
      <c r="FCE338" s="341" t="s">
        <v>5</v>
      </c>
      <c r="FCF338" s="341" t="s">
        <v>5</v>
      </c>
      <c r="FCG338" s="341" t="s">
        <v>5</v>
      </c>
      <c r="FCH338" s="341" t="s">
        <v>5</v>
      </c>
      <c r="FCI338" s="341" t="s">
        <v>5</v>
      </c>
      <c r="FCJ338" s="341" t="s">
        <v>5</v>
      </c>
      <c r="FCK338" s="341" t="s">
        <v>5</v>
      </c>
      <c r="FCL338" s="341" t="s">
        <v>5</v>
      </c>
      <c r="FCM338" s="341" t="s">
        <v>5</v>
      </c>
      <c r="FCN338" s="341" t="s">
        <v>5</v>
      </c>
      <c r="FCO338" s="341" t="s">
        <v>5</v>
      </c>
      <c r="FCP338" s="341" t="s">
        <v>5</v>
      </c>
      <c r="FCQ338" s="341" t="s">
        <v>5</v>
      </c>
      <c r="FCR338" s="341" t="s">
        <v>5</v>
      </c>
      <c r="FCS338" s="341" t="s">
        <v>5</v>
      </c>
      <c r="FCT338" s="341" t="s">
        <v>5</v>
      </c>
      <c r="FCU338" s="341" t="s">
        <v>5</v>
      </c>
      <c r="FCV338" s="341" t="s">
        <v>5</v>
      </c>
      <c r="FCW338" s="341" t="s">
        <v>5</v>
      </c>
      <c r="FCX338" s="341" t="s">
        <v>5</v>
      </c>
      <c r="FCY338" s="341" t="s">
        <v>5</v>
      </c>
      <c r="FCZ338" s="341" t="s">
        <v>5</v>
      </c>
      <c r="FDA338" s="341" t="s">
        <v>5</v>
      </c>
      <c r="FDB338" s="341" t="s">
        <v>5</v>
      </c>
      <c r="FDC338" s="341" t="s">
        <v>5</v>
      </c>
      <c r="FDD338" s="341" t="s">
        <v>5</v>
      </c>
      <c r="FDE338" s="341" t="s">
        <v>5</v>
      </c>
      <c r="FDF338" s="341" t="s">
        <v>5</v>
      </c>
      <c r="FDG338" s="341" t="s">
        <v>5</v>
      </c>
      <c r="FDH338" s="341" t="s">
        <v>5</v>
      </c>
      <c r="FDI338" s="341" t="s">
        <v>5</v>
      </c>
      <c r="FDJ338" s="341" t="s">
        <v>5</v>
      </c>
      <c r="FDK338" s="341" t="s">
        <v>5</v>
      </c>
      <c r="FDL338" s="341" t="s">
        <v>5</v>
      </c>
      <c r="FDM338" s="341" t="s">
        <v>5</v>
      </c>
      <c r="FDN338" s="341" t="s">
        <v>5</v>
      </c>
      <c r="FDO338" s="341" t="s">
        <v>5</v>
      </c>
      <c r="FDP338" s="341" t="s">
        <v>5</v>
      </c>
      <c r="FDQ338" s="341" t="s">
        <v>5</v>
      </c>
      <c r="FDR338" s="341" t="s">
        <v>5</v>
      </c>
      <c r="FDS338" s="341" t="s">
        <v>5</v>
      </c>
      <c r="FDT338" s="341" t="s">
        <v>5</v>
      </c>
      <c r="FDU338" s="341" t="s">
        <v>5</v>
      </c>
      <c r="FDV338" s="341" t="s">
        <v>5</v>
      </c>
      <c r="FDW338" s="341" t="s">
        <v>5</v>
      </c>
      <c r="FDX338" s="341" t="s">
        <v>5</v>
      </c>
      <c r="FDY338" s="341" t="s">
        <v>5</v>
      </c>
      <c r="FDZ338" s="341" t="s">
        <v>5</v>
      </c>
      <c r="FEA338" s="341" t="s">
        <v>5</v>
      </c>
      <c r="FEB338" s="341" t="s">
        <v>5</v>
      </c>
      <c r="FEC338" s="341" t="s">
        <v>5</v>
      </c>
      <c r="FED338" s="341" t="s">
        <v>5</v>
      </c>
      <c r="FEE338" s="341" t="s">
        <v>5</v>
      </c>
      <c r="FEF338" s="341" t="s">
        <v>5</v>
      </c>
      <c r="FEG338" s="341" t="s">
        <v>5</v>
      </c>
      <c r="FEH338" s="341" t="s">
        <v>5</v>
      </c>
      <c r="FEI338" s="341" t="s">
        <v>5</v>
      </c>
      <c r="FEJ338" s="341" t="s">
        <v>5</v>
      </c>
      <c r="FEK338" s="341" t="s">
        <v>5</v>
      </c>
      <c r="FEL338" s="341" t="s">
        <v>5</v>
      </c>
      <c r="FEM338" s="341" t="s">
        <v>5</v>
      </c>
      <c r="FEN338" s="341" t="s">
        <v>5</v>
      </c>
      <c r="FEO338" s="341" t="s">
        <v>5</v>
      </c>
      <c r="FEP338" s="341" t="s">
        <v>5</v>
      </c>
      <c r="FEQ338" s="341" t="s">
        <v>5</v>
      </c>
      <c r="FER338" s="341" t="s">
        <v>5</v>
      </c>
      <c r="FES338" s="341" t="s">
        <v>5</v>
      </c>
      <c r="FET338" s="341" t="s">
        <v>5</v>
      </c>
      <c r="FEU338" s="341" t="s">
        <v>5</v>
      </c>
      <c r="FEV338" s="341" t="s">
        <v>5</v>
      </c>
      <c r="FEW338" s="341" t="s">
        <v>5</v>
      </c>
      <c r="FEX338" s="341" t="s">
        <v>5</v>
      </c>
      <c r="FEY338" s="341" t="s">
        <v>5</v>
      </c>
      <c r="FEZ338" s="341" t="s">
        <v>5</v>
      </c>
      <c r="FFA338" s="341" t="s">
        <v>5</v>
      </c>
      <c r="FFB338" s="341" t="s">
        <v>5</v>
      </c>
      <c r="FFC338" s="341" t="s">
        <v>5</v>
      </c>
      <c r="FFD338" s="341" t="s">
        <v>5</v>
      </c>
      <c r="FFE338" s="341" t="s">
        <v>5</v>
      </c>
      <c r="FFF338" s="341" t="s">
        <v>5</v>
      </c>
      <c r="FFG338" s="341" t="s">
        <v>5</v>
      </c>
      <c r="FFH338" s="341" t="s">
        <v>5</v>
      </c>
      <c r="FFI338" s="341" t="s">
        <v>5</v>
      </c>
      <c r="FFJ338" s="341" t="s">
        <v>5</v>
      </c>
      <c r="FFK338" s="341" t="s">
        <v>5</v>
      </c>
      <c r="FFL338" s="341" t="s">
        <v>5</v>
      </c>
      <c r="FFM338" s="341" t="s">
        <v>5</v>
      </c>
      <c r="FFN338" s="341" t="s">
        <v>5</v>
      </c>
      <c r="FFO338" s="341" t="s">
        <v>5</v>
      </c>
      <c r="FFP338" s="341" t="s">
        <v>5</v>
      </c>
      <c r="FFQ338" s="341" t="s">
        <v>5</v>
      </c>
      <c r="FFR338" s="341" t="s">
        <v>5</v>
      </c>
      <c r="FFS338" s="341" t="s">
        <v>5</v>
      </c>
      <c r="FFT338" s="341" t="s">
        <v>5</v>
      </c>
      <c r="FFU338" s="341" t="s">
        <v>5</v>
      </c>
      <c r="FFV338" s="341" t="s">
        <v>5</v>
      </c>
      <c r="FFW338" s="341" t="s">
        <v>5</v>
      </c>
      <c r="FFX338" s="341" t="s">
        <v>5</v>
      </c>
      <c r="FFY338" s="341" t="s">
        <v>5</v>
      </c>
      <c r="FFZ338" s="341" t="s">
        <v>5</v>
      </c>
      <c r="FGA338" s="341" t="s">
        <v>5</v>
      </c>
      <c r="FGB338" s="341" t="s">
        <v>5</v>
      </c>
      <c r="FGC338" s="341" t="s">
        <v>5</v>
      </c>
      <c r="FGD338" s="341" t="s">
        <v>5</v>
      </c>
      <c r="FGE338" s="341" t="s">
        <v>5</v>
      </c>
      <c r="FGF338" s="341" t="s">
        <v>5</v>
      </c>
      <c r="FGG338" s="341" t="s">
        <v>5</v>
      </c>
      <c r="FGH338" s="341" t="s">
        <v>5</v>
      </c>
      <c r="FGI338" s="341" t="s">
        <v>5</v>
      </c>
      <c r="FGJ338" s="341" t="s">
        <v>5</v>
      </c>
      <c r="FGK338" s="341" t="s">
        <v>5</v>
      </c>
      <c r="FGL338" s="341" t="s">
        <v>5</v>
      </c>
      <c r="FGM338" s="341" t="s">
        <v>5</v>
      </c>
      <c r="FGN338" s="341" t="s">
        <v>5</v>
      </c>
      <c r="FGO338" s="341" t="s">
        <v>5</v>
      </c>
      <c r="FGP338" s="341" t="s">
        <v>5</v>
      </c>
      <c r="FGQ338" s="341" t="s">
        <v>5</v>
      </c>
      <c r="FGR338" s="341" t="s">
        <v>5</v>
      </c>
      <c r="FGS338" s="341" t="s">
        <v>5</v>
      </c>
      <c r="FGT338" s="341" t="s">
        <v>5</v>
      </c>
      <c r="FGU338" s="341" t="s">
        <v>5</v>
      </c>
      <c r="FGV338" s="341" t="s">
        <v>5</v>
      </c>
      <c r="FGW338" s="341" t="s">
        <v>5</v>
      </c>
      <c r="FGX338" s="341" t="s">
        <v>5</v>
      </c>
      <c r="FGY338" s="341" t="s">
        <v>5</v>
      </c>
      <c r="FGZ338" s="341" t="s">
        <v>5</v>
      </c>
      <c r="FHA338" s="341" t="s">
        <v>5</v>
      </c>
      <c r="FHB338" s="341" t="s">
        <v>5</v>
      </c>
      <c r="FHC338" s="341" t="s">
        <v>5</v>
      </c>
      <c r="FHD338" s="341" t="s">
        <v>5</v>
      </c>
      <c r="FHE338" s="341" t="s">
        <v>5</v>
      </c>
      <c r="FHF338" s="341" t="s">
        <v>5</v>
      </c>
      <c r="FHG338" s="341" t="s">
        <v>5</v>
      </c>
      <c r="FHH338" s="341" t="s">
        <v>5</v>
      </c>
      <c r="FHI338" s="341" t="s">
        <v>5</v>
      </c>
      <c r="FHJ338" s="341" t="s">
        <v>5</v>
      </c>
      <c r="FHK338" s="341" t="s">
        <v>5</v>
      </c>
      <c r="FHL338" s="341" t="s">
        <v>5</v>
      </c>
      <c r="FHM338" s="341" t="s">
        <v>5</v>
      </c>
      <c r="FHN338" s="341" t="s">
        <v>5</v>
      </c>
      <c r="FHO338" s="341" t="s">
        <v>5</v>
      </c>
      <c r="FHP338" s="341" t="s">
        <v>5</v>
      </c>
      <c r="FHQ338" s="341" t="s">
        <v>5</v>
      </c>
      <c r="FHR338" s="341" t="s">
        <v>5</v>
      </c>
      <c r="FHS338" s="341" t="s">
        <v>5</v>
      </c>
      <c r="FHT338" s="341" t="s">
        <v>5</v>
      </c>
      <c r="FHU338" s="341" t="s">
        <v>5</v>
      </c>
      <c r="FHV338" s="341" t="s">
        <v>5</v>
      </c>
      <c r="FHW338" s="341" t="s">
        <v>5</v>
      </c>
      <c r="FHX338" s="341" t="s">
        <v>5</v>
      </c>
      <c r="FHY338" s="341" t="s">
        <v>5</v>
      </c>
      <c r="FHZ338" s="341" t="s">
        <v>5</v>
      </c>
      <c r="FIA338" s="341" t="s">
        <v>5</v>
      </c>
      <c r="FIB338" s="341" t="s">
        <v>5</v>
      </c>
      <c r="FIC338" s="341" t="s">
        <v>5</v>
      </c>
      <c r="FID338" s="341" t="s">
        <v>5</v>
      </c>
      <c r="FIE338" s="341" t="s">
        <v>5</v>
      </c>
      <c r="FIF338" s="341" t="s">
        <v>5</v>
      </c>
      <c r="FIG338" s="341" t="s">
        <v>5</v>
      </c>
      <c r="FIH338" s="341" t="s">
        <v>5</v>
      </c>
      <c r="FII338" s="341" t="s">
        <v>5</v>
      </c>
      <c r="FIJ338" s="341" t="s">
        <v>5</v>
      </c>
      <c r="FIK338" s="341" t="s">
        <v>5</v>
      </c>
      <c r="FIL338" s="341" t="s">
        <v>5</v>
      </c>
      <c r="FIM338" s="341" t="s">
        <v>5</v>
      </c>
      <c r="FIN338" s="341" t="s">
        <v>5</v>
      </c>
      <c r="FIO338" s="341" t="s">
        <v>5</v>
      </c>
      <c r="FIP338" s="341" t="s">
        <v>5</v>
      </c>
      <c r="FIQ338" s="341" t="s">
        <v>5</v>
      </c>
      <c r="FIR338" s="341" t="s">
        <v>5</v>
      </c>
      <c r="FIS338" s="341" t="s">
        <v>5</v>
      </c>
      <c r="FIT338" s="341" t="s">
        <v>5</v>
      </c>
      <c r="FIU338" s="341" t="s">
        <v>5</v>
      </c>
      <c r="FIV338" s="341" t="s">
        <v>5</v>
      </c>
      <c r="FIW338" s="341" t="s">
        <v>5</v>
      </c>
      <c r="FIX338" s="341" t="s">
        <v>5</v>
      </c>
      <c r="FIY338" s="341" t="s">
        <v>5</v>
      </c>
      <c r="FIZ338" s="341" t="s">
        <v>5</v>
      </c>
      <c r="FJA338" s="341" t="s">
        <v>5</v>
      </c>
      <c r="FJB338" s="341" t="s">
        <v>5</v>
      </c>
      <c r="FJC338" s="341" t="s">
        <v>5</v>
      </c>
      <c r="FJD338" s="341" t="s">
        <v>5</v>
      </c>
      <c r="FJE338" s="341" t="s">
        <v>5</v>
      </c>
      <c r="FJF338" s="341" t="s">
        <v>5</v>
      </c>
      <c r="FJG338" s="341" t="s">
        <v>5</v>
      </c>
      <c r="FJH338" s="341" t="s">
        <v>5</v>
      </c>
      <c r="FJI338" s="341" t="s">
        <v>5</v>
      </c>
      <c r="FJJ338" s="341" t="s">
        <v>5</v>
      </c>
      <c r="FJK338" s="341" t="s">
        <v>5</v>
      </c>
      <c r="FJL338" s="341" t="s">
        <v>5</v>
      </c>
      <c r="FJM338" s="341" t="s">
        <v>5</v>
      </c>
      <c r="FJN338" s="341" t="s">
        <v>5</v>
      </c>
      <c r="FJO338" s="341" t="s">
        <v>5</v>
      </c>
      <c r="FJP338" s="341" t="s">
        <v>5</v>
      </c>
      <c r="FJQ338" s="341" t="s">
        <v>5</v>
      </c>
      <c r="FJR338" s="341" t="s">
        <v>5</v>
      </c>
      <c r="FJS338" s="341" t="s">
        <v>5</v>
      </c>
      <c r="FJT338" s="341" t="s">
        <v>5</v>
      </c>
      <c r="FJU338" s="341" t="s">
        <v>5</v>
      </c>
      <c r="FJV338" s="341" t="s">
        <v>5</v>
      </c>
      <c r="FJW338" s="341" t="s">
        <v>5</v>
      </c>
      <c r="FJX338" s="341" t="s">
        <v>5</v>
      </c>
      <c r="FJY338" s="341" t="s">
        <v>5</v>
      </c>
      <c r="FJZ338" s="341" t="s">
        <v>5</v>
      </c>
      <c r="FKA338" s="341" t="s">
        <v>5</v>
      </c>
      <c r="FKB338" s="341" t="s">
        <v>5</v>
      </c>
      <c r="FKC338" s="341" t="s">
        <v>5</v>
      </c>
      <c r="FKD338" s="341" t="s">
        <v>5</v>
      </c>
      <c r="FKE338" s="341" t="s">
        <v>5</v>
      </c>
      <c r="FKF338" s="341" t="s">
        <v>5</v>
      </c>
      <c r="FKG338" s="341" t="s">
        <v>5</v>
      </c>
      <c r="FKH338" s="341" t="s">
        <v>5</v>
      </c>
      <c r="FKI338" s="341" t="s">
        <v>5</v>
      </c>
      <c r="FKJ338" s="341" t="s">
        <v>5</v>
      </c>
      <c r="FKK338" s="341" t="s">
        <v>5</v>
      </c>
      <c r="FKL338" s="341" t="s">
        <v>5</v>
      </c>
      <c r="FKM338" s="341" t="s">
        <v>5</v>
      </c>
      <c r="FKN338" s="341" t="s">
        <v>5</v>
      </c>
      <c r="FKO338" s="341" t="s">
        <v>5</v>
      </c>
      <c r="FKP338" s="341" t="s">
        <v>5</v>
      </c>
      <c r="FKQ338" s="341" t="s">
        <v>5</v>
      </c>
      <c r="FKR338" s="341" t="s">
        <v>5</v>
      </c>
      <c r="FKS338" s="341" t="s">
        <v>5</v>
      </c>
      <c r="FKT338" s="341" t="s">
        <v>5</v>
      </c>
      <c r="FKU338" s="341" t="s">
        <v>5</v>
      </c>
      <c r="FKV338" s="341" t="s">
        <v>5</v>
      </c>
      <c r="FKW338" s="341" t="s">
        <v>5</v>
      </c>
      <c r="FKX338" s="341" t="s">
        <v>5</v>
      </c>
      <c r="FKY338" s="341" t="s">
        <v>5</v>
      </c>
      <c r="FKZ338" s="341" t="s">
        <v>5</v>
      </c>
      <c r="FLA338" s="341" t="s">
        <v>5</v>
      </c>
      <c r="FLB338" s="341" t="s">
        <v>5</v>
      </c>
      <c r="FLC338" s="341" t="s">
        <v>5</v>
      </c>
      <c r="FLD338" s="341" t="s">
        <v>5</v>
      </c>
      <c r="FLE338" s="341" t="s">
        <v>5</v>
      </c>
      <c r="FLF338" s="341" t="s">
        <v>5</v>
      </c>
      <c r="FLG338" s="341" t="s">
        <v>5</v>
      </c>
      <c r="FLH338" s="341" t="s">
        <v>5</v>
      </c>
      <c r="FLI338" s="341" t="s">
        <v>5</v>
      </c>
      <c r="FLJ338" s="341" t="s">
        <v>5</v>
      </c>
      <c r="FLK338" s="341" t="s">
        <v>5</v>
      </c>
      <c r="FLL338" s="341" t="s">
        <v>5</v>
      </c>
      <c r="FLM338" s="341" t="s">
        <v>5</v>
      </c>
      <c r="FLN338" s="341" t="s">
        <v>5</v>
      </c>
      <c r="FLO338" s="341" t="s">
        <v>5</v>
      </c>
      <c r="FLP338" s="341" t="s">
        <v>5</v>
      </c>
      <c r="FLQ338" s="341" t="s">
        <v>5</v>
      </c>
      <c r="FLR338" s="341" t="s">
        <v>5</v>
      </c>
      <c r="FLS338" s="341" t="s">
        <v>5</v>
      </c>
      <c r="FLT338" s="341" t="s">
        <v>5</v>
      </c>
      <c r="FLU338" s="341" t="s">
        <v>5</v>
      </c>
      <c r="FLV338" s="341" t="s">
        <v>5</v>
      </c>
      <c r="FLW338" s="341" t="s">
        <v>5</v>
      </c>
      <c r="FLX338" s="341" t="s">
        <v>5</v>
      </c>
      <c r="FLY338" s="341" t="s">
        <v>5</v>
      </c>
      <c r="FLZ338" s="341" t="s">
        <v>5</v>
      </c>
      <c r="FMA338" s="341" t="s">
        <v>5</v>
      </c>
      <c r="FMB338" s="341" t="s">
        <v>5</v>
      </c>
      <c r="FMC338" s="341" t="s">
        <v>5</v>
      </c>
      <c r="FMD338" s="341" t="s">
        <v>5</v>
      </c>
      <c r="FME338" s="341" t="s">
        <v>5</v>
      </c>
      <c r="FMF338" s="341" t="s">
        <v>5</v>
      </c>
      <c r="FMG338" s="341" t="s">
        <v>5</v>
      </c>
      <c r="FMH338" s="341" t="s">
        <v>5</v>
      </c>
      <c r="FMI338" s="341" t="s">
        <v>5</v>
      </c>
      <c r="FMJ338" s="341" t="s">
        <v>5</v>
      </c>
      <c r="FMK338" s="341" t="s">
        <v>5</v>
      </c>
      <c r="FML338" s="341" t="s">
        <v>5</v>
      </c>
      <c r="FMM338" s="341" t="s">
        <v>5</v>
      </c>
      <c r="FMN338" s="341" t="s">
        <v>5</v>
      </c>
      <c r="FMO338" s="341" t="s">
        <v>5</v>
      </c>
      <c r="FMP338" s="341" t="s">
        <v>5</v>
      </c>
      <c r="FMQ338" s="341" t="s">
        <v>5</v>
      </c>
      <c r="FMR338" s="341" t="s">
        <v>5</v>
      </c>
      <c r="FMS338" s="341" t="s">
        <v>5</v>
      </c>
      <c r="FMT338" s="341" t="s">
        <v>5</v>
      </c>
      <c r="FMU338" s="341" t="s">
        <v>5</v>
      </c>
      <c r="FMV338" s="341" t="s">
        <v>5</v>
      </c>
      <c r="FMW338" s="341" t="s">
        <v>5</v>
      </c>
      <c r="FMX338" s="341" t="s">
        <v>5</v>
      </c>
      <c r="FMY338" s="341" t="s">
        <v>5</v>
      </c>
      <c r="FMZ338" s="341" t="s">
        <v>5</v>
      </c>
      <c r="FNA338" s="341" t="s">
        <v>5</v>
      </c>
      <c r="FNB338" s="341" t="s">
        <v>5</v>
      </c>
      <c r="FNC338" s="341" t="s">
        <v>5</v>
      </c>
      <c r="FND338" s="341" t="s">
        <v>5</v>
      </c>
      <c r="FNE338" s="341" t="s">
        <v>5</v>
      </c>
      <c r="FNF338" s="341" t="s">
        <v>5</v>
      </c>
      <c r="FNG338" s="341" t="s">
        <v>5</v>
      </c>
      <c r="FNH338" s="341" t="s">
        <v>5</v>
      </c>
      <c r="FNI338" s="341" t="s">
        <v>5</v>
      </c>
      <c r="FNJ338" s="341" t="s">
        <v>5</v>
      </c>
      <c r="FNK338" s="341" t="s">
        <v>5</v>
      </c>
      <c r="FNL338" s="341" t="s">
        <v>5</v>
      </c>
      <c r="FNM338" s="341" t="s">
        <v>5</v>
      </c>
      <c r="FNN338" s="341" t="s">
        <v>5</v>
      </c>
      <c r="FNO338" s="341" t="s">
        <v>5</v>
      </c>
      <c r="FNP338" s="341" t="s">
        <v>5</v>
      </c>
      <c r="FNQ338" s="341" t="s">
        <v>5</v>
      </c>
      <c r="FNR338" s="341" t="s">
        <v>5</v>
      </c>
      <c r="FNS338" s="341" t="s">
        <v>5</v>
      </c>
      <c r="FNT338" s="341" t="s">
        <v>5</v>
      </c>
      <c r="FNU338" s="341" t="s">
        <v>5</v>
      </c>
      <c r="FNV338" s="341" t="s">
        <v>5</v>
      </c>
      <c r="FNW338" s="341" t="s">
        <v>5</v>
      </c>
      <c r="FNX338" s="341" t="s">
        <v>5</v>
      </c>
      <c r="FNY338" s="341" t="s">
        <v>5</v>
      </c>
      <c r="FNZ338" s="341" t="s">
        <v>5</v>
      </c>
      <c r="FOA338" s="341" t="s">
        <v>5</v>
      </c>
      <c r="FOB338" s="341" t="s">
        <v>5</v>
      </c>
      <c r="FOC338" s="341" t="s">
        <v>5</v>
      </c>
      <c r="FOD338" s="341" t="s">
        <v>5</v>
      </c>
      <c r="FOE338" s="341" t="s">
        <v>5</v>
      </c>
      <c r="FOF338" s="341" t="s">
        <v>5</v>
      </c>
      <c r="FOG338" s="341" t="s">
        <v>5</v>
      </c>
      <c r="FOH338" s="341" t="s">
        <v>5</v>
      </c>
      <c r="FOI338" s="341" t="s">
        <v>5</v>
      </c>
      <c r="FOJ338" s="341" t="s">
        <v>5</v>
      </c>
      <c r="FOK338" s="341" t="s">
        <v>5</v>
      </c>
      <c r="FOL338" s="341" t="s">
        <v>5</v>
      </c>
      <c r="FOM338" s="341" t="s">
        <v>5</v>
      </c>
      <c r="FON338" s="341" t="s">
        <v>5</v>
      </c>
      <c r="FOO338" s="341" t="s">
        <v>5</v>
      </c>
      <c r="FOP338" s="341" t="s">
        <v>5</v>
      </c>
      <c r="FOQ338" s="341" t="s">
        <v>5</v>
      </c>
      <c r="FOR338" s="341" t="s">
        <v>5</v>
      </c>
      <c r="FOS338" s="341" t="s">
        <v>5</v>
      </c>
      <c r="FOT338" s="341" t="s">
        <v>5</v>
      </c>
      <c r="FOU338" s="341" t="s">
        <v>5</v>
      </c>
      <c r="FOV338" s="341" t="s">
        <v>5</v>
      </c>
      <c r="FOW338" s="341" t="s">
        <v>5</v>
      </c>
      <c r="FOX338" s="341" t="s">
        <v>5</v>
      </c>
      <c r="FOY338" s="341" t="s">
        <v>5</v>
      </c>
      <c r="FOZ338" s="341" t="s">
        <v>5</v>
      </c>
      <c r="FPA338" s="341" t="s">
        <v>5</v>
      </c>
      <c r="FPB338" s="341" t="s">
        <v>5</v>
      </c>
      <c r="FPC338" s="341" t="s">
        <v>5</v>
      </c>
      <c r="FPD338" s="341" t="s">
        <v>5</v>
      </c>
      <c r="FPE338" s="341" t="s">
        <v>5</v>
      </c>
      <c r="FPF338" s="341" t="s">
        <v>5</v>
      </c>
      <c r="FPG338" s="341" t="s">
        <v>5</v>
      </c>
      <c r="FPH338" s="341" t="s">
        <v>5</v>
      </c>
      <c r="FPI338" s="341" t="s">
        <v>5</v>
      </c>
      <c r="FPJ338" s="341" t="s">
        <v>5</v>
      </c>
      <c r="FPK338" s="341" t="s">
        <v>5</v>
      </c>
      <c r="FPL338" s="341" t="s">
        <v>5</v>
      </c>
      <c r="FPM338" s="341" t="s">
        <v>5</v>
      </c>
      <c r="FPN338" s="341" t="s">
        <v>5</v>
      </c>
      <c r="FPO338" s="341" t="s">
        <v>5</v>
      </c>
      <c r="FPP338" s="341" t="s">
        <v>5</v>
      </c>
      <c r="FPQ338" s="341" t="s">
        <v>5</v>
      </c>
      <c r="FPR338" s="341" t="s">
        <v>5</v>
      </c>
      <c r="FPS338" s="341" t="s">
        <v>5</v>
      </c>
      <c r="FPT338" s="341" t="s">
        <v>5</v>
      </c>
      <c r="FPU338" s="341" t="s">
        <v>5</v>
      </c>
      <c r="FPV338" s="341" t="s">
        <v>5</v>
      </c>
      <c r="FPW338" s="341" t="s">
        <v>5</v>
      </c>
      <c r="FPX338" s="341" t="s">
        <v>5</v>
      </c>
      <c r="FPY338" s="341" t="s">
        <v>5</v>
      </c>
      <c r="FPZ338" s="341" t="s">
        <v>5</v>
      </c>
      <c r="FQA338" s="341" t="s">
        <v>5</v>
      </c>
      <c r="FQB338" s="341" t="s">
        <v>5</v>
      </c>
      <c r="FQC338" s="341" t="s">
        <v>5</v>
      </c>
      <c r="FQD338" s="341" t="s">
        <v>5</v>
      </c>
      <c r="FQE338" s="341" t="s">
        <v>5</v>
      </c>
      <c r="FQF338" s="341" t="s">
        <v>5</v>
      </c>
      <c r="FQG338" s="341" t="s">
        <v>5</v>
      </c>
      <c r="FQH338" s="341" t="s">
        <v>5</v>
      </c>
      <c r="FQI338" s="341" t="s">
        <v>5</v>
      </c>
      <c r="FQJ338" s="341" t="s">
        <v>5</v>
      </c>
      <c r="FQK338" s="341" t="s">
        <v>5</v>
      </c>
      <c r="FQL338" s="341" t="s">
        <v>5</v>
      </c>
      <c r="FQM338" s="341" t="s">
        <v>5</v>
      </c>
      <c r="FQN338" s="341" t="s">
        <v>5</v>
      </c>
      <c r="FQO338" s="341" t="s">
        <v>5</v>
      </c>
      <c r="FQP338" s="341" t="s">
        <v>5</v>
      </c>
      <c r="FQQ338" s="341" t="s">
        <v>5</v>
      </c>
      <c r="FQR338" s="341" t="s">
        <v>5</v>
      </c>
      <c r="FQS338" s="341" t="s">
        <v>5</v>
      </c>
      <c r="FQT338" s="341" t="s">
        <v>5</v>
      </c>
      <c r="FQU338" s="341" t="s">
        <v>5</v>
      </c>
      <c r="FQV338" s="341" t="s">
        <v>5</v>
      </c>
      <c r="FQW338" s="341" t="s">
        <v>5</v>
      </c>
      <c r="FQX338" s="341" t="s">
        <v>5</v>
      </c>
      <c r="FQY338" s="341" t="s">
        <v>5</v>
      </c>
      <c r="FQZ338" s="341" t="s">
        <v>5</v>
      </c>
      <c r="FRA338" s="341" t="s">
        <v>5</v>
      </c>
      <c r="FRB338" s="341" t="s">
        <v>5</v>
      </c>
      <c r="FRC338" s="341" t="s">
        <v>5</v>
      </c>
      <c r="FRD338" s="341" t="s">
        <v>5</v>
      </c>
      <c r="FRE338" s="341" t="s">
        <v>5</v>
      </c>
      <c r="FRF338" s="341" t="s">
        <v>5</v>
      </c>
      <c r="FRG338" s="341" t="s">
        <v>5</v>
      </c>
      <c r="FRH338" s="341" t="s">
        <v>5</v>
      </c>
      <c r="FRI338" s="341" t="s">
        <v>5</v>
      </c>
      <c r="FRJ338" s="341" t="s">
        <v>5</v>
      </c>
      <c r="FRK338" s="341" t="s">
        <v>5</v>
      </c>
      <c r="FRL338" s="341" t="s">
        <v>5</v>
      </c>
      <c r="FRM338" s="341" t="s">
        <v>5</v>
      </c>
      <c r="FRN338" s="341" t="s">
        <v>5</v>
      </c>
      <c r="FRO338" s="341" t="s">
        <v>5</v>
      </c>
      <c r="FRP338" s="341" t="s">
        <v>5</v>
      </c>
      <c r="FRQ338" s="341" t="s">
        <v>5</v>
      </c>
      <c r="FRR338" s="341" t="s">
        <v>5</v>
      </c>
      <c r="FRS338" s="341" t="s">
        <v>5</v>
      </c>
      <c r="FRT338" s="341" t="s">
        <v>5</v>
      </c>
      <c r="FRU338" s="341" t="s">
        <v>5</v>
      </c>
      <c r="FRV338" s="341" t="s">
        <v>5</v>
      </c>
      <c r="FRW338" s="341" t="s">
        <v>5</v>
      </c>
      <c r="FRX338" s="341" t="s">
        <v>5</v>
      </c>
      <c r="FRY338" s="341" t="s">
        <v>5</v>
      </c>
      <c r="FRZ338" s="341" t="s">
        <v>5</v>
      </c>
      <c r="FSA338" s="341" t="s">
        <v>5</v>
      </c>
      <c r="FSB338" s="341" t="s">
        <v>5</v>
      </c>
      <c r="FSC338" s="341" t="s">
        <v>5</v>
      </c>
      <c r="FSD338" s="341" t="s">
        <v>5</v>
      </c>
      <c r="FSE338" s="341" t="s">
        <v>5</v>
      </c>
      <c r="FSF338" s="341" t="s">
        <v>5</v>
      </c>
      <c r="FSG338" s="341" t="s">
        <v>5</v>
      </c>
      <c r="FSH338" s="341" t="s">
        <v>5</v>
      </c>
      <c r="FSI338" s="341" t="s">
        <v>5</v>
      </c>
      <c r="FSJ338" s="341" t="s">
        <v>5</v>
      </c>
      <c r="FSK338" s="341" t="s">
        <v>5</v>
      </c>
      <c r="FSL338" s="341" t="s">
        <v>5</v>
      </c>
      <c r="FSM338" s="341" t="s">
        <v>5</v>
      </c>
      <c r="FSN338" s="341" t="s">
        <v>5</v>
      </c>
      <c r="FSO338" s="341" t="s">
        <v>5</v>
      </c>
      <c r="FSP338" s="341" t="s">
        <v>5</v>
      </c>
      <c r="FSQ338" s="341" t="s">
        <v>5</v>
      </c>
      <c r="FSR338" s="341" t="s">
        <v>5</v>
      </c>
      <c r="FSS338" s="341" t="s">
        <v>5</v>
      </c>
      <c r="FST338" s="341" t="s">
        <v>5</v>
      </c>
      <c r="FSU338" s="341" t="s">
        <v>5</v>
      </c>
      <c r="FSV338" s="341" t="s">
        <v>5</v>
      </c>
      <c r="FSW338" s="341" t="s">
        <v>5</v>
      </c>
      <c r="FSX338" s="341" t="s">
        <v>5</v>
      </c>
      <c r="FSY338" s="341" t="s">
        <v>5</v>
      </c>
      <c r="FSZ338" s="341" t="s">
        <v>5</v>
      </c>
      <c r="FTA338" s="341" t="s">
        <v>5</v>
      </c>
      <c r="FTB338" s="341" t="s">
        <v>5</v>
      </c>
      <c r="FTC338" s="341" t="s">
        <v>5</v>
      </c>
      <c r="FTD338" s="341" t="s">
        <v>5</v>
      </c>
      <c r="FTE338" s="341" t="s">
        <v>5</v>
      </c>
      <c r="FTF338" s="341" t="s">
        <v>5</v>
      </c>
      <c r="FTG338" s="341" t="s">
        <v>5</v>
      </c>
      <c r="FTH338" s="341" t="s">
        <v>5</v>
      </c>
      <c r="FTI338" s="341" t="s">
        <v>5</v>
      </c>
      <c r="FTJ338" s="341" t="s">
        <v>5</v>
      </c>
      <c r="FTK338" s="341" t="s">
        <v>5</v>
      </c>
      <c r="FTL338" s="341" t="s">
        <v>5</v>
      </c>
      <c r="FTM338" s="341" t="s">
        <v>5</v>
      </c>
      <c r="FTN338" s="341" t="s">
        <v>5</v>
      </c>
      <c r="FTO338" s="341" t="s">
        <v>5</v>
      </c>
      <c r="FTP338" s="341" t="s">
        <v>5</v>
      </c>
      <c r="FTQ338" s="341" t="s">
        <v>5</v>
      </c>
      <c r="FTR338" s="341" t="s">
        <v>5</v>
      </c>
      <c r="FTS338" s="341" t="s">
        <v>5</v>
      </c>
      <c r="FTT338" s="341" t="s">
        <v>5</v>
      </c>
      <c r="FTU338" s="341" t="s">
        <v>5</v>
      </c>
      <c r="FTV338" s="341" t="s">
        <v>5</v>
      </c>
      <c r="FTW338" s="341" t="s">
        <v>5</v>
      </c>
      <c r="FTX338" s="341" t="s">
        <v>5</v>
      </c>
      <c r="FTY338" s="341" t="s">
        <v>5</v>
      </c>
      <c r="FTZ338" s="341" t="s">
        <v>5</v>
      </c>
      <c r="FUA338" s="341" t="s">
        <v>5</v>
      </c>
      <c r="FUB338" s="341" t="s">
        <v>5</v>
      </c>
      <c r="FUC338" s="341" t="s">
        <v>5</v>
      </c>
      <c r="FUD338" s="341" t="s">
        <v>5</v>
      </c>
      <c r="FUE338" s="341" t="s">
        <v>5</v>
      </c>
      <c r="FUF338" s="341" t="s">
        <v>5</v>
      </c>
      <c r="FUG338" s="341" t="s">
        <v>5</v>
      </c>
      <c r="FUH338" s="341" t="s">
        <v>5</v>
      </c>
      <c r="FUI338" s="341" t="s">
        <v>5</v>
      </c>
      <c r="FUJ338" s="341" t="s">
        <v>5</v>
      </c>
      <c r="FUK338" s="341" t="s">
        <v>5</v>
      </c>
      <c r="FUL338" s="341" t="s">
        <v>5</v>
      </c>
      <c r="FUM338" s="341" t="s">
        <v>5</v>
      </c>
      <c r="FUN338" s="341" t="s">
        <v>5</v>
      </c>
      <c r="FUO338" s="341" t="s">
        <v>5</v>
      </c>
      <c r="FUP338" s="341" t="s">
        <v>5</v>
      </c>
      <c r="FUQ338" s="341" t="s">
        <v>5</v>
      </c>
      <c r="FUR338" s="341" t="s">
        <v>5</v>
      </c>
      <c r="FUS338" s="341" t="s">
        <v>5</v>
      </c>
      <c r="FUT338" s="341" t="s">
        <v>5</v>
      </c>
      <c r="FUU338" s="341" t="s">
        <v>5</v>
      </c>
      <c r="FUV338" s="341" t="s">
        <v>5</v>
      </c>
      <c r="FUW338" s="341" t="s">
        <v>5</v>
      </c>
      <c r="FUX338" s="341" t="s">
        <v>5</v>
      </c>
      <c r="FUY338" s="341" t="s">
        <v>5</v>
      </c>
      <c r="FUZ338" s="341" t="s">
        <v>5</v>
      </c>
      <c r="FVA338" s="341" t="s">
        <v>5</v>
      </c>
      <c r="FVB338" s="341" t="s">
        <v>5</v>
      </c>
      <c r="FVC338" s="341" t="s">
        <v>5</v>
      </c>
      <c r="FVD338" s="341" t="s">
        <v>5</v>
      </c>
      <c r="FVE338" s="341" t="s">
        <v>5</v>
      </c>
      <c r="FVF338" s="341" t="s">
        <v>5</v>
      </c>
      <c r="FVG338" s="341" t="s">
        <v>5</v>
      </c>
      <c r="FVH338" s="341" t="s">
        <v>5</v>
      </c>
      <c r="FVI338" s="341" t="s">
        <v>5</v>
      </c>
      <c r="FVJ338" s="341" t="s">
        <v>5</v>
      </c>
      <c r="FVK338" s="341" t="s">
        <v>5</v>
      </c>
      <c r="FVL338" s="341" t="s">
        <v>5</v>
      </c>
      <c r="FVM338" s="341" t="s">
        <v>5</v>
      </c>
      <c r="FVN338" s="341" t="s">
        <v>5</v>
      </c>
      <c r="FVO338" s="341" t="s">
        <v>5</v>
      </c>
      <c r="FVP338" s="341" t="s">
        <v>5</v>
      </c>
      <c r="FVQ338" s="341" t="s">
        <v>5</v>
      </c>
      <c r="FVR338" s="341" t="s">
        <v>5</v>
      </c>
      <c r="FVS338" s="341" t="s">
        <v>5</v>
      </c>
      <c r="FVT338" s="341" t="s">
        <v>5</v>
      </c>
      <c r="FVU338" s="341" t="s">
        <v>5</v>
      </c>
      <c r="FVV338" s="341" t="s">
        <v>5</v>
      </c>
      <c r="FVW338" s="341" t="s">
        <v>5</v>
      </c>
      <c r="FVX338" s="341" t="s">
        <v>5</v>
      </c>
      <c r="FVY338" s="341" t="s">
        <v>5</v>
      </c>
      <c r="FVZ338" s="341" t="s">
        <v>5</v>
      </c>
      <c r="FWA338" s="341" t="s">
        <v>5</v>
      </c>
      <c r="FWB338" s="341" t="s">
        <v>5</v>
      </c>
      <c r="FWC338" s="341" t="s">
        <v>5</v>
      </c>
      <c r="FWD338" s="341" t="s">
        <v>5</v>
      </c>
      <c r="FWE338" s="341" t="s">
        <v>5</v>
      </c>
      <c r="FWF338" s="341" t="s">
        <v>5</v>
      </c>
      <c r="FWG338" s="341" t="s">
        <v>5</v>
      </c>
      <c r="FWH338" s="341" t="s">
        <v>5</v>
      </c>
      <c r="FWI338" s="341" t="s">
        <v>5</v>
      </c>
      <c r="FWJ338" s="341" t="s">
        <v>5</v>
      </c>
      <c r="FWK338" s="341" t="s">
        <v>5</v>
      </c>
      <c r="FWL338" s="341" t="s">
        <v>5</v>
      </c>
      <c r="FWM338" s="341" t="s">
        <v>5</v>
      </c>
      <c r="FWN338" s="341" t="s">
        <v>5</v>
      </c>
      <c r="FWO338" s="341" t="s">
        <v>5</v>
      </c>
      <c r="FWP338" s="341" t="s">
        <v>5</v>
      </c>
      <c r="FWQ338" s="341" t="s">
        <v>5</v>
      </c>
      <c r="FWR338" s="341" t="s">
        <v>5</v>
      </c>
      <c r="FWS338" s="341" t="s">
        <v>5</v>
      </c>
      <c r="FWT338" s="341" t="s">
        <v>5</v>
      </c>
      <c r="FWU338" s="341" t="s">
        <v>5</v>
      </c>
      <c r="FWV338" s="341" t="s">
        <v>5</v>
      </c>
      <c r="FWW338" s="341" t="s">
        <v>5</v>
      </c>
      <c r="FWX338" s="341" t="s">
        <v>5</v>
      </c>
      <c r="FWY338" s="341" t="s">
        <v>5</v>
      </c>
      <c r="FWZ338" s="341" t="s">
        <v>5</v>
      </c>
      <c r="FXA338" s="341" t="s">
        <v>5</v>
      </c>
      <c r="FXB338" s="341" t="s">
        <v>5</v>
      </c>
      <c r="FXC338" s="341" t="s">
        <v>5</v>
      </c>
      <c r="FXD338" s="341" t="s">
        <v>5</v>
      </c>
      <c r="FXE338" s="341" t="s">
        <v>5</v>
      </c>
      <c r="FXF338" s="341" t="s">
        <v>5</v>
      </c>
      <c r="FXG338" s="341" t="s">
        <v>5</v>
      </c>
      <c r="FXH338" s="341" t="s">
        <v>5</v>
      </c>
      <c r="FXI338" s="341" t="s">
        <v>5</v>
      </c>
      <c r="FXJ338" s="341" t="s">
        <v>5</v>
      </c>
      <c r="FXK338" s="341" t="s">
        <v>5</v>
      </c>
      <c r="FXL338" s="341" t="s">
        <v>5</v>
      </c>
      <c r="FXM338" s="341" t="s">
        <v>5</v>
      </c>
      <c r="FXN338" s="341" t="s">
        <v>5</v>
      </c>
      <c r="FXO338" s="341" t="s">
        <v>5</v>
      </c>
      <c r="FXP338" s="341" t="s">
        <v>5</v>
      </c>
      <c r="FXQ338" s="341" t="s">
        <v>5</v>
      </c>
      <c r="FXR338" s="341" t="s">
        <v>5</v>
      </c>
      <c r="FXS338" s="341" t="s">
        <v>5</v>
      </c>
      <c r="FXT338" s="341" t="s">
        <v>5</v>
      </c>
      <c r="FXU338" s="341" t="s">
        <v>5</v>
      </c>
      <c r="FXV338" s="341" t="s">
        <v>5</v>
      </c>
      <c r="FXW338" s="341" t="s">
        <v>5</v>
      </c>
      <c r="FXX338" s="341" t="s">
        <v>5</v>
      </c>
      <c r="FXY338" s="341" t="s">
        <v>5</v>
      </c>
      <c r="FXZ338" s="341" t="s">
        <v>5</v>
      </c>
      <c r="FYA338" s="341" t="s">
        <v>5</v>
      </c>
      <c r="FYB338" s="341" t="s">
        <v>5</v>
      </c>
      <c r="FYC338" s="341" t="s">
        <v>5</v>
      </c>
      <c r="FYD338" s="341" t="s">
        <v>5</v>
      </c>
      <c r="FYE338" s="341" t="s">
        <v>5</v>
      </c>
      <c r="FYF338" s="341" t="s">
        <v>5</v>
      </c>
      <c r="FYG338" s="341" t="s">
        <v>5</v>
      </c>
      <c r="FYH338" s="341" t="s">
        <v>5</v>
      </c>
      <c r="FYI338" s="341" t="s">
        <v>5</v>
      </c>
      <c r="FYJ338" s="341" t="s">
        <v>5</v>
      </c>
      <c r="FYK338" s="341" t="s">
        <v>5</v>
      </c>
      <c r="FYL338" s="341" t="s">
        <v>5</v>
      </c>
      <c r="FYM338" s="341" t="s">
        <v>5</v>
      </c>
      <c r="FYN338" s="341" t="s">
        <v>5</v>
      </c>
      <c r="FYO338" s="341" t="s">
        <v>5</v>
      </c>
      <c r="FYP338" s="341" t="s">
        <v>5</v>
      </c>
      <c r="FYQ338" s="341" t="s">
        <v>5</v>
      </c>
      <c r="FYR338" s="341" t="s">
        <v>5</v>
      </c>
      <c r="FYS338" s="341" t="s">
        <v>5</v>
      </c>
      <c r="FYT338" s="341" t="s">
        <v>5</v>
      </c>
      <c r="FYU338" s="341" t="s">
        <v>5</v>
      </c>
      <c r="FYV338" s="341" t="s">
        <v>5</v>
      </c>
      <c r="FYW338" s="341" t="s">
        <v>5</v>
      </c>
      <c r="FYX338" s="341" t="s">
        <v>5</v>
      </c>
      <c r="FYY338" s="341" t="s">
        <v>5</v>
      </c>
      <c r="FYZ338" s="341" t="s">
        <v>5</v>
      </c>
      <c r="FZA338" s="341" t="s">
        <v>5</v>
      </c>
      <c r="FZB338" s="341" t="s">
        <v>5</v>
      </c>
      <c r="FZC338" s="341" t="s">
        <v>5</v>
      </c>
      <c r="FZD338" s="341" t="s">
        <v>5</v>
      </c>
      <c r="FZE338" s="341" t="s">
        <v>5</v>
      </c>
      <c r="FZF338" s="341" t="s">
        <v>5</v>
      </c>
      <c r="FZG338" s="341" t="s">
        <v>5</v>
      </c>
      <c r="FZH338" s="341" t="s">
        <v>5</v>
      </c>
      <c r="FZI338" s="341" t="s">
        <v>5</v>
      </c>
      <c r="FZJ338" s="341" t="s">
        <v>5</v>
      </c>
      <c r="FZK338" s="341" t="s">
        <v>5</v>
      </c>
      <c r="FZL338" s="341" t="s">
        <v>5</v>
      </c>
      <c r="FZM338" s="341" t="s">
        <v>5</v>
      </c>
      <c r="FZN338" s="341" t="s">
        <v>5</v>
      </c>
      <c r="FZO338" s="341" t="s">
        <v>5</v>
      </c>
      <c r="FZP338" s="341" t="s">
        <v>5</v>
      </c>
      <c r="FZQ338" s="341" t="s">
        <v>5</v>
      </c>
      <c r="FZR338" s="341" t="s">
        <v>5</v>
      </c>
      <c r="FZS338" s="341" t="s">
        <v>5</v>
      </c>
      <c r="FZT338" s="341" t="s">
        <v>5</v>
      </c>
      <c r="FZU338" s="341" t="s">
        <v>5</v>
      </c>
      <c r="FZV338" s="341" t="s">
        <v>5</v>
      </c>
      <c r="FZW338" s="341" t="s">
        <v>5</v>
      </c>
      <c r="FZX338" s="341" t="s">
        <v>5</v>
      </c>
      <c r="FZY338" s="341" t="s">
        <v>5</v>
      </c>
      <c r="FZZ338" s="341" t="s">
        <v>5</v>
      </c>
      <c r="GAA338" s="341" t="s">
        <v>5</v>
      </c>
      <c r="GAB338" s="341" t="s">
        <v>5</v>
      </c>
      <c r="GAC338" s="341" t="s">
        <v>5</v>
      </c>
      <c r="GAD338" s="341" t="s">
        <v>5</v>
      </c>
      <c r="GAE338" s="341" t="s">
        <v>5</v>
      </c>
      <c r="GAF338" s="341" t="s">
        <v>5</v>
      </c>
      <c r="GAG338" s="341" t="s">
        <v>5</v>
      </c>
      <c r="GAH338" s="341" t="s">
        <v>5</v>
      </c>
      <c r="GAI338" s="341" t="s">
        <v>5</v>
      </c>
      <c r="GAJ338" s="341" t="s">
        <v>5</v>
      </c>
      <c r="GAK338" s="341" t="s">
        <v>5</v>
      </c>
      <c r="GAL338" s="341" t="s">
        <v>5</v>
      </c>
      <c r="GAM338" s="341" t="s">
        <v>5</v>
      </c>
      <c r="GAN338" s="341" t="s">
        <v>5</v>
      </c>
      <c r="GAO338" s="341" t="s">
        <v>5</v>
      </c>
      <c r="GAP338" s="341" t="s">
        <v>5</v>
      </c>
      <c r="GAQ338" s="341" t="s">
        <v>5</v>
      </c>
      <c r="GAR338" s="341" t="s">
        <v>5</v>
      </c>
      <c r="GAS338" s="341" t="s">
        <v>5</v>
      </c>
      <c r="GAT338" s="341" t="s">
        <v>5</v>
      </c>
      <c r="GAU338" s="341" t="s">
        <v>5</v>
      </c>
      <c r="GAV338" s="341" t="s">
        <v>5</v>
      </c>
      <c r="GAW338" s="341" t="s">
        <v>5</v>
      </c>
      <c r="GAX338" s="341" t="s">
        <v>5</v>
      </c>
      <c r="GAY338" s="341" t="s">
        <v>5</v>
      </c>
      <c r="GAZ338" s="341" t="s">
        <v>5</v>
      </c>
      <c r="GBA338" s="341" t="s">
        <v>5</v>
      </c>
      <c r="GBB338" s="341" t="s">
        <v>5</v>
      </c>
      <c r="GBC338" s="341" t="s">
        <v>5</v>
      </c>
      <c r="GBD338" s="341" t="s">
        <v>5</v>
      </c>
      <c r="GBE338" s="341" t="s">
        <v>5</v>
      </c>
      <c r="GBF338" s="341" t="s">
        <v>5</v>
      </c>
      <c r="GBG338" s="341" t="s">
        <v>5</v>
      </c>
      <c r="GBH338" s="341" t="s">
        <v>5</v>
      </c>
      <c r="GBI338" s="341" t="s">
        <v>5</v>
      </c>
      <c r="GBJ338" s="341" t="s">
        <v>5</v>
      </c>
      <c r="GBK338" s="341" t="s">
        <v>5</v>
      </c>
      <c r="GBL338" s="341" t="s">
        <v>5</v>
      </c>
      <c r="GBM338" s="341" t="s">
        <v>5</v>
      </c>
      <c r="GBN338" s="341" t="s">
        <v>5</v>
      </c>
      <c r="GBO338" s="341" t="s">
        <v>5</v>
      </c>
      <c r="GBP338" s="341" t="s">
        <v>5</v>
      </c>
      <c r="GBQ338" s="341" t="s">
        <v>5</v>
      </c>
      <c r="GBR338" s="341" t="s">
        <v>5</v>
      </c>
      <c r="GBS338" s="341" t="s">
        <v>5</v>
      </c>
      <c r="GBT338" s="341" t="s">
        <v>5</v>
      </c>
      <c r="GBU338" s="341" t="s">
        <v>5</v>
      </c>
      <c r="GBV338" s="341" t="s">
        <v>5</v>
      </c>
      <c r="GBW338" s="341" t="s">
        <v>5</v>
      </c>
      <c r="GBX338" s="341" t="s">
        <v>5</v>
      </c>
      <c r="GBY338" s="341" t="s">
        <v>5</v>
      </c>
      <c r="GBZ338" s="341" t="s">
        <v>5</v>
      </c>
      <c r="GCA338" s="341" t="s">
        <v>5</v>
      </c>
      <c r="GCB338" s="341" t="s">
        <v>5</v>
      </c>
      <c r="GCC338" s="341" t="s">
        <v>5</v>
      </c>
      <c r="GCD338" s="341" t="s">
        <v>5</v>
      </c>
      <c r="GCE338" s="341" t="s">
        <v>5</v>
      </c>
      <c r="GCF338" s="341" t="s">
        <v>5</v>
      </c>
      <c r="GCG338" s="341" t="s">
        <v>5</v>
      </c>
      <c r="GCH338" s="341" t="s">
        <v>5</v>
      </c>
      <c r="GCI338" s="341" t="s">
        <v>5</v>
      </c>
      <c r="GCJ338" s="341" t="s">
        <v>5</v>
      </c>
      <c r="GCK338" s="341" t="s">
        <v>5</v>
      </c>
      <c r="GCL338" s="341" t="s">
        <v>5</v>
      </c>
      <c r="GCM338" s="341" t="s">
        <v>5</v>
      </c>
      <c r="GCN338" s="341" t="s">
        <v>5</v>
      </c>
      <c r="GCO338" s="341" t="s">
        <v>5</v>
      </c>
      <c r="GCP338" s="341" t="s">
        <v>5</v>
      </c>
      <c r="GCQ338" s="341" t="s">
        <v>5</v>
      </c>
      <c r="GCR338" s="341" t="s">
        <v>5</v>
      </c>
      <c r="GCS338" s="341" t="s">
        <v>5</v>
      </c>
      <c r="GCT338" s="341" t="s">
        <v>5</v>
      </c>
      <c r="GCU338" s="341" t="s">
        <v>5</v>
      </c>
      <c r="GCV338" s="341" t="s">
        <v>5</v>
      </c>
      <c r="GCW338" s="341" t="s">
        <v>5</v>
      </c>
      <c r="GCX338" s="341" t="s">
        <v>5</v>
      </c>
      <c r="GCY338" s="341" t="s">
        <v>5</v>
      </c>
      <c r="GCZ338" s="341" t="s">
        <v>5</v>
      </c>
      <c r="GDA338" s="341" t="s">
        <v>5</v>
      </c>
      <c r="GDB338" s="341" t="s">
        <v>5</v>
      </c>
      <c r="GDC338" s="341" t="s">
        <v>5</v>
      </c>
      <c r="GDD338" s="341" t="s">
        <v>5</v>
      </c>
      <c r="GDE338" s="341" t="s">
        <v>5</v>
      </c>
      <c r="GDF338" s="341" t="s">
        <v>5</v>
      </c>
      <c r="GDG338" s="341" t="s">
        <v>5</v>
      </c>
      <c r="GDH338" s="341" t="s">
        <v>5</v>
      </c>
      <c r="GDI338" s="341" t="s">
        <v>5</v>
      </c>
      <c r="GDJ338" s="341" t="s">
        <v>5</v>
      </c>
      <c r="GDK338" s="341" t="s">
        <v>5</v>
      </c>
      <c r="GDL338" s="341" t="s">
        <v>5</v>
      </c>
      <c r="GDM338" s="341" t="s">
        <v>5</v>
      </c>
      <c r="GDN338" s="341" t="s">
        <v>5</v>
      </c>
      <c r="GDO338" s="341" t="s">
        <v>5</v>
      </c>
      <c r="GDP338" s="341" t="s">
        <v>5</v>
      </c>
      <c r="GDQ338" s="341" t="s">
        <v>5</v>
      </c>
      <c r="GDR338" s="341" t="s">
        <v>5</v>
      </c>
      <c r="GDS338" s="341" t="s">
        <v>5</v>
      </c>
      <c r="GDT338" s="341" t="s">
        <v>5</v>
      </c>
      <c r="GDU338" s="341" t="s">
        <v>5</v>
      </c>
      <c r="GDV338" s="341" t="s">
        <v>5</v>
      </c>
      <c r="GDW338" s="341" t="s">
        <v>5</v>
      </c>
      <c r="GDX338" s="341" t="s">
        <v>5</v>
      </c>
      <c r="GDY338" s="341" t="s">
        <v>5</v>
      </c>
      <c r="GDZ338" s="341" t="s">
        <v>5</v>
      </c>
      <c r="GEA338" s="341" t="s">
        <v>5</v>
      </c>
      <c r="GEB338" s="341" t="s">
        <v>5</v>
      </c>
      <c r="GEC338" s="341" t="s">
        <v>5</v>
      </c>
      <c r="GED338" s="341" t="s">
        <v>5</v>
      </c>
      <c r="GEE338" s="341" t="s">
        <v>5</v>
      </c>
      <c r="GEF338" s="341" t="s">
        <v>5</v>
      </c>
      <c r="GEG338" s="341" t="s">
        <v>5</v>
      </c>
      <c r="GEH338" s="341" t="s">
        <v>5</v>
      </c>
      <c r="GEI338" s="341" t="s">
        <v>5</v>
      </c>
      <c r="GEJ338" s="341" t="s">
        <v>5</v>
      </c>
      <c r="GEK338" s="341" t="s">
        <v>5</v>
      </c>
      <c r="GEL338" s="341" t="s">
        <v>5</v>
      </c>
      <c r="GEM338" s="341" t="s">
        <v>5</v>
      </c>
      <c r="GEN338" s="341" t="s">
        <v>5</v>
      </c>
      <c r="GEO338" s="341" t="s">
        <v>5</v>
      </c>
      <c r="GEP338" s="341" t="s">
        <v>5</v>
      </c>
      <c r="GEQ338" s="341" t="s">
        <v>5</v>
      </c>
      <c r="GER338" s="341" t="s">
        <v>5</v>
      </c>
      <c r="GES338" s="341" t="s">
        <v>5</v>
      </c>
      <c r="GET338" s="341" t="s">
        <v>5</v>
      </c>
      <c r="GEU338" s="341" t="s">
        <v>5</v>
      </c>
      <c r="GEV338" s="341" t="s">
        <v>5</v>
      </c>
      <c r="GEW338" s="341" t="s">
        <v>5</v>
      </c>
      <c r="GEX338" s="341" t="s">
        <v>5</v>
      </c>
      <c r="GEY338" s="341" t="s">
        <v>5</v>
      </c>
      <c r="GEZ338" s="341" t="s">
        <v>5</v>
      </c>
      <c r="GFA338" s="341" t="s">
        <v>5</v>
      </c>
      <c r="GFB338" s="341" t="s">
        <v>5</v>
      </c>
      <c r="GFC338" s="341" t="s">
        <v>5</v>
      </c>
      <c r="GFD338" s="341" t="s">
        <v>5</v>
      </c>
      <c r="GFE338" s="341" t="s">
        <v>5</v>
      </c>
      <c r="GFF338" s="341" t="s">
        <v>5</v>
      </c>
      <c r="GFG338" s="341" t="s">
        <v>5</v>
      </c>
      <c r="GFH338" s="341" t="s">
        <v>5</v>
      </c>
      <c r="GFI338" s="341" t="s">
        <v>5</v>
      </c>
      <c r="GFJ338" s="341" t="s">
        <v>5</v>
      </c>
      <c r="GFK338" s="341" t="s">
        <v>5</v>
      </c>
      <c r="GFL338" s="341" t="s">
        <v>5</v>
      </c>
      <c r="GFM338" s="341" t="s">
        <v>5</v>
      </c>
      <c r="GFN338" s="341" t="s">
        <v>5</v>
      </c>
      <c r="GFO338" s="341" t="s">
        <v>5</v>
      </c>
      <c r="GFP338" s="341" t="s">
        <v>5</v>
      </c>
      <c r="GFQ338" s="341" t="s">
        <v>5</v>
      </c>
      <c r="GFR338" s="341" t="s">
        <v>5</v>
      </c>
      <c r="GFS338" s="341" t="s">
        <v>5</v>
      </c>
      <c r="GFT338" s="341" t="s">
        <v>5</v>
      </c>
      <c r="GFU338" s="341" t="s">
        <v>5</v>
      </c>
      <c r="GFV338" s="341" t="s">
        <v>5</v>
      </c>
      <c r="GFW338" s="341" t="s">
        <v>5</v>
      </c>
      <c r="GFX338" s="341" t="s">
        <v>5</v>
      </c>
      <c r="GFY338" s="341" t="s">
        <v>5</v>
      </c>
      <c r="GFZ338" s="341" t="s">
        <v>5</v>
      </c>
      <c r="GGA338" s="341" t="s">
        <v>5</v>
      </c>
      <c r="GGB338" s="341" t="s">
        <v>5</v>
      </c>
      <c r="GGC338" s="341" t="s">
        <v>5</v>
      </c>
      <c r="GGD338" s="341" t="s">
        <v>5</v>
      </c>
      <c r="GGE338" s="341" t="s">
        <v>5</v>
      </c>
      <c r="GGF338" s="341" t="s">
        <v>5</v>
      </c>
      <c r="GGG338" s="341" t="s">
        <v>5</v>
      </c>
      <c r="GGH338" s="341" t="s">
        <v>5</v>
      </c>
      <c r="GGI338" s="341" t="s">
        <v>5</v>
      </c>
      <c r="GGJ338" s="341" t="s">
        <v>5</v>
      </c>
      <c r="GGK338" s="341" t="s">
        <v>5</v>
      </c>
      <c r="GGL338" s="341" t="s">
        <v>5</v>
      </c>
      <c r="GGM338" s="341" t="s">
        <v>5</v>
      </c>
      <c r="GGN338" s="341" t="s">
        <v>5</v>
      </c>
      <c r="GGO338" s="341" t="s">
        <v>5</v>
      </c>
      <c r="GGP338" s="341" t="s">
        <v>5</v>
      </c>
      <c r="GGQ338" s="341" t="s">
        <v>5</v>
      </c>
      <c r="GGR338" s="341" t="s">
        <v>5</v>
      </c>
      <c r="GGS338" s="341" t="s">
        <v>5</v>
      </c>
      <c r="GGT338" s="341" t="s">
        <v>5</v>
      </c>
      <c r="GGU338" s="341" t="s">
        <v>5</v>
      </c>
      <c r="GGV338" s="341" t="s">
        <v>5</v>
      </c>
      <c r="GGW338" s="341" t="s">
        <v>5</v>
      </c>
      <c r="GGX338" s="341" t="s">
        <v>5</v>
      </c>
      <c r="GGY338" s="341" t="s">
        <v>5</v>
      </c>
      <c r="GGZ338" s="341" t="s">
        <v>5</v>
      </c>
      <c r="GHA338" s="341" t="s">
        <v>5</v>
      </c>
      <c r="GHB338" s="341" t="s">
        <v>5</v>
      </c>
      <c r="GHC338" s="341" t="s">
        <v>5</v>
      </c>
      <c r="GHD338" s="341" t="s">
        <v>5</v>
      </c>
      <c r="GHE338" s="341" t="s">
        <v>5</v>
      </c>
      <c r="GHF338" s="341" t="s">
        <v>5</v>
      </c>
      <c r="GHG338" s="341" t="s">
        <v>5</v>
      </c>
      <c r="GHH338" s="341" t="s">
        <v>5</v>
      </c>
      <c r="GHI338" s="341" t="s">
        <v>5</v>
      </c>
      <c r="GHJ338" s="341" t="s">
        <v>5</v>
      </c>
      <c r="GHK338" s="341" t="s">
        <v>5</v>
      </c>
      <c r="GHL338" s="341" t="s">
        <v>5</v>
      </c>
      <c r="GHM338" s="341" t="s">
        <v>5</v>
      </c>
      <c r="GHN338" s="341" t="s">
        <v>5</v>
      </c>
      <c r="GHO338" s="341" t="s">
        <v>5</v>
      </c>
      <c r="GHP338" s="341" t="s">
        <v>5</v>
      </c>
      <c r="GHQ338" s="341" t="s">
        <v>5</v>
      </c>
      <c r="GHR338" s="341" t="s">
        <v>5</v>
      </c>
      <c r="GHS338" s="341" t="s">
        <v>5</v>
      </c>
      <c r="GHT338" s="341" t="s">
        <v>5</v>
      </c>
      <c r="GHU338" s="341" t="s">
        <v>5</v>
      </c>
      <c r="GHV338" s="341" t="s">
        <v>5</v>
      </c>
      <c r="GHW338" s="341" t="s">
        <v>5</v>
      </c>
      <c r="GHX338" s="341" t="s">
        <v>5</v>
      </c>
      <c r="GHY338" s="341" t="s">
        <v>5</v>
      </c>
      <c r="GHZ338" s="341" t="s">
        <v>5</v>
      </c>
      <c r="GIA338" s="341" t="s">
        <v>5</v>
      </c>
      <c r="GIB338" s="341" t="s">
        <v>5</v>
      </c>
      <c r="GIC338" s="341" t="s">
        <v>5</v>
      </c>
      <c r="GID338" s="341" t="s">
        <v>5</v>
      </c>
      <c r="GIE338" s="341" t="s">
        <v>5</v>
      </c>
      <c r="GIF338" s="341" t="s">
        <v>5</v>
      </c>
      <c r="GIG338" s="341" t="s">
        <v>5</v>
      </c>
      <c r="GIH338" s="341" t="s">
        <v>5</v>
      </c>
      <c r="GII338" s="341" t="s">
        <v>5</v>
      </c>
      <c r="GIJ338" s="341" t="s">
        <v>5</v>
      </c>
      <c r="GIK338" s="341" t="s">
        <v>5</v>
      </c>
      <c r="GIL338" s="341" t="s">
        <v>5</v>
      </c>
      <c r="GIM338" s="341" t="s">
        <v>5</v>
      </c>
      <c r="GIN338" s="341" t="s">
        <v>5</v>
      </c>
      <c r="GIO338" s="341" t="s">
        <v>5</v>
      </c>
      <c r="GIP338" s="341" t="s">
        <v>5</v>
      </c>
      <c r="GIQ338" s="341" t="s">
        <v>5</v>
      </c>
      <c r="GIR338" s="341" t="s">
        <v>5</v>
      </c>
      <c r="GIS338" s="341" t="s">
        <v>5</v>
      </c>
      <c r="GIT338" s="341" t="s">
        <v>5</v>
      </c>
      <c r="GIU338" s="341" t="s">
        <v>5</v>
      </c>
      <c r="GIV338" s="341" t="s">
        <v>5</v>
      </c>
      <c r="GIW338" s="341" t="s">
        <v>5</v>
      </c>
      <c r="GIX338" s="341" t="s">
        <v>5</v>
      </c>
      <c r="GIY338" s="341" t="s">
        <v>5</v>
      </c>
      <c r="GIZ338" s="341" t="s">
        <v>5</v>
      </c>
      <c r="GJA338" s="341" t="s">
        <v>5</v>
      </c>
      <c r="GJB338" s="341" t="s">
        <v>5</v>
      </c>
      <c r="GJC338" s="341" t="s">
        <v>5</v>
      </c>
      <c r="GJD338" s="341" t="s">
        <v>5</v>
      </c>
      <c r="GJE338" s="341" t="s">
        <v>5</v>
      </c>
      <c r="GJF338" s="341" t="s">
        <v>5</v>
      </c>
      <c r="GJG338" s="341" t="s">
        <v>5</v>
      </c>
      <c r="GJH338" s="341" t="s">
        <v>5</v>
      </c>
      <c r="GJI338" s="341" t="s">
        <v>5</v>
      </c>
      <c r="GJJ338" s="341" t="s">
        <v>5</v>
      </c>
      <c r="GJK338" s="341" t="s">
        <v>5</v>
      </c>
      <c r="GJL338" s="341" t="s">
        <v>5</v>
      </c>
      <c r="GJM338" s="341" t="s">
        <v>5</v>
      </c>
      <c r="GJN338" s="341" t="s">
        <v>5</v>
      </c>
      <c r="GJO338" s="341" t="s">
        <v>5</v>
      </c>
      <c r="GJP338" s="341" t="s">
        <v>5</v>
      </c>
      <c r="GJQ338" s="341" t="s">
        <v>5</v>
      </c>
      <c r="GJR338" s="341" t="s">
        <v>5</v>
      </c>
      <c r="GJS338" s="341" t="s">
        <v>5</v>
      </c>
      <c r="GJT338" s="341" t="s">
        <v>5</v>
      </c>
      <c r="GJU338" s="341" t="s">
        <v>5</v>
      </c>
      <c r="GJV338" s="341" t="s">
        <v>5</v>
      </c>
      <c r="GJW338" s="341" t="s">
        <v>5</v>
      </c>
      <c r="GJX338" s="341" t="s">
        <v>5</v>
      </c>
      <c r="GJY338" s="341" t="s">
        <v>5</v>
      </c>
      <c r="GJZ338" s="341" t="s">
        <v>5</v>
      </c>
      <c r="GKA338" s="341" t="s">
        <v>5</v>
      </c>
      <c r="GKB338" s="341" t="s">
        <v>5</v>
      </c>
      <c r="GKC338" s="341" t="s">
        <v>5</v>
      </c>
      <c r="GKD338" s="341" t="s">
        <v>5</v>
      </c>
      <c r="GKE338" s="341" t="s">
        <v>5</v>
      </c>
      <c r="GKF338" s="341" t="s">
        <v>5</v>
      </c>
      <c r="GKG338" s="341" t="s">
        <v>5</v>
      </c>
      <c r="GKH338" s="341" t="s">
        <v>5</v>
      </c>
      <c r="GKI338" s="341" t="s">
        <v>5</v>
      </c>
      <c r="GKJ338" s="341" t="s">
        <v>5</v>
      </c>
      <c r="GKK338" s="341" t="s">
        <v>5</v>
      </c>
      <c r="GKL338" s="341" t="s">
        <v>5</v>
      </c>
      <c r="GKM338" s="341" t="s">
        <v>5</v>
      </c>
      <c r="GKN338" s="341" t="s">
        <v>5</v>
      </c>
      <c r="GKO338" s="341" t="s">
        <v>5</v>
      </c>
      <c r="GKP338" s="341" t="s">
        <v>5</v>
      </c>
      <c r="GKQ338" s="341" t="s">
        <v>5</v>
      </c>
      <c r="GKR338" s="341" t="s">
        <v>5</v>
      </c>
      <c r="GKS338" s="341" t="s">
        <v>5</v>
      </c>
      <c r="GKT338" s="341" t="s">
        <v>5</v>
      </c>
      <c r="GKU338" s="341" t="s">
        <v>5</v>
      </c>
      <c r="GKV338" s="341" t="s">
        <v>5</v>
      </c>
      <c r="GKW338" s="341" t="s">
        <v>5</v>
      </c>
      <c r="GKX338" s="341" t="s">
        <v>5</v>
      </c>
      <c r="GKY338" s="341" t="s">
        <v>5</v>
      </c>
      <c r="GKZ338" s="341" t="s">
        <v>5</v>
      </c>
      <c r="GLA338" s="341" t="s">
        <v>5</v>
      </c>
      <c r="GLB338" s="341" t="s">
        <v>5</v>
      </c>
      <c r="GLC338" s="341" t="s">
        <v>5</v>
      </c>
      <c r="GLD338" s="341" t="s">
        <v>5</v>
      </c>
      <c r="GLE338" s="341" t="s">
        <v>5</v>
      </c>
      <c r="GLF338" s="341" t="s">
        <v>5</v>
      </c>
      <c r="GLG338" s="341" t="s">
        <v>5</v>
      </c>
      <c r="GLH338" s="341" t="s">
        <v>5</v>
      </c>
      <c r="GLI338" s="341" t="s">
        <v>5</v>
      </c>
      <c r="GLJ338" s="341" t="s">
        <v>5</v>
      </c>
      <c r="GLK338" s="341" t="s">
        <v>5</v>
      </c>
      <c r="GLL338" s="341" t="s">
        <v>5</v>
      </c>
      <c r="GLM338" s="341" t="s">
        <v>5</v>
      </c>
      <c r="GLN338" s="341" t="s">
        <v>5</v>
      </c>
      <c r="GLO338" s="341" t="s">
        <v>5</v>
      </c>
      <c r="GLP338" s="341" t="s">
        <v>5</v>
      </c>
      <c r="GLQ338" s="341" t="s">
        <v>5</v>
      </c>
      <c r="GLR338" s="341" t="s">
        <v>5</v>
      </c>
      <c r="GLS338" s="341" t="s">
        <v>5</v>
      </c>
      <c r="GLT338" s="341" t="s">
        <v>5</v>
      </c>
      <c r="GLU338" s="341" t="s">
        <v>5</v>
      </c>
      <c r="GLV338" s="341" t="s">
        <v>5</v>
      </c>
      <c r="GLW338" s="341" t="s">
        <v>5</v>
      </c>
      <c r="GLX338" s="341" t="s">
        <v>5</v>
      </c>
      <c r="GLY338" s="341" t="s">
        <v>5</v>
      </c>
      <c r="GLZ338" s="341" t="s">
        <v>5</v>
      </c>
      <c r="GMA338" s="341" t="s">
        <v>5</v>
      </c>
      <c r="GMB338" s="341" t="s">
        <v>5</v>
      </c>
      <c r="GMC338" s="341" t="s">
        <v>5</v>
      </c>
      <c r="GMD338" s="341" t="s">
        <v>5</v>
      </c>
      <c r="GME338" s="341" t="s">
        <v>5</v>
      </c>
      <c r="GMF338" s="341" t="s">
        <v>5</v>
      </c>
      <c r="GMG338" s="341" t="s">
        <v>5</v>
      </c>
      <c r="GMH338" s="341" t="s">
        <v>5</v>
      </c>
      <c r="GMI338" s="341" t="s">
        <v>5</v>
      </c>
      <c r="GMJ338" s="341" t="s">
        <v>5</v>
      </c>
      <c r="GMK338" s="341" t="s">
        <v>5</v>
      </c>
      <c r="GML338" s="341" t="s">
        <v>5</v>
      </c>
      <c r="GMM338" s="341" t="s">
        <v>5</v>
      </c>
      <c r="GMN338" s="341" t="s">
        <v>5</v>
      </c>
      <c r="GMO338" s="341" t="s">
        <v>5</v>
      </c>
      <c r="GMP338" s="341" t="s">
        <v>5</v>
      </c>
      <c r="GMQ338" s="341" t="s">
        <v>5</v>
      </c>
      <c r="GMR338" s="341" t="s">
        <v>5</v>
      </c>
      <c r="GMS338" s="341" t="s">
        <v>5</v>
      </c>
      <c r="GMT338" s="341" t="s">
        <v>5</v>
      </c>
      <c r="GMU338" s="341" t="s">
        <v>5</v>
      </c>
      <c r="GMV338" s="341" t="s">
        <v>5</v>
      </c>
      <c r="GMW338" s="341" t="s">
        <v>5</v>
      </c>
      <c r="GMX338" s="341" t="s">
        <v>5</v>
      </c>
      <c r="GMY338" s="341" t="s">
        <v>5</v>
      </c>
      <c r="GMZ338" s="341" t="s">
        <v>5</v>
      </c>
      <c r="GNA338" s="341" t="s">
        <v>5</v>
      </c>
      <c r="GNB338" s="341" t="s">
        <v>5</v>
      </c>
      <c r="GNC338" s="341" t="s">
        <v>5</v>
      </c>
      <c r="GND338" s="341" t="s">
        <v>5</v>
      </c>
      <c r="GNE338" s="341" t="s">
        <v>5</v>
      </c>
      <c r="GNF338" s="341" t="s">
        <v>5</v>
      </c>
      <c r="GNG338" s="341" t="s">
        <v>5</v>
      </c>
      <c r="GNH338" s="341" t="s">
        <v>5</v>
      </c>
      <c r="GNI338" s="341" t="s">
        <v>5</v>
      </c>
      <c r="GNJ338" s="341" t="s">
        <v>5</v>
      </c>
      <c r="GNK338" s="341" t="s">
        <v>5</v>
      </c>
      <c r="GNL338" s="341" t="s">
        <v>5</v>
      </c>
      <c r="GNM338" s="341" t="s">
        <v>5</v>
      </c>
      <c r="GNN338" s="341" t="s">
        <v>5</v>
      </c>
      <c r="GNO338" s="341" t="s">
        <v>5</v>
      </c>
      <c r="GNP338" s="341" t="s">
        <v>5</v>
      </c>
      <c r="GNQ338" s="341" t="s">
        <v>5</v>
      </c>
      <c r="GNR338" s="341" t="s">
        <v>5</v>
      </c>
      <c r="GNS338" s="341" t="s">
        <v>5</v>
      </c>
      <c r="GNT338" s="341" t="s">
        <v>5</v>
      </c>
      <c r="GNU338" s="341" t="s">
        <v>5</v>
      </c>
      <c r="GNV338" s="341" t="s">
        <v>5</v>
      </c>
      <c r="GNW338" s="341" t="s">
        <v>5</v>
      </c>
      <c r="GNX338" s="341" t="s">
        <v>5</v>
      </c>
      <c r="GNY338" s="341" t="s">
        <v>5</v>
      </c>
      <c r="GNZ338" s="341" t="s">
        <v>5</v>
      </c>
      <c r="GOA338" s="341" t="s">
        <v>5</v>
      </c>
      <c r="GOB338" s="341" t="s">
        <v>5</v>
      </c>
      <c r="GOC338" s="341" t="s">
        <v>5</v>
      </c>
      <c r="GOD338" s="341" t="s">
        <v>5</v>
      </c>
      <c r="GOE338" s="341" t="s">
        <v>5</v>
      </c>
      <c r="GOF338" s="341" t="s">
        <v>5</v>
      </c>
      <c r="GOG338" s="341" t="s">
        <v>5</v>
      </c>
      <c r="GOH338" s="341" t="s">
        <v>5</v>
      </c>
      <c r="GOI338" s="341" t="s">
        <v>5</v>
      </c>
      <c r="GOJ338" s="341" t="s">
        <v>5</v>
      </c>
      <c r="GOK338" s="341" t="s">
        <v>5</v>
      </c>
      <c r="GOL338" s="341" t="s">
        <v>5</v>
      </c>
      <c r="GOM338" s="341" t="s">
        <v>5</v>
      </c>
      <c r="GON338" s="341" t="s">
        <v>5</v>
      </c>
      <c r="GOO338" s="341" t="s">
        <v>5</v>
      </c>
      <c r="GOP338" s="341" t="s">
        <v>5</v>
      </c>
      <c r="GOQ338" s="341" t="s">
        <v>5</v>
      </c>
      <c r="GOR338" s="341" t="s">
        <v>5</v>
      </c>
      <c r="GOS338" s="341" t="s">
        <v>5</v>
      </c>
      <c r="GOT338" s="341" t="s">
        <v>5</v>
      </c>
      <c r="GOU338" s="341" t="s">
        <v>5</v>
      </c>
      <c r="GOV338" s="341" t="s">
        <v>5</v>
      </c>
      <c r="GOW338" s="341" t="s">
        <v>5</v>
      </c>
      <c r="GOX338" s="341" t="s">
        <v>5</v>
      </c>
      <c r="GOY338" s="341" t="s">
        <v>5</v>
      </c>
      <c r="GOZ338" s="341" t="s">
        <v>5</v>
      </c>
      <c r="GPA338" s="341" t="s">
        <v>5</v>
      </c>
      <c r="GPB338" s="341" t="s">
        <v>5</v>
      </c>
      <c r="GPC338" s="341" t="s">
        <v>5</v>
      </c>
      <c r="GPD338" s="341" t="s">
        <v>5</v>
      </c>
      <c r="GPE338" s="341" t="s">
        <v>5</v>
      </c>
      <c r="GPF338" s="341" t="s">
        <v>5</v>
      </c>
      <c r="GPG338" s="341" t="s">
        <v>5</v>
      </c>
      <c r="GPH338" s="341" t="s">
        <v>5</v>
      </c>
      <c r="GPI338" s="341" t="s">
        <v>5</v>
      </c>
      <c r="GPJ338" s="341" t="s">
        <v>5</v>
      </c>
      <c r="GPK338" s="341" t="s">
        <v>5</v>
      </c>
      <c r="GPL338" s="341" t="s">
        <v>5</v>
      </c>
      <c r="GPM338" s="341" t="s">
        <v>5</v>
      </c>
      <c r="GPN338" s="341" t="s">
        <v>5</v>
      </c>
      <c r="GPO338" s="341" t="s">
        <v>5</v>
      </c>
      <c r="GPP338" s="341" t="s">
        <v>5</v>
      </c>
      <c r="GPQ338" s="341" t="s">
        <v>5</v>
      </c>
      <c r="GPR338" s="341" t="s">
        <v>5</v>
      </c>
      <c r="GPS338" s="341" t="s">
        <v>5</v>
      </c>
      <c r="GPT338" s="341" t="s">
        <v>5</v>
      </c>
      <c r="GPU338" s="341" t="s">
        <v>5</v>
      </c>
      <c r="GPV338" s="341" t="s">
        <v>5</v>
      </c>
      <c r="GPW338" s="341" t="s">
        <v>5</v>
      </c>
      <c r="GPX338" s="341" t="s">
        <v>5</v>
      </c>
      <c r="GPY338" s="341" t="s">
        <v>5</v>
      </c>
      <c r="GPZ338" s="341" t="s">
        <v>5</v>
      </c>
      <c r="GQA338" s="341" t="s">
        <v>5</v>
      </c>
      <c r="GQB338" s="341" t="s">
        <v>5</v>
      </c>
      <c r="GQC338" s="341" t="s">
        <v>5</v>
      </c>
      <c r="GQD338" s="341" t="s">
        <v>5</v>
      </c>
      <c r="GQE338" s="341" t="s">
        <v>5</v>
      </c>
      <c r="GQF338" s="341" t="s">
        <v>5</v>
      </c>
      <c r="GQG338" s="341" t="s">
        <v>5</v>
      </c>
      <c r="GQH338" s="341" t="s">
        <v>5</v>
      </c>
      <c r="GQI338" s="341" t="s">
        <v>5</v>
      </c>
      <c r="GQJ338" s="341" t="s">
        <v>5</v>
      </c>
      <c r="GQK338" s="341" t="s">
        <v>5</v>
      </c>
      <c r="GQL338" s="341" t="s">
        <v>5</v>
      </c>
      <c r="GQM338" s="341" t="s">
        <v>5</v>
      </c>
      <c r="GQN338" s="341" t="s">
        <v>5</v>
      </c>
      <c r="GQO338" s="341" t="s">
        <v>5</v>
      </c>
      <c r="GQP338" s="341" t="s">
        <v>5</v>
      </c>
      <c r="GQQ338" s="341" t="s">
        <v>5</v>
      </c>
      <c r="GQR338" s="341" t="s">
        <v>5</v>
      </c>
      <c r="GQS338" s="341" t="s">
        <v>5</v>
      </c>
      <c r="GQT338" s="341" t="s">
        <v>5</v>
      </c>
      <c r="GQU338" s="341" t="s">
        <v>5</v>
      </c>
      <c r="GQV338" s="341" t="s">
        <v>5</v>
      </c>
      <c r="GQW338" s="341" t="s">
        <v>5</v>
      </c>
      <c r="GQX338" s="341" t="s">
        <v>5</v>
      </c>
      <c r="GQY338" s="341" t="s">
        <v>5</v>
      </c>
      <c r="GQZ338" s="341" t="s">
        <v>5</v>
      </c>
      <c r="GRA338" s="341" t="s">
        <v>5</v>
      </c>
      <c r="GRB338" s="341" t="s">
        <v>5</v>
      </c>
      <c r="GRC338" s="341" t="s">
        <v>5</v>
      </c>
      <c r="GRD338" s="341" t="s">
        <v>5</v>
      </c>
      <c r="GRE338" s="341" t="s">
        <v>5</v>
      </c>
      <c r="GRF338" s="341" t="s">
        <v>5</v>
      </c>
      <c r="GRG338" s="341" t="s">
        <v>5</v>
      </c>
      <c r="GRH338" s="341" t="s">
        <v>5</v>
      </c>
      <c r="GRI338" s="341" t="s">
        <v>5</v>
      </c>
      <c r="GRJ338" s="341" t="s">
        <v>5</v>
      </c>
      <c r="GRK338" s="341" t="s">
        <v>5</v>
      </c>
      <c r="GRL338" s="341" t="s">
        <v>5</v>
      </c>
      <c r="GRM338" s="341" t="s">
        <v>5</v>
      </c>
      <c r="GRN338" s="341" t="s">
        <v>5</v>
      </c>
      <c r="GRO338" s="341" t="s">
        <v>5</v>
      </c>
      <c r="GRP338" s="341" t="s">
        <v>5</v>
      </c>
      <c r="GRQ338" s="341" t="s">
        <v>5</v>
      </c>
      <c r="GRR338" s="341" t="s">
        <v>5</v>
      </c>
      <c r="GRS338" s="341" t="s">
        <v>5</v>
      </c>
      <c r="GRT338" s="341" t="s">
        <v>5</v>
      </c>
      <c r="GRU338" s="341" t="s">
        <v>5</v>
      </c>
      <c r="GRV338" s="341" t="s">
        <v>5</v>
      </c>
      <c r="GRW338" s="341" t="s">
        <v>5</v>
      </c>
      <c r="GRX338" s="341" t="s">
        <v>5</v>
      </c>
      <c r="GRY338" s="341" t="s">
        <v>5</v>
      </c>
      <c r="GRZ338" s="341" t="s">
        <v>5</v>
      </c>
      <c r="GSA338" s="341" t="s">
        <v>5</v>
      </c>
      <c r="GSB338" s="341" t="s">
        <v>5</v>
      </c>
      <c r="GSC338" s="341" t="s">
        <v>5</v>
      </c>
      <c r="GSD338" s="341" t="s">
        <v>5</v>
      </c>
      <c r="GSE338" s="341" t="s">
        <v>5</v>
      </c>
      <c r="GSF338" s="341" t="s">
        <v>5</v>
      </c>
      <c r="GSG338" s="341" t="s">
        <v>5</v>
      </c>
      <c r="GSH338" s="341" t="s">
        <v>5</v>
      </c>
      <c r="GSI338" s="341" t="s">
        <v>5</v>
      </c>
      <c r="GSJ338" s="341" t="s">
        <v>5</v>
      </c>
      <c r="GSK338" s="341" t="s">
        <v>5</v>
      </c>
      <c r="GSL338" s="341" t="s">
        <v>5</v>
      </c>
      <c r="GSM338" s="341" t="s">
        <v>5</v>
      </c>
      <c r="GSN338" s="341" t="s">
        <v>5</v>
      </c>
      <c r="GSO338" s="341" t="s">
        <v>5</v>
      </c>
      <c r="GSP338" s="341" t="s">
        <v>5</v>
      </c>
      <c r="GSQ338" s="341" t="s">
        <v>5</v>
      </c>
      <c r="GSR338" s="341" t="s">
        <v>5</v>
      </c>
      <c r="GSS338" s="341" t="s">
        <v>5</v>
      </c>
      <c r="GST338" s="341" t="s">
        <v>5</v>
      </c>
      <c r="GSU338" s="341" t="s">
        <v>5</v>
      </c>
      <c r="GSV338" s="341" t="s">
        <v>5</v>
      </c>
      <c r="GSW338" s="341" t="s">
        <v>5</v>
      </c>
      <c r="GSX338" s="341" t="s">
        <v>5</v>
      </c>
      <c r="GSY338" s="341" t="s">
        <v>5</v>
      </c>
      <c r="GSZ338" s="341" t="s">
        <v>5</v>
      </c>
      <c r="GTA338" s="341" t="s">
        <v>5</v>
      </c>
      <c r="GTB338" s="341" t="s">
        <v>5</v>
      </c>
      <c r="GTC338" s="341" t="s">
        <v>5</v>
      </c>
      <c r="GTD338" s="341" t="s">
        <v>5</v>
      </c>
      <c r="GTE338" s="341" t="s">
        <v>5</v>
      </c>
      <c r="GTF338" s="341" t="s">
        <v>5</v>
      </c>
      <c r="GTG338" s="341" t="s">
        <v>5</v>
      </c>
      <c r="GTH338" s="341" t="s">
        <v>5</v>
      </c>
      <c r="GTI338" s="341" t="s">
        <v>5</v>
      </c>
      <c r="GTJ338" s="341" t="s">
        <v>5</v>
      </c>
      <c r="GTK338" s="341" t="s">
        <v>5</v>
      </c>
      <c r="GTL338" s="341" t="s">
        <v>5</v>
      </c>
      <c r="GTM338" s="341" t="s">
        <v>5</v>
      </c>
      <c r="GTN338" s="341" t="s">
        <v>5</v>
      </c>
      <c r="GTO338" s="341" t="s">
        <v>5</v>
      </c>
      <c r="GTP338" s="341" t="s">
        <v>5</v>
      </c>
      <c r="GTQ338" s="341" t="s">
        <v>5</v>
      </c>
      <c r="GTR338" s="341" t="s">
        <v>5</v>
      </c>
      <c r="GTS338" s="341" t="s">
        <v>5</v>
      </c>
      <c r="GTT338" s="341" t="s">
        <v>5</v>
      </c>
      <c r="GTU338" s="341" t="s">
        <v>5</v>
      </c>
      <c r="GTV338" s="341" t="s">
        <v>5</v>
      </c>
      <c r="GTW338" s="341" t="s">
        <v>5</v>
      </c>
      <c r="GTX338" s="341" t="s">
        <v>5</v>
      </c>
      <c r="GTY338" s="341" t="s">
        <v>5</v>
      </c>
      <c r="GTZ338" s="341" t="s">
        <v>5</v>
      </c>
      <c r="GUA338" s="341" t="s">
        <v>5</v>
      </c>
      <c r="GUB338" s="341" t="s">
        <v>5</v>
      </c>
      <c r="GUC338" s="341" t="s">
        <v>5</v>
      </c>
      <c r="GUD338" s="341" t="s">
        <v>5</v>
      </c>
      <c r="GUE338" s="341" t="s">
        <v>5</v>
      </c>
      <c r="GUF338" s="341" t="s">
        <v>5</v>
      </c>
      <c r="GUG338" s="341" t="s">
        <v>5</v>
      </c>
      <c r="GUH338" s="341" t="s">
        <v>5</v>
      </c>
      <c r="GUI338" s="341" t="s">
        <v>5</v>
      </c>
      <c r="GUJ338" s="341" t="s">
        <v>5</v>
      </c>
      <c r="GUK338" s="341" t="s">
        <v>5</v>
      </c>
      <c r="GUL338" s="341" t="s">
        <v>5</v>
      </c>
      <c r="GUM338" s="341" t="s">
        <v>5</v>
      </c>
      <c r="GUN338" s="341" t="s">
        <v>5</v>
      </c>
      <c r="GUO338" s="341" t="s">
        <v>5</v>
      </c>
      <c r="GUP338" s="341" t="s">
        <v>5</v>
      </c>
      <c r="GUQ338" s="341" t="s">
        <v>5</v>
      </c>
      <c r="GUR338" s="341" t="s">
        <v>5</v>
      </c>
      <c r="GUS338" s="341" t="s">
        <v>5</v>
      </c>
      <c r="GUT338" s="341" t="s">
        <v>5</v>
      </c>
      <c r="GUU338" s="341" t="s">
        <v>5</v>
      </c>
      <c r="GUV338" s="341" t="s">
        <v>5</v>
      </c>
      <c r="GUW338" s="341" t="s">
        <v>5</v>
      </c>
      <c r="GUX338" s="341" t="s">
        <v>5</v>
      </c>
      <c r="GUY338" s="341" t="s">
        <v>5</v>
      </c>
      <c r="GUZ338" s="341" t="s">
        <v>5</v>
      </c>
      <c r="GVA338" s="341" t="s">
        <v>5</v>
      </c>
      <c r="GVB338" s="341" t="s">
        <v>5</v>
      </c>
      <c r="GVC338" s="341" t="s">
        <v>5</v>
      </c>
      <c r="GVD338" s="341" t="s">
        <v>5</v>
      </c>
      <c r="GVE338" s="341" t="s">
        <v>5</v>
      </c>
      <c r="GVF338" s="341" t="s">
        <v>5</v>
      </c>
      <c r="GVG338" s="341" t="s">
        <v>5</v>
      </c>
      <c r="GVH338" s="341" t="s">
        <v>5</v>
      </c>
      <c r="GVI338" s="341" t="s">
        <v>5</v>
      </c>
      <c r="GVJ338" s="341" t="s">
        <v>5</v>
      </c>
      <c r="GVK338" s="341" t="s">
        <v>5</v>
      </c>
      <c r="GVL338" s="341" t="s">
        <v>5</v>
      </c>
      <c r="GVM338" s="341" t="s">
        <v>5</v>
      </c>
      <c r="GVN338" s="341" t="s">
        <v>5</v>
      </c>
      <c r="GVO338" s="341" t="s">
        <v>5</v>
      </c>
      <c r="GVP338" s="341" t="s">
        <v>5</v>
      </c>
      <c r="GVQ338" s="341" t="s">
        <v>5</v>
      </c>
      <c r="GVR338" s="341" t="s">
        <v>5</v>
      </c>
      <c r="GVS338" s="341" t="s">
        <v>5</v>
      </c>
      <c r="GVT338" s="341" t="s">
        <v>5</v>
      </c>
      <c r="GVU338" s="341" t="s">
        <v>5</v>
      </c>
      <c r="GVV338" s="341" t="s">
        <v>5</v>
      </c>
      <c r="GVW338" s="341" t="s">
        <v>5</v>
      </c>
      <c r="GVX338" s="341" t="s">
        <v>5</v>
      </c>
      <c r="GVY338" s="341" t="s">
        <v>5</v>
      </c>
      <c r="GVZ338" s="341" t="s">
        <v>5</v>
      </c>
      <c r="GWA338" s="341" t="s">
        <v>5</v>
      </c>
      <c r="GWB338" s="341" t="s">
        <v>5</v>
      </c>
      <c r="GWC338" s="341" t="s">
        <v>5</v>
      </c>
      <c r="GWD338" s="341" t="s">
        <v>5</v>
      </c>
      <c r="GWE338" s="341" t="s">
        <v>5</v>
      </c>
      <c r="GWF338" s="341" t="s">
        <v>5</v>
      </c>
      <c r="GWG338" s="341" t="s">
        <v>5</v>
      </c>
      <c r="GWH338" s="341" t="s">
        <v>5</v>
      </c>
      <c r="GWI338" s="341" t="s">
        <v>5</v>
      </c>
      <c r="GWJ338" s="341" t="s">
        <v>5</v>
      </c>
      <c r="GWK338" s="341" t="s">
        <v>5</v>
      </c>
      <c r="GWL338" s="341" t="s">
        <v>5</v>
      </c>
      <c r="GWM338" s="341" t="s">
        <v>5</v>
      </c>
      <c r="GWN338" s="341" t="s">
        <v>5</v>
      </c>
      <c r="GWO338" s="341" t="s">
        <v>5</v>
      </c>
      <c r="GWP338" s="341" t="s">
        <v>5</v>
      </c>
      <c r="GWQ338" s="341" t="s">
        <v>5</v>
      </c>
      <c r="GWR338" s="341" t="s">
        <v>5</v>
      </c>
      <c r="GWS338" s="341" t="s">
        <v>5</v>
      </c>
      <c r="GWT338" s="341" t="s">
        <v>5</v>
      </c>
      <c r="GWU338" s="341" t="s">
        <v>5</v>
      </c>
      <c r="GWV338" s="341" t="s">
        <v>5</v>
      </c>
      <c r="GWW338" s="341" t="s">
        <v>5</v>
      </c>
      <c r="GWX338" s="341" t="s">
        <v>5</v>
      </c>
      <c r="GWY338" s="341" t="s">
        <v>5</v>
      </c>
      <c r="GWZ338" s="341" t="s">
        <v>5</v>
      </c>
      <c r="GXA338" s="341" t="s">
        <v>5</v>
      </c>
      <c r="GXB338" s="341" t="s">
        <v>5</v>
      </c>
      <c r="GXC338" s="341" t="s">
        <v>5</v>
      </c>
      <c r="GXD338" s="341" t="s">
        <v>5</v>
      </c>
      <c r="GXE338" s="341" t="s">
        <v>5</v>
      </c>
      <c r="GXF338" s="341" t="s">
        <v>5</v>
      </c>
      <c r="GXG338" s="341" t="s">
        <v>5</v>
      </c>
      <c r="GXH338" s="341" t="s">
        <v>5</v>
      </c>
      <c r="GXI338" s="341" t="s">
        <v>5</v>
      </c>
      <c r="GXJ338" s="341" t="s">
        <v>5</v>
      </c>
      <c r="GXK338" s="341" t="s">
        <v>5</v>
      </c>
      <c r="GXL338" s="341" t="s">
        <v>5</v>
      </c>
      <c r="GXM338" s="341" t="s">
        <v>5</v>
      </c>
      <c r="GXN338" s="341" t="s">
        <v>5</v>
      </c>
      <c r="GXO338" s="341" t="s">
        <v>5</v>
      </c>
      <c r="GXP338" s="341" t="s">
        <v>5</v>
      </c>
      <c r="GXQ338" s="341" t="s">
        <v>5</v>
      </c>
      <c r="GXR338" s="341" t="s">
        <v>5</v>
      </c>
      <c r="GXS338" s="341" t="s">
        <v>5</v>
      </c>
      <c r="GXT338" s="341" t="s">
        <v>5</v>
      </c>
      <c r="GXU338" s="341" t="s">
        <v>5</v>
      </c>
      <c r="GXV338" s="341" t="s">
        <v>5</v>
      </c>
      <c r="GXW338" s="341" t="s">
        <v>5</v>
      </c>
      <c r="GXX338" s="341" t="s">
        <v>5</v>
      </c>
      <c r="GXY338" s="341" t="s">
        <v>5</v>
      </c>
      <c r="GXZ338" s="341" t="s">
        <v>5</v>
      </c>
      <c r="GYA338" s="341" t="s">
        <v>5</v>
      </c>
      <c r="GYB338" s="341" t="s">
        <v>5</v>
      </c>
      <c r="GYC338" s="341" t="s">
        <v>5</v>
      </c>
      <c r="GYD338" s="341" t="s">
        <v>5</v>
      </c>
      <c r="GYE338" s="341" t="s">
        <v>5</v>
      </c>
      <c r="GYF338" s="341" t="s">
        <v>5</v>
      </c>
      <c r="GYG338" s="341" t="s">
        <v>5</v>
      </c>
      <c r="GYH338" s="341" t="s">
        <v>5</v>
      </c>
      <c r="GYI338" s="341" t="s">
        <v>5</v>
      </c>
      <c r="GYJ338" s="341" t="s">
        <v>5</v>
      </c>
      <c r="GYK338" s="341" t="s">
        <v>5</v>
      </c>
      <c r="GYL338" s="341" t="s">
        <v>5</v>
      </c>
      <c r="GYM338" s="341" t="s">
        <v>5</v>
      </c>
      <c r="GYN338" s="341" t="s">
        <v>5</v>
      </c>
      <c r="GYO338" s="341" t="s">
        <v>5</v>
      </c>
      <c r="GYP338" s="341" t="s">
        <v>5</v>
      </c>
      <c r="GYQ338" s="341" t="s">
        <v>5</v>
      </c>
      <c r="GYR338" s="341" t="s">
        <v>5</v>
      </c>
      <c r="GYS338" s="341" t="s">
        <v>5</v>
      </c>
      <c r="GYT338" s="341" t="s">
        <v>5</v>
      </c>
      <c r="GYU338" s="341" t="s">
        <v>5</v>
      </c>
      <c r="GYV338" s="341" t="s">
        <v>5</v>
      </c>
      <c r="GYW338" s="341" t="s">
        <v>5</v>
      </c>
      <c r="GYX338" s="341" t="s">
        <v>5</v>
      </c>
      <c r="GYY338" s="341" t="s">
        <v>5</v>
      </c>
      <c r="GYZ338" s="341" t="s">
        <v>5</v>
      </c>
      <c r="GZA338" s="341" t="s">
        <v>5</v>
      </c>
      <c r="GZB338" s="341" t="s">
        <v>5</v>
      </c>
      <c r="GZC338" s="341" t="s">
        <v>5</v>
      </c>
      <c r="GZD338" s="341" t="s">
        <v>5</v>
      </c>
      <c r="GZE338" s="341" t="s">
        <v>5</v>
      </c>
      <c r="GZF338" s="341" t="s">
        <v>5</v>
      </c>
      <c r="GZG338" s="341" t="s">
        <v>5</v>
      </c>
      <c r="GZH338" s="341" t="s">
        <v>5</v>
      </c>
      <c r="GZI338" s="341" t="s">
        <v>5</v>
      </c>
      <c r="GZJ338" s="341" t="s">
        <v>5</v>
      </c>
      <c r="GZK338" s="341" t="s">
        <v>5</v>
      </c>
      <c r="GZL338" s="341" t="s">
        <v>5</v>
      </c>
      <c r="GZM338" s="341" t="s">
        <v>5</v>
      </c>
      <c r="GZN338" s="341" t="s">
        <v>5</v>
      </c>
      <c r="GZO338" s="341" t="s">
        <v>5</v>
      </c>
      <c r="GZP338" s="341" t="s">
        <v>5</v>
      </c>
      <c r="GZQ338" s="341" t="s">
        <v>5</v>
      </c>
      <c r="GZR338" s="341" t="s">
        <v>5</v>
      </c>
      <c r="GZS338" s="341" t="s">
        <v>5</v>
      </c>
      <c r="GZT338" s="341" t="s">
        <v>5</v>
      </c>
      <c r="GZU338" s="341" t="s">
        <v>5</v>
      </c>
      <c r="GZV338" s="341" t="s">
        <v>5</v>
      </c>
      <c r="GZW338" s="341" t="s">
        <v>5</v>
      </c>
      <c r="GZX338" s="341" t="s">
        <v>5</v>
      </c>
      <c r="GZY338" s="341" t="s">
        <v>5</v>
      </c>
      <c r="GZZ338" s="341" t="s">
        <v>5</v>
      </c>
      <c r="HAA338" s="341" t="s">
        <v>5</v>
      </c>
      <c r="HAB338" s="341" t="s">
        <v>5</v>
      </c>
      <c r="HAC338" s="341" t="s">
        <v>5</v>
      </c>
      <c r="HAD338" s="341" t="s">
        <v>5</v>
      </c>
      <c r="HAE338" s="341" t="s">
        <v>5</v>
      </c>
      <c r="HAF338" s="341" t="s">
        <v>5</v>
      </c>
      <c r="HAG338" s="341" t="s">
        <v>5</v>
      </c>
      <c r="HAH338" s="341" t="s">
        <v>5</v>
      </c>
      <c r="HAI338" s="341" t="s">
        <v>5</v>
      </c>
      <c r="HAJ338" s="341" t="s">
        <v>5</v>
      </c>
      <c r="HAK338" s="341" t="s">
        <v>5</v>
      </c>
      <c r="HAL338" s="341" t="s">
        <v>5</v>
      </c>
      <c r="HAM338" s="341" t="s">
        <v>5</v>
      </c>
      <c r="HAN338" s="341" t="s">
        <v>5</v>
      </c>
      <c r="HAO338" s="341" t="s">
        <v>5</v>
      </c>
      <c r="HAP338" s="341" t="s">
        <v>5</v>
      </c>
      <c r="HAQ338" s="341" t="s">
        <v>5</v>
      </c>
      <c r="HAR338" s="341" t="s">
        <v>5</v>
      </c>
      <c r="HAS338" s="341" t="s">
        <v>5</v>
      </c>
      <c r="HAT338" s="341" t="s">
        <v>5</v>
      </c>
      <c r="HAU338" s="341" t="s">
        <v>5</v>
      </c>
      <c r="HAV338" s="341" t="s">
        <v>5</v>
      </c>
      <c r="HAW338" s="341" t="s">
        <v>5</v>
      </c>
      <c r="HAX338" s="341" t="s">
        <v>5</v>
      </c>
      <c r="HAY338" s="341" t="s">
        <v>5</v>
      </c>
      <c r="HAZ338" s="341" t="s">
        <v>5</v>
      </c>
      <c r="HBA338" s="341" t="s">
        <v>5</v>
      </c>
      <c r="HBB338" s="341" t="s">
        <v>5</v>
      </c>
      <c r="HBC338" s="341" t="s">
        <v>5</v>
      </c>
      <c r="HBD338" s="341" t="s">
        <v>5</v>
      </c>
      <c r="HBE338" s="341" t="s">
        <v>5</v>
      </c>
      <c r="HBF338" s="341" t="s">
        <v>5</v>
      </c>
      <c r="HBG338" s="341" t="s">
        <v>5</v>
      </c>
      <c r="HBH338" s="341" t="s">
        <v>5</v>
      </c>
      <c r="HBI338" s="341" t="s">
        <v>5</v>
      </c>
      <c r="HBJ338" s="341" t="s">
        <v>5</v>
      </c>
      <c r="HBK338" s="341" t="s">
        <v>5</v>
      </c>
      <c r="HBL338" s="341" t="s">
        <v>5</v>
      </c>
      <c r="HBM338" s="341" t="s">
        <v>5</v>
      </c>
      <c r="HBN338" s="341" t="s">
        <v>5</v>
      </c>
      <c r="HBO338" s="341" t="s">
        <v>5</v>
      </c>
      <c r="HBP338" s="341" t="s">
        <v>5</v>
      </c>
      <c r="HBQ338" s="341" t="s">
        <v>5</v>
      </c>
      <c r="HBR338" s="341" t="s">
        <v>5</v>
      </c>
      <c r="HBS338" s="341" t="s">
        <v>5</v>
      </c>
      <c r="HBT338" s="341" t="s">
        <v>5</v>
      </c>
      <c r="HBU338" s="341" t="s">
        <v>5</v>
      </c>
      <c r="HBV338" s="341" t="s">
        <v>5</v>
      </c>
      <c r="HBW338" s="341" t="s">
        <v>5</v>
      </c>
      <c r="HBX338" s="341" t="s">
        <v>5</v>
      </c>
      <c r="HBY338" s="341" t="s">
        <v>5</v>
      </c>
      <c r="HBZ338" s="341" t="s">
        <v>5</v>
      </c>
      <c r="HCA338" s="341" t="s">
        <v>5</v>
      </c>
      <c r="HCB338" s="341" t="s">
        <v>5</v>
      </c>
      <c r="HCC338" s="341" t="s">
        <v>5</v>
      </c>
      <c r="HCD338" s="341" t="s">
        <v>5</v>
      </c>
      <c r="HCE338" s="341" t="s">
        <v>5</v>
      </c>
      <c r="HCF338" s="341" t="s">
        <v>5</v>
      </c>
      <c r="HCG338" s="341" t="s">
        <v>5</v>
      </c>
      <c r="HCH338" s="341" t="s">
        <v>5</v>
      </c>
      <c r="HCI338" s="341" t="s">
        <v>5</v>
      </c>
      <c r="HCJ338" s="341" t="s">
        <v>5</v>
      </c>
      <c r="HCK338" s="341" t="s">
        <v>5</v>
      </c>
      <c r="HCL338" s="341" t="s">
        <v>5</v>
      </c>
      <c r="HCM338" s="341" t="s">
        <v>5</v>
      </c>
      <c r="HCN338" s="341" t="s">
        <v>5</v>
      </c>
      <c r="HCO338" s="341" t="s">
        <v>5</v>
      </c>
      <c r="HCP338" s="341" t="s">
        <v>5</v>
      </c>
      <c r="HCQ338" s="341" t="s">
        <v>5</v>
      </c>
      <c r="HCR338" s="341" t="s">
        <v>5</v>
      </c>
      <c r="HCS338" s="341" t="s">
        <v>5</v>
      </c>
      <c r="HCT338" s="341" t="s">
        <v>5</v>
      </c>
      <c r="HCU338" s="341" t="s">
        <v>5</v>
      </c>
      <c r="HCV338" s="341" t="s">
        <v>5</v>
      </c>
      <c r="HCW338" s="341" t="s">
        <v>5</v>
      </c>
      <c r="HCX338" s="341" t="s">
        <v>5</v>
      </c>
      <c r="HCY338" s="341" t="s">
        <v>5</v>
      </c>
      <c r="HCZ338" s="341" t="s">
        <v>5</v>
      </c>
      <c r="HDA338" s="341" t="s">
        <v>5</v>
      </c>
      <c r="HDB338" s="341" t="s">
        <v>5</v>
      </c>
      <c r="HDC338" s="341" t="s">
        <v>5</v>
      </c>
      <c r="HDD338" s="341" t="s">
        <v>5</v>
      </c>
      <c r="HDE338" s="341" t="s">
        <v>5</v>
      </c>
      <c r="HDF338" s="341" t="s">
        <v>5</v>
      </c>
      <c r="HDG338" s="341" t="s">
        <v>5</v>
      </c>
      <c r="HDH338" s="341" t="s">
        <v>5</v>
      </c>
      <c r="HDI338" s="341" t="s">
        <v>5</v>
      </c>
      <c r="HDJ338" s="341" t="s">
        <v>5</v>
      </c>
      <c r="HDK338" s="341" t="s">
        <v>5</v>
      </c>
      <c r="HDL338" s="341" t="s">
        <v>5</v>
      </c>
      <c r="HDM338" s="341" t="s">
        <v>5</v>
      </c>
      <c r="HDN338" s="341" t="s">
        <v>5</v>
      </c>
      <c r="HDO338" s="341" t="s">
        <v>5</v>
      </c>
      <c r="HDP338" s="341" t="s">
        <v>5</v>
      </c>
      <c r="HDQ338" s="341" t="s">
        <v>5</v>
      </c>
      <c r="HDR338" s="341" t="s">
        <v>5</v>
      </c>
      <c r="HDS338" s="341" t="s">
        <v>5</v>
      </c>
      <c r="HDT338" s="341" t="s">
        <v>5</v>
      </c>
      <c r="HDU338" s="341" t="s">
        <v>5</v>
      </c>
      <c r="HDV338" s="341" t="s">
        <v>5</v>
      </c>
      <c r="HDW338" s="341" t="s">
        <v>5</v>
      </c>
      <c r="HDX338" s="341" t="s">
        <v>5</v>
      </c>
      <c r="HDY338" s="341" t="s">
        <v>5</v>
      </c>
      <c r="HDZ338" s="341" t="s">
        <v>5</v>
      </c>
      <c r="HEA338" s="341" t="s">
        <v>5</v>
      </c>
      <c r="HEB338" s="341" t="s">
        <v>5</v>
      </c>
      <c r="HEC338" s="341" t="s">
        <v>5</v>
      </c>
      <c r="HED338" s="341" t="s">
        <v>5</v>
      </c>
      <c r="HEE338" s="341" t="s">
        <v>5</v>
      </c>
      <c r="HEF338" s="341" t="s">
        <v>5</v>
      </c>
      <c r="HEG338" s="341" t="s">
        <v>5</v>
      </c>
      <c r="HEH338" s="341" t="s">
        <v>5</v>
      </c>
      <c r="HEI338" s="341" t="s">
        <v>5</v>
      </c>
      <c r="HEJ338" s="341" t="s">
        <v>5</v>
      </c>
      <c r="HEK338" s="341" t="s">
        <v>5</v>
      </c>
      <c r="HEL338" s="341" t="s">
        <v>5</v>
      </c>
      <c r="HEM338" s="341" t="s">
        <v>5</v>
      </c>
      <c r="HEN338" s="341" t="s">
        <v>5</v>
      </c>
      <c r="HEO338" s="341" t="s">
        <v>5</v>
      </c>
      <c r="HEP338" s="341" t="s">
        <v>5</v>
      </c>
      <c r="HEQ338" s="341" t="s">
        <v>5</v>
      </c>
      <c r="HER338" s="341" t="s">
        <v>5</v>
      </c>
      <c r="HES338" s="341" t="s">
        <v>5</v>
      </c>
      <c r="HET338" s="341" t="s">
        <v>5</v>
      </c>
      <c r="HEU338" s="341" t="s">
        <v>5</v>
      </c>
      <c r="HEV338" s="341" t="s">
        <v>5</v>
      </c>
      <c r="HEW338" s="341" t="s">
        <v>5</v>
      </c>
      <c r="HEX338" s="341" t="s">
        <v>5</v>
      </c>
      <c r="HEY338" s="341" t="s">
        <v>5</v>
      </c>
      <c r="HEZ338" s="341" t="s">
        <v>5</v>
      </c>
      <c r="HFA338" s="341" t="s">
        <v>5</v>
      </c>
      <c r="HFB338" s="341" t="s">
        <v>5</v>
      </c>
      <c r="HFC338" s="341" t="s">
        <v>5</v>
      </c>
      <c r="HFD338" s="341" t="s">
        <v>5</v>
      </c>
      <c r="HFE338" s="341" t="s">
        <v>5</v>
      </c>
      <c r="HFF338" s="341" t="s">
        <v>5</v>
      </c>
      <c r="HFG338" s="341" t="s">
        <v>5</v>
      </c>
      <c r="HFH338" s="341" t="s">
        <v>5</v>
      </c>
      <c r="HFI338" s="341" t="s">
        <v>5</v>
      </c>
      <c r="HFJ338" s="341" t="s">
        <v>5</v>
      </c>
      <c r="HFK338" s="341" t="s">
        <v>5</v>
      </c>
      <c r="HFL338" s="341" t="s">
        <v>5</v>
      </c>
      <c r="HFM338" s="341" t="s">
        <v>5</v>
      </c>
      <c r="HFN338" s="341" t="s">
        <v>5</v>
      </c>
      <c r="HFO338" s="341" t="s">
        <v>5</v>
      </c>
      <c r="HFP338" s="341" t="s">
        <v>5</v>
      </c>
      <c r="HFQ338" s="341" t="s">
        <v>5</v>
      </c>
      <c r="HFR338" s="341" t="s">
        <v>5</v>
      </c>
      <c r="HFS338" s="341" t="s">
        <v>5</v>
      </c>
      <c r="HFT338" s="341" t="s">
        <v>5</v>
      </c>
      <c r="HFU338" s="341" t="s">
        <v>5</v>
      </c>
      <c r="HFV338" s="341" t="s">
        <v>5</v>
      </c>
      <c r="HFW338" s="341" t="s">
        <v>5</v>
      </c>
      <c r="HFX338" s="341" t="s">
        <v>5</v>
      </c>
      <c r="HFY338" s="341" t="s">
        <v>5</v>
      </c>
      <c r="HFZ338" s="341" t="s">
        <v>5</v>
      </c>
      <c r="HGA338" s="341" t="s">
        <v>5</v>
      </c>
      <c r="HGB338" s="341" t="s">
        <v>5</v>
      </c>
      <c r="HGC338" s="341" t="s">
        <v>5</v>
      </c>
      <c r="HGD338" s="341" t="s">
        <v>5</v>
      </c>
      <c r="HGE338" s="341" t="s">
        <v>5</v>
      </c>
      <c r="HGF338" s="341" t="s">
        <v>5</v>
      </c>
      <c r="HGG338" s="341" t="s">
        <v>5</v>
      </c>
      <c r="HGH338" s="341" t="s">
        <v>5</v>
      </c>
      <c r="HGI338" s="341" t="s">
        <v>5</v>
      </c>
      <c r="HGJ338" s="341" t="s">
        <v>5</v>
      </c>
      <c r="HGK338" s="341" t="s">
        <v>5</v>
      </c>
      <c r="HGL338" s="341" t="s">
        <v>5</v>
      </c>
      <c r="HGM338" s="341" t="s">
        <v>5</v>
      </c>
      <c r="HGN338" s="341" t="s">
        <v>5</v>
      </c>
      <c r="HGO338" s="341" t="s">
        <v>5</v>
      </c>
      <c r="HGP338" s="341" t="s">
        <v>5</v>
      </c>
      <c r="HGQ338" s="341" t="s">
        <v>5</v>
      </c>
      <c r="HGR338" s="341" t="s">
        <v>5</v>
      </c>
      <c r="HGS338" s="341" t="s">
        <v>5</v>
      </c>
      <c r="HGT338" s="341" t="s">
        <v>5</v>
      </c>
      <c r="HGU338" s="341" t="s">
        <v>5</v>
      </c>
      <c r="HGV338" s="341" t="s">
        <v>5</v>
      </c>
      <c r="HGW338" s="341" t="s">
        <v>5</v>
      </c>
      <c r="HGX338" s="341" t="s">
        <v>5</v>
      </c>
      <c r="HGY338" s="341" t="s">
        <v>5</v>
      </c>
      <c r="HGZ338" s="341" t="s">
        <v>5</v>
      </c>
      <c r="HHA338" s="341" t="s">
        <v>5</v>
      </c>
      <c r="HHB338" s="341" t="s">
        <v>5</v>
      </c>
      <c r="HHC338" s="341" t="s">
        <v>5</v>
      </c>
      <c r="HHD338" s="341" t="s">
        <v>5</v>
      </c>
      <c r="HHE338" s="341" t="s">
        <v>5</v>
      </c>
      <c r="HHF338" s="341" t="s">
        <v>5</v>
      </c>
      <c r="HHG338" s="341" t="s">
        <v>5</v>
      </c>
      <c r="HHH338" s="341" t="s">
        <v>5</v>
      </c>
      <c r="HHI338" s="341" t="s">
        <v>5</v>
      </c>
      <c r="HHJ338" s="341" t="s">
        <v>5</v>
      </c>
      <c r="HHK338" s="341" t="s">
        <v>5</v>
      </c>
      <c r="HHL338" s="341" t="s">
        <v>5</v>
      </c>
      <c r="HHM338" s="341" t="s">
        <v>5</v>
      </c>
      <c r="HHN338" s="341" t="s">
        <v>5</v>
      </c>
      <c r="HHO338" s="341" t="s">
        <v>5</v>
      </c>
      <c r="HHP338" s="341" t="s">
        <v>5</v>
      </c>
      <c r="HHQ338" s="341" t="s">
        <v>5</v>
      </c>
      <c r="HHR338" s="341" t="s">
        <v>5</v>
      </c>
      <c r="HHS338" s="341" t="s">
        <v>5</v>
      </c>
      <c r="HHT338" s="341" t="s">
        <v>5</v>
      </c>
      <c r="HHU338" s="341" t="s">
        <v>5</v>
      </c>
      <c r="HHV338" s="341" t="s">
        <v>5</v>
      </c>
      <c r="HHW338" s="341" t="s">
        <v>5</v>
      </c>
      <c r="HHX338" s="341" t="s">
        <v>5</v>
      </c>
      <c r="HHY338" s="341" t="s">
        <v>5</v>
      </c>
      <c r="HHZ338" s="341" t="s">
        <v>5</v>
      </c>
      <c r="HIA338" s="341" t="s">
        <v>5</v>
      </c>
      <c r="HIB338" s="341" t="s">
        <v>5</v>
      </c>
      <c r="HIC338" s="341" t="s">
        <v>5</v>
      </c>
      <c r="HID338" s="341" t="s">
        <v>5</v>
      </c>
      <c r="HIE338" s="341" t="s">
        <v>5</v>
      </c>
      <c r="HIF338" s="341" t="s">
        <v>5</v>
      </c>
      <c r="HIG338" s="341" t="s">
        <v>5</v>
      </c>
      <c r="HIH338" s="341" t="s">
        <v>5</v>
      </c>
      <c r="HII338" s="341" t="s">
        <v>5</v>
      </c>
      <c r="HIJ338" s="341" t="s">
        <v>5</v>
      </c>
      <c r="HIK338" s="341" t="s">
        <v>5</v>
      </c>
      <c r="HIL338" s="341" t="s">
        <v>5</v>
      </c>
      <c r="HIM338" s="341" t="s">
        <v>5</v>
      </c>
      <c r="HIN338" s="341" t="s">
        <v>5</v>
      </c>
      <c r="HIO338" s="341" t="s">
        <v>5</v>
      </c>
      <c r="HIP338" s="341" t="s">
        <v>5</v>
      </c>
      <c r="HIQ338" s="341" t="s">
        <v>5</v>
      </c>
      <c r="HIR338" s="341" t="s">
        <v>5</v>
      </c>
      <c r="HIS338" s="341" t="s">
        <v>5</v>
      </c>
      <c r="HIT338" s="341" t="s">
        <v>5</v>
      </c>
      <c r="HIU338" s="341" t="s">
        <v>5</v>
      </c>
      <c r="HIV338" s="341" t="s">
        <v>5</v>
      </c>
      <c r="HIW338" s="341" t="s">
        <v>5</v>
      </c>
      <c r="HIX338" s="341" t="s">
        <v>5</v>
      </c>
      <c r="HIY338" s="341" t="s">
        <v>5</v>
      </c>
      <c r="HIZ338" s="341" t="s">
        <v>5</v>
      </c>
      <c r="HJA338" s="341" t="s">
        <v>5</v>
      </c>
      <c r="HJB338" s="341" t="s">
        <v>5</v>
      </c>
      <c r="HJC338" s="341" t="s">
        <v>5</v>
      </c>
      <c r="HJD338" s="341" t="s">
        <v>5</v>
      </c>
      <c r="HJE338" s="341" t="s">
        <v>5</v>
      </c>
      <c r="HJF338" s="341" t="s">
        <v>5</v>
      </c>
      <c r="HJG338" s="341" t="s">
        <v>5</v>
      </c>
      <c r="HJH338" s="341" t="s">
        <v>5</v>
      </c>
      <c r="HJI338" s="341" t="s">
        <v>5</v>
      </c>
      <c r="HJJ338" s="341" t="s">
        <v>5</v>
      </c>
      <c r="HJK338" s="341" t="s">
        <v>5</v>
      </c>
      <c r="HJL338" s="341" t="s">
        <v>5</v>
      </c>
      <c r="HJM338" s="341" t="s">
        <v>5</v>
      </c>
      <c r="HJN338" s="341" t="s">
        <v>5</v>
      </c>
      <c r="HJO338" s="341" t="s">
        <v>5</v>
      </c>
      <c r="HJP338" s="341" t="s">
        <v>5</v>
      </c>
      <c r="HJQ338" s="341" t="s">
        <v>5</v>
      </c>
      <c r="HJR338" s="341" t="s">
        <v>5</v>
      </c>
      <c r="HJS338" s="341" t="s">
        <v>5</v>
      </c>
      <c r="HJT338" s="341" t="s">
        <v>5</v>
      </c>
      <c r="HJU338" s="341" t="s">
        <v>5</v>
      </c>
      <c r="HJV338" s="341" t="s">
        <v>5</v>
      </c>
      <c r="HJW338" s="341" t="s">
        <v>5</v>
      </c>
      <c r="HJX338" s="341" t="s">
        <v>5</v>
      </c>
      <c r="HJY338" s="341" t="s">
        <v>5</v>
      </c>
      <c r="HJZ338" s="341" t="s">
        <v>5</v>
      </c>
      <c r="HKA338" s="341" t="s">
        <v>5</v>
      </c>
      <c r="HKB338" s="341" t="s">
        <v>5</v>
      </c>
      <c r="HKC338" s="341" t="s">
        <v>5</v>
      </c>
      <c r="HKD338" s="341" t="s">
        <v>5</v>
      </c>
      <c r="HKE338" s="341" t="s">
        <v>5</v>
      </c>
      <c r="HKF338" s="341" t="s">
        <v>5</v>
      </c>
      <c r="HKG338" s="341" t="s">
        <v>5</v>
      </c>
      <c r="HKH338" s="341" t="s">
        <v>5</v>
      </c>
      <c r="HKI338" s="341" t="s">
        <v>5</v>
      </c>
      <c r="HKJ338" s="341" t="s">
        <v>5</v>
      </c>
      <c r="HKK338" s="341" t="s">
        <v>5</v>
      </c>
      <c r="HKL338" s="341" t="s">
        <v>5</v>
      </c>
      <c r="HKM338" s="341" t="s">
        <v>5</v>
      </c>
      <c r="HKN338" s="341" t="s">
        <v>5</v>
      </c>
      <c r="HKO338" s="341" t="s">
        <v>5</v>
      </c>
      <c r="HKP338" s="341" t="s">
        <v>5</v>
      </c>
      <c r="HKQ338" s="341" t="s">
        <v>5</v>
      </c>
      <c r="HKR338" s="341" t="s">
        <v>5</v>
      </c>
      <c r="HKS338" s="341" t="s">
        <v>5</v>
      </c>
      <c r="HKT338" s="341" t="s">
        <v>5</v>
      </c>
      <c r="HKU338" s="341" t="s">
        <v>5</v>
      </c>
      <c r="HKV338" s="341" t="s">
        <v>5</v>
      </c>
      <c r="HKW338" s="341" t="s">
        <v>5</v>
      </c>
      <c r="HKX338" s="341" t="s">
        <v>5</v>
      </c>
      <c r="HKY338" s="341" t="s">
        <v>5</v>
      </c>
      <c r="HKZ338" s="341" t="s">
        <v>5</v>
      </c>
      <c r="HLA338" s="341" t="s">
        <v>5</v>
      </c>
      <c r="HLB338" s="341" t="s">
        <v>5</v>
      </c>
      <c r="HLC338" s="341" t="s">
        <v>5</v>
      </c>
      <c r="HLD338" s="341" t="s">
        <v>5</v>
      </c>
      <c r="HLE338" s="341" t="s">
        <v>5</v>
      </c>
      <c r="HLF338" s="341" t="s">
        <v>5</v>
      </c>
      <c r="HLG338" s="341" t="s">
        <v>5</v>
      </c>
      <c r="HLH338" s="341" t="s">
        <v>5</v>
      </c>
      <c r="HLI338" s="341" t="s">
        <v>5</v>
      </c>
      <c r="HLJ338" s="341" t="s">
        <v>5</v>
      </c>
      <c r="HLK338" s="341" t="s">
        <v>5</v>
      </c>
      <c r="HLL338" s="341" t="s">
        <v>5</v>
      </c>
      <c r="HLM338" s="341" t="s">
        <v>5</v>
      </c>
      <c r="HLN338" s="341" t="s">
        <v>5</v>
      </c>
      <c r="HLO338" s="341" t="s">
        <v>5</v>
      </c>
      <c r="HLP338" s="341" t="s">
        <v>5</v>
      </c>
      <c r="HLQ338" s="341" t="s">
        <v>5</v>
      </c>
      <c r="HLR338" s="341" t="s">
        <v>5</v>
      </c>
      <c r="HLS338" s="341" t="s">
        <v>5</v>
      </c>
      <c r="HLT338" s="341" t="s">
        <v>5</v>
      </c>
      <c r="HLU338" s="341" t="s">
        <v>5</v>
      </c>
      <c r="HLV338" s="341" t="s">
        <v>5</v>
      </c>
      <c r="HLW338" s="341" t="s">
        <v>5</v>
      </c>
      <c r="HLX338" s="341" t="s">
        <v>5</v>
      </c>
      <c r="HLY338" s="341" t="s">
        <v>5</v>
      </c>
      <c r="HLZ338" s="341" t="s">
        <v>5</v>
      </c>
      <c r="HMA338" s="341" t="s">
        <v>5</v>
      </c>
      <c r="HMB338" s="341" t="s">
        <v>5</v>
      </c>
      <c r="HMC338" s="341" t="s">
        <v>5</v>
      </c>
      <c r="HMD338" s="341" t="s">
        <v>5</v>
      </c>
      <c r="HME338" s="341" t="s">
        <v>5</v>
      </c>
      <c r="HMF338" s="341" t="s">
        <v>5</v>
      </c>
      <c r="HMG338" s="341" t="s">
        <v>5</v>
      </c>
      <c r="HMH338" s="341" t="s">
        <v>5</v>
      </c>
      <c r="HMI338" s="341" t="s">
        <v>5</v>
      </c>
      <c r="HMJ338" s="341" t="s">
        <v>5</v>
      </c>
      <c r="HMK338" s="341" t="s">
        <v>5</v>
      </c>
      <c r="HML338" s="341" t="s">
        <v>5</v>
      </c>
      <c r="HMM338" s="341" t="s">
        <v>5</v>
      </c>
      <c r="HMN338" s="341" t="s">
        <v>5</v>
      </c>
      <c r="HMO338" s="341" t="s">
        <v>5</v>
      </c>
      <c r="HMP338" s="341" t="s">
        <v>5</v>
      </c>
      <c r="HMQ338" s="341" t="s">
        <v>5</v>
      </c>
      <c r="HMR338" s="341" t="s">
        <v>5</v>
      </c>
      <c r="HMS338" s="341" t="s">
        <v>5</v>
      </c>
      <c r="HMT338" s="341" t="s">
        <v>5</v>
      </c>
      <c r="HMU338" s="341" t="s">
        <v>5</v>
      </c>
      <c r="HMV338" s="341" t="s">
        <v>5</v>
      </c>
      <c r="HMW338" s="341" t="s">
        <v>5</v>
      </c>
      <c r="HMX338" s="341" t="s">
        <v>5</v>
      </c>
      <c r="HMY338" s="341" t="s">
        <v>5</v>
      </c>
      <c r="HMZ338" s="341" t="s">
        <v>5</v>
      </c>
      <c r="HNA338" s="341" t="s">
        <v>5</v>
      </c>
      <c r="HNB338" s="341" t="s">
        <v>5</v>
      </c>
      <c r="HNC338" s="341" t="s">
        <v>5</v>
      </c>
      <c r="HND338" s="341" t="s">
        <v>5</v>
      </c>
      <c r="HNE338" s="341" t="s">
        <v>5</v>
      </c>
      <c r="HNF338" s="341" t="s">
        <v>5</v>
      </c>
      <c r="HNG338" s="341" t="s">
        <v>5</v>
      </c>
      <c r="HNH338" s="341" t="s">
        <v>5</v>
      </c>
      <c r="HNI338" s="341" t="s">
        <v>5</v>
      </c>
      <c r="HNJ338" s="341" t="s">
        <v>5</v>
      </c>
      <c r="HNK338" s="341" t="s">
        <v>5</v>
      </c>
      <c r="HNL338" s="341" t="s">
        <v>5</v>
      </c>
      <c r="HNM338" s="341" t="s">
        <v>5</v>
      </c>
      <c r="HNN338" s="341" t="s">
        <v>5</v>
      </c>
      <c r="HNO338" s="341" t="s">
        <v>5</v>
      </c>
      <c r="HNP338" s="341" t="s">
        <v>5</v>
      </c>
      <c r="HNQ338" s="341" t="s">
        <v>5</v>
      </c>
      <c r="HNR338" s="341" t="s">
        <v>5</v>
      </c>
      <c r="HNS338" s="341" t="s">
        <v>5</v>
      </c>
      <c r="HNT338" s="341" t="s">
        <v>5</v>
      </c>
      <c r="HNU338" s="341" t="s">
        <v>5</v>
      </c>
      <c r="HNV338" s="341" t="s">
        <v>5</v>
      </c>
      <c r="HNW338" s="341" t="s">
        <v>5</v>
      </c>
      <c r="HNX338" s="341" t="s">
        <v>5</v>
      </c>
      <c r="HNY338" s="341" t="s">
        <v>5</v>
      </c>
      <c r="HNZ338" s="341" t="s">
        <v>5</v>
      </c>
      <c r="HOA338" s="341" t="s">
        <v>5</v>
      </c>
      <c r="HOB338" s="341" t="s">
        <v>5</v>
      </c>
      <c r="HOC338" s="341" t="s">
        <v>5</v>
      </c>
      <c r="HOD338" s="341" t="s">
        <v>5</v>
      </c>
      <c r="HOE338" s="341" t="s">
        <v>5</v>
      </c>
      <c r="HOF338" s="341" t="s">
        <v>5</v>
      </c>
      <c r="HOG338" s="341" t="s">
        <v>5</v>
      </c>
      <c r="HOH338" s="341" t="s">
        <v>5</v>
      </c>
      <c r="HOI338" s="341" t="s">
        <v>5</v>
      </c>
      <c r="HOJ338" s="341" t="s">
        <v>5</v>
      </c>
      <c r="HOK338" s="341" t="s">
        <v>5</v>
      </c>
      <c r="HOL338" s="341" t="s">
        <v>5</v>
      </c>
      <c r="HOM338" s="341" t="s">
        <v>5</v>
      </c>
      <c r="HON338" s="341" t="s">
        <v>5</v>
      </c>
      <c r="HOO338" s="341" t="s">
        <v>5</v>
      </c>
      <c r="HOP338" s="341" t="s">
        <v>5</v>
      </c>
      <c r="HOQ338" s="341" t="s">
        <v>5</v>
      </c>
      <c r="HOR338" s="341" t="s">
        <v>5</v>
      </c>
      <c r="HOS338" s="341" t="s">
        <v>5</v>
      </c>
      <c r="HOT338" s="341" t="s">
        <v>5</v>
      </c>
      <c r="HOU338" s="341" t="s">
        <v>5</v>
      </c>
      <c r="HOV338" s="341" t="s">
        <v>5</v>
      </c>
      <c r="HOW338" s="341" t="s">
        <v>5</v>
      </c>
      <c r="HOX338" s="341" t="s">
        <v>5</v>
      </c>
      <c r="HOY338" s="341" t="s">
        <v>5</v>
      </c>
      <c r="HOZ338" s="341" t="s">
        <v>5</v>
      </c>
      <c r="HPA338" s="341" t="s">
        <v>5</v>
      </c>
      <c r="HPB338" s="341" t="s">
        <v>5</v>
      </c>
      <c r="HPC338" s="341" t="s">
        <v>5</v>
      </c>
      <c r="HPD338" s="341" t="s">
        <v>5</v>
      </c>
      <c r="HPE338" s="341" t="s">
        <v>5</v>
      </c>
      <c r="HPF338" s="341" t="s">
        <v>5</v>
      </c>
      <c r="HPG338" s="341" t="s">
        <v>5</v>
      </c>
      <c r="HPH338" s="341" t="s">
        <v>5</v>
      </c>
      <c r="HPI338" s="341" t="s">
        <v>5</v>
      </c>
      <c r="HPJ338" s="341" t="s">
        <v>5</v>
      </c>
      <c r="HPK338" s="341" t="s">
        <v>5</v>
      </c>
      <c r="HPL338" s="341" t="s">
        <v>5</v>
      </c>
      <c r="HPM338" s="341" t="s">
        <v>5</v>
      </c>
      <c r="HPN338" s="341" t="s">
        <v>5</v>
      </c>
      <c r="HPO338" s="341" t="s">
        <v>5</v>
      </c>
      <c r="HPP338" s="341" t="s">
        <v>5</v>
      </c>
      <c r="HPQ338" s="341" t="s">
        <v>5</v>
      </c>
      <c r="HPR338" s="341" t="s">
        <v>5</v>
      </c>
      <c r="HPS338" s="341" t="s">
        <v>5</v>
      </c>
      <c r="HPT338" s="341" t="s">
        <v>5</v>
      </c>
      <c r="HPU338" s="341" t="s">
        <v>5</v>
      </c>
      <c r="HPV338" s="341" t="s">
        <v>5</v>
      </c>
      <c r="HPW338" s="341" t="s">
        <v>5</v>
      </c>
      <c r="HPX338" s="341" t="s">
        <v>5</v>
      </c>
      <c r="HPY338" s="341" t="s">
        <v>5</v>
      </c>
      <c r="HPZ338" s="341" t="s">
        <v>5</v>
      </c>
      <c r="HQA338" s="341" t="s">
        <v>5</v>
      </c>
      <c r="HQB338" s="341" t="s">
        <v>5</v>
      </c>
      <c r="HQC338" s="341" t="s">
        <v>5</v>
      </c>
      <c r="HQD338" s="341" t="s">
        <v>5</v>
      </c>
      <c r="HQE338" s="341" t="s">
        <v>5</v>
      </c>
      <c r="HQF338" s="341" t="s">
        <v>5</v>
      </c>
      <c r="HQG338" s="341" t="s">
        <v>5</v>
      </c>
      <c r="HQH338" s="341" t="s">
        <v>5</v>
      </c>
      <c r="HQI338" s="341" t="s">
        <v>5</v>
      </c>
      <c r="HQJ338" s="341" t="s">
        <v>5</v>
      </c>
      <c r="HQK338" s="341" t="s">
        <v>5</v>
      </c>
      <c r="HQL338" s="341" t="s">
        <v>5</v>
      </c>
      <c r="HQM338" s="341" t="s">
        <v>5</v>
      </c>
      <c r="HQN338" s="341" t="s">
        <v>5</v>
      </c>
      <c r="HQO338" s="341" t="s">
        <v>5</v>
      </c>
      <c r="HQP338" s="341" t="s">
        <v>5</v>
      </c>
      <c r="HQQ338" s="341" t="s">
        <v>5</v>
      </c>
      <c r="HQR338" s="341" t="s">
        <v>5</v>
      </c>
      <c r="HQS338" s="341" t="s">
        <v>5</v>
      </c>
      <c r="HQT338" s="341" t="s">
        <v>5</v>
      </c>
      <c r="HQU338" s="341" t="s">
        <v>5</v>
      </c>
      <c r="HQV338" s="341" t="s">
        <v>5</v>
      </c>
      <c r="HQW338" s="341" t="s">
        <v>5</v>
      </c>
      <c r="HQX338" s="341" t="s">
        <v>5</v>
      </c>
      <c r="HQY338" s="341" t="s">
        <v>5</v>
      </c>
      <c r="HQZ338" s="341" t="s">
        <v>5</v>
      </c>
      <c r="HRA338" s="341" t="s">
        <v>5</v>
      </c>
      <c r="HRB338" s="341" t="s">
        <v>5</v>
      </c>
      <c r="HRC338" s="341" t="s">
        <v>5</v>
      </c>
      <c r="HRD338" s="341" t="s">
        <v>5</v>
      </c>
      <c r="HRE338" s="341" t="s">
        <v>5</v>
      </c>
      <c r="HRF338" s="341" t="s">
        <v>5</v>
      </c>
      <c r="HRG338" s="341" t="s">
        <v>5</v>
      </c>
      <c r="HRH338" s="341" t="s">
        <v>5</v>
      </c>
      <c r="HRI338" s="341" t="s">
        <v>5</v>
      </c>
      <c r="HRJ338" s="341" t="s">
        <v>5</v>
      </c>
      <c r="HRK338" s="341" t="s">
        <v>5</v>
      </c>
      <c r="HRL338" s="341" t="s">
        <v>5</v>
      </c>
      <c r="HRM338" s="341" t="s">
        <v>5</v>
      </c>
      <c r="HRN338" s="341" t="s">
        <v>5</v>
      </c>
      <c r="HRO338" s="341" t="s">
        <v>5</v>
      </c>
      <c r="HRP338" s="341" t="s">
        <v>5</v>
      </c>
      <c r="HRQ338" s="341" t="s">
        <v>5</v>
      </c>
      <c r="HRR338" s="341" t="s">
        <v>5</v>
      </c>
      <c r="HRS338" s="341" t="s">
        <v>5</v>
      </c>
      <c r="HRT338" s="341" t="s">
        <v>5</v>
      </c>
      <c r="HRU338" s="341" t="s">
        <v>5</v>
      </c>
      <c r="HRV338" s="341" t="s">
        <v>5</v>
      </c>
      <c r="HRW338" s="341" t="s">
        <v>5</v>
      </c>
      <c r="HRX338" s="341" t="s">
        <v>5</v>
      </c>
      <c r="HRY338" s="341" t="s">
        <v>5</v>
      </c>
      <c r="HRZ338" s="341" t="s">
        <v>5</v>
      </c>
      <c r="HSA338" s="341" t="s">
        <v>5</v>
      </c>
      <c r="HSB338" s="341" t="s">
        <v>5</v>
      </c>
      <c r="HSC338" s="341" t="s">
        <v>5</v>
      </c>
      <c r="HSD338" s="341" t="s">
        <v>5</v>
      </c>
      <c r="HSE338" s="341" t="s">
        <v>5</v>
      </c>
      <c r="HSF338" s="341" t="s">
        <v>5</v>
      </c>
      <c r="HSG338" s="341" t="s">
        <v>5</v>
      </c>
      <c r="HSH338" s="341" t="s">
        <v>5</v>
      </c>
      <c r="HSI338" s="341" t="s">
        <v>5</v>
      </c>
      <c r="HSJ338" s="341" t="s">
        <v>5</v>
      </c>
      <c r="HSK338" s="341" t="s">
        <v>5</v>
      </c>
      <c r="HSL338" s="341" t="s">
        <v>5</v>
      </c>
      <c r="HSM338" s="341" t="s">
        <v>5</v>
      </c>
      <c r="HSN338" s="341" t="s">
        <v>5</v>
      </c>
      <c r="HSO338" s="341" t="s">
        <v>5</v>
      </c>
      <c r="HSP338" s="341" t="s">
        <v>5</v>
      </c>
      <c r="HSQ338" s="341" t="s">
        <v>5</v>
      </c>
      <c r="HSR338" s="341" t="s">
        <v>5</v>
      </c>
      <c r="HSS338" s="341" t="s">
        <v>5</v>
      </c>
      <c r="HST338" s="341" t="s">
        <v>5</v>
      </c>
      <c r="HSU338" s="341" t="s">
        <v>5</v>
      </c>
      <c r="HSV338" s="341" t="s">
        <v>5</v>
      </c>
      <c r="HSW338" s="341" t="s">
        <v>5</v>
      </c>
      <c r="HSX338" s="341" t="s">
        <v>5</v>
      </c>
      <c r="HSY338" s="341" t="s">
        <v>5</v>
      </c>
      <c r="HSZ338" s="341" t="s">
        <v>5</v>
      </c>
      <c r="HTA338" s="341" t="s">
        <v>5</v>
      </c>
      <c r="HTB338" s="341" t="s">
        <v>5</v>
      </c>
      <c r="HTC338" s="341" t="s">
        <v>5</v>
      </c>
      <c r="HTD338" s="341" t="s">
        <v>5</v>
      </c>
      <c r="HTE338" s="341" t="s">
        <v>5</v>
      </c>
      <c r="HTF338" s="341" t="s">
        <v>5</v>
      </c>
      <c r="HTG338" s="341" t="s">
        <v>5</v>
      </c>
      <c r="HTH338" s="341" t="s">
        <v>5</v>
      </c>
      <c r="HTI338" s="341" t="s">
        <v>5</v>
      </c>
      <c r="HTJ338" s="341" t="s">
        <v>5</v>
      </c>
      <c r="HTK338" s="341" t="s">
        <v>5</v>
      </c>
      <c r="HTL338" s="341" t="s">
        <v>5</v>
      </c>
      <c r="HTM338" s="341" t="s">
        <v>5</v>
      </c>
      <c r="HTN338" s="341" t="s">
        <v>5</v>
      </c>
      <c r="HTO338" s="341" t="s">
        <v>5</v>
      </c>
      <c r="HTP338" s="341" t="s">
        <v>5</v>
      </c>
      <c r="HTQ338" s="341" t="s">
        <v>5</v>
      </c>
      <c r="HTR338" s="341" t="s">
        <v>5</v>
      </c>
      <c r="HTS338" s="341" t="s">
        <v>5</v>
      </c>
      <c r="HTT338" s="341" t="s">
        <v>5</v>
      </c>
      <c r="HTU338" s="341" t="s">
        <v>5</v>
      </c>
      <c r="HTV338" s="341" t="s">
        <v>5</v>
      </c>
      <c r="HTW338" s="341" t="s">
        <v>5</v>
      </c>
      <c r="HTX338" s="341" t="s">
        <v>5</v>
      </c>
      <c r="HTY338" s="341" t="s">
        <v>5</v>
      </c>
      <c r="HTZ338" s="341" t="s">
        <v>5</v>
      </c>
      <c r="HUA338" s="341" t="s">
        <v>5</v>
      </c>
      <c r="HUB338" s="341" t="s">
        <v>5</v>
      </c>
      <c r="HUC338" s="341" t="s">
        <v>5</v>
      </c>
      <c r="HUD338" s="341" t="s">
        <v>5</v>
      </c>
      <c r="HUE338" s="341" t="s">
        <v>5</v>
      </c>
      <c r="HUF338" s="341" t="s">
        <v>5</v>
      </c>
      <c r="HUG338" s="341" t="s">
        <v>5</v>
      </c>
      <c r="HUH338" s="341" t="s">
        <v>5</v>
      </c>
      <c r="HUI338" s="341" t="s">
        <v>5</v>
      </c>
      <c r="HUJ338" s="341" t="s">
        <v>5</v>
      </c>
      <c r="HUK338" s="341" t="s">
        <v>5</v>
      </c>
      <c r="HUL338" s="341" t="s">
        <v>5</v>
      </c>
      <c r="HUM338" s="341" t="s">
        <v>5</v>
      </c>
      <c r="HUN338" s="341" t="s">
        <v>5</v>
      </c>
      <c r="HUO338" s="341" t="s">
        <v>5</v>
      </c>
      <c r="HUP338" s="341" t="s">
        <v>5</v>
      </c>
      <c r="HUQ338" s="341" t="s">
        <v>5</v>
      </c>
      <c r="HUR338" s="341" t="s">
        <v>5</v>
      </c>
      <c r="HUS338" s="341" t="s">
        <v>5</v>
      </c>
      <c r="HUT338" s="341" t="s">
        <v>5</v>
      </c>
      <c r="HUU338" s="341" t="s">
        <v>5</v>
      </c>
      <c r="HUV338" s="341" t="s">
        <v>5</v>
      </c>
      <c r="HUW338" s="341" t="s">
        <v>5</v>
      </c>
      <c r="HUX338" s="341" t="s">
        <v>5</v>
      </c>
      <c r="HUY338" s="341" t="s">
        <v>5</v>
      </c>
      <c r="HUZ338" s="341" t="s">
        <v>5</v>
      </c>
      <c r="HVA338" s="341" t="s">
        <v>5</v>
      </c>
      <c r="HVB338" s="341" t="s">
        <v>5</v>
      </c>
      <c r="HVC338" s="341" t="s">
        <v>5</v>
      </c>
      <c r="HVD338" s="341" t="s">
        <v>5</v>
      </c>
      <c r="HVE338" s="341" t="s">
        <v>5</v>
      </c>
      <c r="HVF338" s="341" t="s">
        <v>5</v>
      </c>
      <c r="HVG338" s="341" t="s">
        <v>5</v>
      </c>
      <c r="HVH338" s="341" t="s">
        <v>5</v>
      </c>
      <c r="HVI338" s="341" t="s">
        <v>5</v>
      </c>
      <c r="HVJ338" s="341" t="s">
        <v>5</v>
      </c>
      <c r="HVK338" s="341" t="s">
        <v>5</v>
      </c>
      <c r="HVL338" s="341" t="s">
        <v>5</v>
      </c>
      <c r="HVM338" s="341" t="s">
        <v>5</v>
      </c>
      <c r="HVN338" s="341" t="s">
        <v>5</v>
      </c>
      <c r="HVO338" s="341" t="s">
        <v>5</v>
      </c>
      <c r="HVP338" s="341" t="s">
        <v>5</v>
      </c>
      <c r="HVQ338" s="341" t="s">
        <v>5</v>
      </c>
      <c r="HVR338" s="341" t="s">
        <v>5</v>
      </c>
      <c r="HVS338" s="341" t="s">
        <v>5</v>
      </c>
      <c r="HVT338" s="341" t="s">
        <v>5</v>
      </c>
      <c r="HVU338" s="341" t="s">
        <v>5</v>
      </c>
      <c r="HVV338" s="341" t="s">
        <v>5</v>
      </c>
      <c r="HVW338" s="341" t="s">
        <v>5</v>
      </c>
      <c r="HVX338" s="341" t="s">
        <v>5</v>
      </c>
      <c r="HVY338" s="341" t="s">
        <v>5</v>
      </c>
      <c r="HVZ338" s="341" t="s">
        <v>5</v>
      </c>
      <c r="HWA338" s="341" t="s">
        <v>5</v>
      </c>
      <c r="HWB338" s="341" t="s">
        <v>5</v>
      </c>
      <c r="HWC338" s="341" t="s">
        <v>5</v>
      </c>
      <c r="HWD338" s="341" t="s">
        <v>5</v>
      </c>
      <c r="HWE338" s="341" t="s">
        <v>5</v>
      </c>
      <c r="HWF338" s="341" t="s">
        <v>5</v>
      </c>
      <c r="HWG338" s="341" t="s">
        <v>5</v>
      </c>
      <c r="HWH338" s="341" t="s">
        <v>5</v>
      </c>
      <c r="HWI338" s="341" t="s">
        <v>5</v>
      </c>
      <c r="HWJ338" s="341" t="s">
        <v>5</v>
      </c>
      <c r="HWK338" s="341" t="s">
        <v>5</v>
      </c>
      <c r="HWL338" s="341" t="s">
        <v>5</v>
      </c>
      <c r="HWM338" s="341" t="s">
        <v>5</v>
      </c>
      <c r="HWN338" s="341" t="s">
        <v>5</v>
      </c>
      <c r="HWO338" s="341" t="s">
        <v>5</v>
      </c>
      <c r="HWP338" s="341" t="s">
        <v>5</v>
      </c>
      <c r="HWQ338" s="341" t="s">
        <v>5</v>
      </c>
      <c r="HWR338" s="341" t="s">
        <v>5</v>
      </c>
      <c r="HWS338" s="341" t="s">
        <v>5</v>
      </c>
      <c r="HWT338" s="341" t="s">
        <v>5</v>
      </c>
      <c r="HWU338" s="341" t="s">
        <v>5</v>
      </c>
      <c r="HWV338" s="341" t="s">
        <v>5</v>
      </c>
      <c r="HWW338" s="341" t="s">
        <v>5</v>
      </c>
      <c r="HWX338" s="341" t="s">
        <v>5</v>
      </c>
      <c r="HWY338" s="341" t="s">
        <v>5</v>
      </c>
      <c r="HWZ338" s="341" t="s">
        <v>5</v>
      </c>
      <c r="HXA338" s="341" t="s">
        <v>5</v>
      </c>
      <c r="HXB338" s="341" t="s">
        <v>5</v>
      </c>
      <c r="HXC338" s="341" t="s">
        <v>5</v>
      </c>
      <c r="HXD338" s="341" t="s">
        <v>5</v>
      </c>
      <c r="HXE338" s="341" t="s">
        <v>5</v>
      </c>
      <c r="HXF338" s="341" t="s">
        <v>5</v>
      </c>
      <c r="HXG338" s="341" t="s">
        <v>5</v>
      </c>
      <c r="HXH338" s="341" t="s">
        <v>5</v>
      </c>
      <c r="HXI338" s="341" t="s">
        <v>5</v>
      </c>
      <c r="HXJ338" s="341" t="s">
        <v>5</v>
      </c>
      <c r="HXK338" s="341" t="s">
        <v>5</v>
      </c>
      <c r="HXL338" s="341" t="s">
        <v>5</v>
      </c>
      <c r="HXM338" s="341" t="s">
        <v>5</v>
      </c>
      <c r="HXN338" s="341" t="s">
        <v>5</v>
      </c>
      <c r="HXO338" s="341" t="s">
        <v>5</v>
      </c>
      <c r="HXP338" s="341" t="s">
        <v>5</v>
      </c>
      <c r="HXQ338" s="341" t="s">
        <v>5</v>
      </c>
      <c r="HXR338" s="341" t="s">
        <v>5</v>
      </c>
      <c r="HXS338" s="341" t="s">
        <v>5</v>
      </c>
      <c r="HXT338" s="341" t="s">
        <v>5</v>
      </c>
      <c r="HXU338" s="341" t="s">
        <v>5</v>
      </c>
      <c r="HXV338" s="341" t="s">
        <v>5</v>
      </c>
      <c r="HXW338" s="341" t="s">
        <v>5</v>
      </c>
      <c r="HXX338" s="341" t="s">
        <v>5</v>
      </c>
      <c r="HXY338" s="341" t="s">
        <v>5</v>
      </c>
      <c r="HXZ338" s="341" t="s">
        <v>5</v>
      </c>
      <c r="HYA338" s="341" t="s">
        <v>5</v>
      </c>
      <c r="HYB338" s="341" t="s">
        <v>5</v>
      </c>
      <c r="HYC338" s="341" t="s">
        <v>5</v>
      </c>
      <c r="HYD338" s="341" t="s">
        <v>5</v>
      </c>
      <c r="HYE338" s="341" t="s">
        <v>5</v>
      </c>
      <c r="HYF338" s="341" t="s">
        <v>5</v>
      </c>
      <c r="HYG338" s="341" t="s">
        <v>5</v>
      </c>
      <c r="HYH338" s="341" t="s">
        <v>5</v>
      </c>
      <c r="HYI338" s="341" t="s">
        <v>5</v>
      </c>
      <c r="HYJ338" s="341" t="s">
        <v>5</v>
      </c>
      <c r="HYK338" s="341" t="s">
        <v>5</v>
      </c>
      <c r="HYL338" s="341" t="s">
        <v>5</v>
      </c>
      <c r="HYM338" s="341" t="s">
        <v>5</v>
      </c>
      <c r="HYN338" s="341" t="s">
        <v>5</v>
      </c>
      <c r="HYO338" s="341" t="s">
        <v>5</v>
      </c>
      <c r="HYP338" s="341" t="s">
        <v>5</v>
      </c>
      <c r="HYQ338" s="341" t="s">
        <v>5</v>
      </c>
      <c r="HYR338" s="341" t="s">
        <v>5</v>
      </c>
      <c r="HYS338" s="341" t="s">
        <v>5</v>
      </c>
      <c r="HYT338" s="341" t="s">
        <v>5</v>
      </c>
      <c r="HYU338" s="341" t="s">
        <v>5</v>
      </c>
      <c r="HYV338" s="341" t="s">
        <v>5</v>
      </c>
      <c r="HYW338" s="341" t="s">
        <v>5</v>
      </c>
      <c r="HYX338" s="341" t="s">
        <v>5</v>
      </c>
      <c r="HYY338" s="341" t="s">
        <v>5</v>
      </c>
      <c r="HYZ338" s="341" t="s">
        <v>5</v>
      </c>
      <c r="HZA338" s="341" t="s">
        <v>5</v>
      </c>
      <c r="HZB338" s="341" t="s">
        <v>5</v>
      </c>
      <c r="HZC338" s="341" t="s">
        <v>5</v>
      </c>
      <c r="HZD338" s="341" t="s">
        <v>5</v>
      </c>
      <c r="HZE338" s="341" t="s">
        <v>5</v>
      </c>
      <c r="HZF338" s="341" t="s">
        <v>5</v>
      </c>
      <c r="HZG338" s="341" t="s">
        <v>5</v>
      </c>
      <c r="HZH338" s="341" t="s">
        <v>5</v>
      </c>
      <c r="HZI338" s="341" t="s">
        <v>5</v>
      </c>
      <c r="HZJ338" s="341" t="s">
        <v>5</v>
      </c>
      <c r="HZK338" s="341" t="s">
        <v>5</v>
      </c>
      <c r="HZL338" s="341" t="s">
        <v>5</v>
      </c>
      <c r="HZM338" s="341" t="s">
        <v>5</v>
      </c>
      <c r="HZN338" s="341" t="s">
        <v>5</v>
      </c>
      <c r="HZO338" s="341" t="s">
        <v>5</v>
      </c>
      <c r="HZP338" s="341" t="s">
        <v>5</v>
      </c>
      <c r="HZQ338" s="341" t="s">
        <v>5</v>
      </c>
      <c r="HZR338" s="341" t="s">
        <v>5</v>
      </c>
      <c r="HZS338" s="341" t="s">
        <v>5</v>
      </c>
      <c r="HZT338" s="341" t="s">
        <v>5</v>
      </c>
      <c r="HZU338" s="341" t="s">
        <v>5</v>
      </c>
      <c r="HZV338" s="341" t="s">
        <v>5</v>
      </c>
      <c r="HZW338" s="341" t="s">
        <v>5</v>
      </c>
      <c r="HZX338" s="341" t="s">
        <v>5</v>
      </c>
      <c r="HZY338" s="341" t="s">
        <v>5</v>
      </c>
      <c r="HZZ338" s="341" t="s">
        <v>5</v>
      </c>
      <c r="IAA338" s="341" t="s">
        <v>5</v>
      </c>
      <c r="IAB338" s="341" t="s">
        <v>5</v>
      </c>
      <c r="IAC338" s="341" t="s">
        <v>5</v>
      </c>
      <c r="IAD338" s="341" t="s">
        <v>5</v>
      </c>
      <c r="IAE338" s="341" t="s">
        <v>5</v>
      </c>
      <c r="IAF338" s="341" t="s">
        <v>5</v>
      </c>
      <c r="IAG338" s="341" t="s">
        <v>5</v>
      </c>
      <c r="IAH338" s="341" t="s">
        <v>5</v>
      </c>
      <c r="IAI338" s="341" t="s">
        <v>5</v>
      </c>
      <c r="IAJ338" s="341" t="s">
        <v>5</v>
      </c>
      <c r="IAK338" s="341" t="s">
        <v>5</v>
      </c>
      <c r="IAL338" s="341" t="s">
        <v>5</v>
      </c>
      <c r="IAM338" s="341" t="s">
        <v>5</v>
      </c>
      <c r="IAN338" s="341" t="s">
        <v>5</v>
      </c>
      <c r="IAO338" s="341" t="s">
        <v>5</v>
      </c>
      <c r="IAP338" s="341" t="s">
        <v>5</v>
      </c>
      <c r="IAQ338" s="341" t="s">
        <v>5</v>
      </c>
      <c r="IAR338" s="341" t="s">
        <v>5</v>
      </c>
      <c r="IAS338" s="341" t="s">
        <v>5</v>
      </c>
      <c r="IAT338" s="341" t="s">
        <v>5</v>
      </c>
      <c r="IAU338" s="341" t="s">
        <v>5</v>
      </c>
      <c r="IAV338" s="341" t="s">
        <v>5</v>
      </c>
      <c r="IAW338" s="341" t="s">
        <v>5</v>
      </c>
      <c r="IAX338" s="341" t="s">
        <v>5</v>
      </c>
      <c r="IAY338" s="341" t="s">
        <v>5</v>
      </c>
      <c r="IAZ338" s="341" t="s">
        <v>5</v>
      </c>
      <c r="IBA338" s="341" t="s">
        <v>5</v>
      </c>
      <c r="IBB338" s="341" t="s">
        <v>5</v>
      </c>
      <c r="IBC338" s="341" t="s">
        <v>5</v>
      </c>
      <c r="IBD338" s="341" t="s">
        <v>5</v>
      </c>
      <c r="IBE338" s="341" t="s">
        <v>5</v>
      </c>
      <c r="IBF338" s="341" t="s">
        <v>5</v>
      </c>
      <c r="IBG338" s="341" t="s">
        <v>5</v>
      </c>
      <c r="IBH338" s="341" t="s">
        <v>5</v>
      </c>
      <c r="IBI338" s="341" t="s">
        <v>5</v>
      </c>
      <c r="IBJ338" s="341" t="s">
        <v>5</v>
      </c>
      <c r="IBK338" s="341" t="s">
        <v>5</v>
      </c>
      <c r="IBL338" s="341" t="s">
        <v>5</v>
      </c>
      <c r="IBM338" s="341" t="s">
        <v>5</v>
      </c>
      <c r="IBN338" s="341" t="s">
        <v>5</v>
      </c>
      <c r="IBO338" s="341" t="s">
        <v>5</v>
      </c>
      <c r="IBP338" s="341" t="s">
        <v>5</v>
      </c>
      <c r="IBQ338" s="341" t="s">
        <v>5</v>
      </c>
      <c r="IBR338" s="341" t="s">
        <v>5</v>
      </c>
      <c r="IBS338" s="341" t="s">
        <v>5</v>
      </c>
      <c r="IBT338" s="341" t="s">
        <v>5</v>
      </c>
      <c r="IBU338" s="341" t="s">
        <v>5</v>
      </c>
      <c r="IBV338" s="341" t="s">
        <v>5</v>
      </c>
      <c r="IBW338" s="341" t="s">
        <v>5</v>
      </c>
      <c r="IBX338" s="341" t="s">
        <v>5</v>
      </c>
      <c r="IBY338" s="341" t="s">
        <v>5</v>
      </c>
      <c r="IBZ338" s="341" t="s">
        <v>5</v>
      </c>
      <c r="ICA338" s="341" t="s">
        <v>5</v>
      </c>
      <c r="ICB338" s="341" t="s">
        <v>5</v>
      </c>
      <c r="ICC338" s="341" t="s">
        <v>5</v>
      </c>
      <c r="ICD338" s="341" t="s">
        <v>5</v>
      </c>
      <c r="ICE338" s="341" t="s">
        <v>5</v>
      </c>
      <c r="ICF338" s="341" t="s">
        <v>5</v>
      </c>
      <c r="ICG338" s="341" t="s">
        <v>5</v>
      </c>
      <c r="ICH338" s="341" t="s">
        <v>5</v>
      </c>
      <c r="ICI338" s="341" t="s">
        <v>5</v>
      </c>
      <c r="ICJ338" s="341" t="s">
        <v>5</v>
      </c>
      <c r="ICK338" s="341" t="s">
        <v>5</v>
      </c>
      <c r="ICL338" s="341" t="s">
        <v>5</v>
      </c>
      <c r="ICM338" s="341" t="s">
        <v>5</v>
      </c>
      <c r="ICN338" s="341" t="s">
        <v>5</v>
      </c>
      <c r="ICO338" s="341" t="s">
        <v>5</v>
      </c>
      <c r="ICP338" s="341" t="s">
        <v>5</v>
      </c>
      <c r="ICQ338" s="341" t="s">
        <v>5</v>
      </c>
      <c r="ICR338" s="341" t="s">
        <v>5</v>
      </c>
      <c r="ICS338" s="341" t="s">
        <v>5</v>
      </c>
      <c r="ICT338" s="341" t="s">
        <v>5</v>
      </c>
      <c r="ICU338" s="341" t="s">
        <v>5</v>
      </c>
      <c r="ICV338" s="341" t="s">
        <v>5</v>
      </c>
      <c r="ICW338" s="341" t="s">
        <v>5</v>
      </c>
      <c r="ICX338" s="341" t="s">
        <v>5</v>
      </c>
      <c r="ICY338" s="341" t="s">
        <v>5</v>
      </c>
      <c r="ICZ338" s="341" t="s">
        <v>5</v>
      </c>
      <c r="IDA338" s="341" t="s">
        <v>5</v>
      </c>
      <c r="IDB338" s="341" t="s">
        <v>5</v>
      </c>
      <c r="IDC338" s="341" t="s">
        <v>5</v>
      </c>
      <c r="IDD338" s="341" t="s">
        <v>5</v>
      </c>
      <c r="IDE338" s="341" t="s">
        <v>5</v>
      </c>
      <c r="IDF338" s="341" t="s">
        <v>5</v>
      </c>
      <c r="IDG338" s="341" t="s">
        <v>5</v>
      </c>
      <c r="IDH338" s="341" t="s">
        <v>5</v>
      </c>
      <c r="IDI338" s="341" t="s">
        <v>5</v>
      </c>
      <c r="IDJ338" s="341" t="s">
        <v>5</v>
      </c>
      <c r="IDK338" s="341" t="s">
        <v>5</v>
      </c>
      <c r="IDL338" s="341" t="s">
        <v>5</v>
      </c>
      <c r="IDM338" s="341" t="s">
        <v>5</v>
      </c>
      <c r="IDN338" s="341" t="s">
        <v>5</v>
      </c>
      <c r="IDO338" s="341" t="s">
        <v>5</v>
      </c>
      <c r="IDP338" s="341" t="s">
        <v>5</v>
      </c>
      <c r="IDQ338" s="341" t="s">
        <v>5</v>
      </c>
      <c r="IDR338" s="341" t="s">
        <v>5</v>
      </c>
      <c r="IDS338" s="341" t="s">
        <v>5</v>
      </c>
      <c r="IDT338" s="341" t="s">
        <v>5</v>
      </c>
      <c r="IDU338" s="341" t="s">
        <v>5</v>
      </c>
      <c r="IDV338" s="341" t="s">
        <v>5</v>
      </c>
      <c r="IDW338" s="341" t="s">
        <v>5</v>
      </c>
      <c r="IDX338" s="341" t="s">
        <v>5</v>
      </c>
      <c r="IDY338" s="341" t="s">
        <v>5</v>
      </c>
      <c r="IDZ338" s="341" t="s">
        <v>5</v>
      </c>
      <c r="IEA338" s="341" t="s">
        <v>5</v>
      </c>
      <c r="IEB338" s="341" t="s">
        <v>5</v>
      </c>
      <c r="IEC338" s="341" t="s">
        <v>5</v>
      </c>
      <c r="IED338" s="341" t="s">
        <v>5</v>
      </c>
      <c r="IEE338" s="341" t="s">
        <v>5</v>
      </c>
      <c r="IEF338" s="341" t="s">
        <v>5</v>
      </c>
      <c r="IEG338" s="341" t="s">
        <v>5</v>
      </c>
      <c r="IEH338" s="341" t="s">
        <v>5</v>
      </c>
      <c r="IEI338" s="341" t="s">
        <v>5</v>
      </c>
      <c r="IEJ338" s="341" t="s">
        <v>5</v>
      </c>
      <c r="IEK338" s="341" t="s">
        <v>5</v>
      </c>
      <c r="IEL338" s="341" t="s">
        <v>5</v>
      </c>
      <c r="IEM338" s="341" t="s">
        <v>5</v>
      </c>
      <c r="IEN338" s="341" t="s">
        <v>5</v>
      </c>
      <c r="IEO338" s="341" t="s">
        <v>5</v>
      </c>
      <c r="IEP338" s="341" t="s">
        <v>5</v>
      </c>
      <c r="IEQ338" s="341" t="s">
        <v>5</v>
      </c>
      <c r="IER338" s="341" t="s">
        <v>5</v>
      </c>
      <c r="IES338" s="341" t="s">
        <v>5</v>
      </c>
      <c r="IET338" s="341" t="s">
        <v>5</v>
      </c>
      <c r="IEU338" s="341" t="s">
        <v>5</v>
      </c>
      <c r="IEV338" s="341" t="s">
        <v>5</v>
      </c>
      <c r="IEW338" s="341" t="s">
        <v>5</v>
      </c>
      <c r="IEX338" s="341" t="s">
        <v>5</v>
      </c>
      <c r="IEY338" s="341" t="s">
        <v>5</v>
      </c>
      <c r="IEZ338" s="341" t="s">
        <v>5</v>
      </c>
      <c r="IFA338" s="341" t="s">
        <v>5</v>
      </c>
      <c r="IFB338" s="341" t="s">
        <v>5</v>
      </c>
      <c r="IFC338" s="341" t="s">
        <v>5</v>
      </c>
      <c r="IFD338" s="341" t="s">
        <v>5</v>
      </c>
      <c r="IFE338" s="341" t="s">
        <v>5</v>
      </c>
      <c r="IFF338" s="341" t="s">
        <v>5</v>
      </c>
      <c r="IFG338" s="341" t="s">
        <v>5</v>
      </c>
      <c r="IFH338" s="341" t="s">
        <v>5</v>
      </c>
      <c r="IFI338" s="341" t="s">
        <v>5</v>
      </c>
      <c r="IFJ338" s="341" t="s">
        <v>5</v>
      </c>
      <c r="IFK338" s="341" t="s">
        <v>5</v>
      </c>
      <c r="IFL338" s="341" t="s">
        <v>5</v>
      </c>
      <c r="IFM338" s="341" t="s">
        <v>5</v>
      </c>
      <c r="IFN338" s="341" t="s">
        <v>5</v>
      </c>
      <c r="IFO338" s="341" t="s">
        <v>5</v>
      </c>
      <c r="IFP338" s="341" t="s">
        <v>5</v>
      </c>
      <c r="IFQ338" s="341" t="s">
        <v>5</v>
      </c>
      <c r="IFR338" s="341" t="s">
        <v>5</v>
      </c>
      <c r="IFS338" s="341" t="s">
        <v>5</v>
      </c>
      <c r="IFT338" s="341" t="s">
        <v>5</v>
      </c>
      <c r="IFU338" s="341" t="s">
        <v>5</v>
      </c>
      <c r="IFV338" s="341" t="s">
        <v>5</v>
      </c>
      <c r="IFW338" s="341" t="s">
        <v>5</v>
      </c>
      <c r="IFX338" s="341" t="s">
        <v>5</v>
      </c>
      <c r="IFY338" s="341" t="s">
        <v>5</v>
      </c>
      <c r="IFZ338" s="341" t="s">
        <v>5</v>
      </c>
      <c r="IGA338" s="341" t="s">
        <v>5</v>
      </c>
      <c r="IGB338" s="341" t="s">
        <v>5</v>
      </c>
      <c r="IGC338" s="341" t="s">
        <v>5</v>
      </c>
      <c r="IGD338" s="341" t="s">
        <v>5</v>
      </c>
      <c r="IGE338" s="341" t="s">
        <v>5</v>
      </c>
      <c r="IGF338" s="341" t="s">
        <v>5</v>
      </c>
      <c r="IGG338" s="341" t="s">
        <v>5</v>
      </c>
      <c r="IGH338" s="341" t="s">
        <v>5</v>
      </c>
      <c r="IGI338" s="341" t="s">
        <v>5</v>
      </c>
      <c r="IGJ338" s="341" t="s">
        <v>5</v>
      </c>
      <c r="IGK338" s="341" t="s">
        <v>5</v>
      </c>
      <c r="IGL338" s="341" t="s">
        <v>5</v>
      </c>
      <c r="IGM338" s="341" t="s">
        <v>5</v>
      </c>
      <c r="IGN338" s="341" t="s">
        <v>5</v>
      </c>
      <c r="IGO338" s="341" t="s">
        <v>5</v>
      </c>
      <c r="IGP338" s="341" t="s">
        <v>5</v>
      </c>
      <c r="IGQ338" s="341" t="s">
        <v>5</v>
      </c>
      <c r="IGR338" s="341" t="s">
        <v>5</v>
      </c>
      <c r="IGS338" s="341" t="s">
        <v>5</v>
      </c>
      <c r="IGT338" s="341" t="s">
        <v>5</v>
      </c>
      <c r="IGU338" s="341" t="s">
        <v>5</v>
      </c>
      <c r="IGV338" s="341" t="s">
        <v>5</v>
      </c>
      <c r="IGW338" s="341" t="s">
        <v>5</v>
      </c>
      <c r="IGX338" s="341" t="s">
        <v>5</v>
      </c>
      <c r="IGY338" s="341" t="s">
        <v>5</v>
      </c>
      <c r="IGZ338" s="341" t="s">
        <v>5</v>
      </c>
      <c r="IHA338" s="341" t="s">
        <v>5</v>
      </c>
      <c r="IHB338" s="341" t="s">
        <v>5</v>
      </c>
      <c r="IHC338" s="341" t="s">
        <v>5</v>
      </c>
      <c r="IHD338" s="341" t="s">
        <v>5</v>
      </c>
      <c r="IHE338" s="341" t="s">
        <v>5</v>
      </c>
      <c r="IHF338" s="341" t="s">
        <v>5</v>
      </c>
      <c r="IHG338" s="341" t="s">
        <v>5</v>
      </c>
      <c r="IHH338" s="341" t="s">
        <v>5</v>
      </c>
      <c r="IHI338" s="341" t="s">
        <v>5</v>
      </c>
      <c r="IHJ338" s="341" t="s">
        <v>5</v>
      </c>
      <c r="IHK338" s="341" t="s">
        <v>5</v>
      </c>
      <c r="IHL338" s="341" t="s">
        <v>5</v>
      </c>
      <c r="IHM338" s="341" t="s">
        <v>5</v>
      </c>
      <c r="IHN338" s="341" t="s">
        <v>5</v>
      </c>
      <c r="IHO338" s="341" t="s">
        <v>5</v>
      </c>
      <c r="IHP338" s="341" t="s">
        <v>5</v>
      </c>
      <c r="IHQ338" s="341" t="s">
        <v>5</v>
      </c>
      <c r="IHR338" s="341" t="s">
        <v>5</v>
      </c>
      <c r="IHS338" s="341" t="s">
        <v>5</v>
      </c>
      <c r="IHT338" s="341" t="s">
        <v>5</v>
      </c>
      <c r="IHU338" s="341" t="s">
        <v>5</v>
      </c>
      <c r="IHV338" s="341" t="s">
        <v>5</v>
      </c>
      <c r="IHW338" s="341" t="s">
        <v>5</v>
      </c>
      <c r="IHX338" s="341" t="s">
        <v>5</v>
      </c>
      <c r="IHY338" s="341" t="s">
        <v>5</v>
      </c>
      <c r="IHZ338" s="341" t="s">
        <v>5</v>
      </c>
      <c r="IIA338" s="341" t="s">
        <v>5</v>
      </c>
      <c r="IIB338" s="341" t="s">
        <v>5</v>
      </c>
      <c r="IIC338" s="341" t="s">
        <v>5</v>
      </c>
      <c r="IID338" s="341" t="s">
        <v>5</v>
      </c>
      <c r="IIE338" s="341" t="s">
        <v>5</v>
      </c>
      <c r="IIF338" s="341" t="s">
        <v>5</v>
      </c>
      <c r="IIG338" s="341" t="s">
        <v>5</v>
      </c>
      <c r="IIH338" s="341" t="s">
        <v>5</v>
      </c>
      <c r="III338" s="341" t="s">
        <v>5</v>
      </c>
      <c r="IIJ338" s="341" t="s">
        <v>5</v>
      </c>
      <c r="IIK338" s="341" t="s">
        <v>5</v>
      </c>
      <c r="IIL338" s="341" t="s">
        <v>5</v>
      </c>
      <c r="IIM338" s="341" t="s">
        <v>5</v>
      </c>
      <c r="IIN338" s="341" t="s">
        <v>5</v>
      </c>
      <c r="IIO338" s="341" t="s">
        <v>5</v>
      </c>
      <c r="IIP338" s="341" t="s">
        <v>5</v>
      </c>
      <c r="IIQ338" s="341" t="s">
        <v>5</v>
      </c>
      <c r="IIR338" s="341" t="s">
        <v>5</v>
      </c>
      <c r="IIS338" s="341" t="s">
        <v>5</v>
      </c>
      <c r="IIT338" s="341" t="s">
        <v>5</v>
      </c>
      <c r="IIU338" s="341" t="s">
        <v>5</v>
      </c>
      <c r="IIV338" s="341" t="s">
        <v>5</v>
      </c>
      <c r="IIW338" s="341" t="s">
        <v>5</v>
      </c>
      <c r="IIX338" s="341" t="s">
        <v>5</v>
      </c>
      <c r="IIY338" s="341" t="s">
        <v>5</v>
      </c>
      <c r="IIZ338" s="341" t="s">
        <v>5</v>
      </c>
      <c r="IJA338" s="341" t="s">
        <v>5</v>
      </c>
      <c r="IJB338" s="341" t="s">
        <v>5</v>
      </c>
      <c r="IJC338" s="341" t="s">
        <v>5</v>
      </c>
      <c r="IJD338" s="341" t="s">
        <v>5</v>
      </c>
      <c r="IJE338" s="341" t="s">
        <v>5</v>
      </c>
      <c r="IJF338" s="341" t="s">
        <v>5</v>
      </c>
      <c r="IJG338" s="341" t="s">
        <v>5</v>
      </c>
      <c r="IJH338" s="341" t="s">
        <v>5</v>
      </c>
      <c r="IJI338" s="341" t="s">
        <v>5</v>
      </c>
      <c r="IJJ338" s="341" t="s">
        <v>5</v>
      </c>
      <c r="IJK338" s="341" t="s">
        <v>5</v>
      </c>
      <c r="IJL338" s="341" t="s">
        <v>5</v>
      </c>
      <c r="IJM338" s="341" t="s">
        <v>5</v>
      </c>
      <c r="IJN338" s="341" t="s">
        <v>5</v>
      </c>
      <c r="IJO338" s="341" t="s">
        <v>5</v>
      </c>
      <c r="IJP338" s="341" t="s">
        <v>5</v>
      </c>
      <c r="IJQ338" s="341" t="s">
        <v>5</v>
      </c>
      <c r="IJR338" s="341" t="s">
        <v>5</v>
      </c>
      <c r="IJS338" s="341" t="s">
        <v>5</v>
      </c>
      <c r="IJT338" s="341" t="s">
        <v>5</v>
      </c>
      <c r="IJU338" s="341" t="s">
        <v>5</v>
      </c>
      <c r="IJV338" s="341" t="s">
        <v>5</v>
      </c>
      <c r="IJW338" s="341" t="s">
        <v>5</v>
      </c>
      <c r="IJX338" s="341" t="s">
        <v>5</v>
      </c>
      <c r="IJY338" s="341" t="s">
        <v>5</v>
      </c>
      <c r="IJZ338" s="341" t="s">
        <v>5</v>
      </c>
      <c r="IKA338" s="341" t="s">
        <v>5</v>
      </c>
      <c r="IKB338" s="341" t="s">
        <v>5</v>
      </c>
      <c r="IKC338" s="341" t="s">
        <v>5</v>
      </c>
      <c r="IKD338" s="341" t="s">
        <v>5</v>
      </c>
      <c r="IKE338" s="341" t="s">
        <v>5</v>
      </c>
      <c r="IKF338" s="341" t="s">
        <v>5</v>
      </c>
      <c r="IKG338" s="341" t="s">
        <v>5</v>
      </c>
      <c r="IKH338" s="341" t="s">
        <v>5</v>
      </c>
      <c r="IKI338" s="341" t="s">
        <v>5</v>
      </c>
      <c r="IKJ338" s="341" t="s">
        <v>5</v>
      </c>
      <c r="IKK338" s="341" t="s">
        <v>5</v>
      </c>
      <c r="IKL338" s="341" t="s">
        <v>5</v>
      </c>
      <c r="IKM338" s="341" t="s">
        <v>5</v>
      </c>
      <c r="IKN338" s="341" t="s">
        <v>5</v>
      </c>
      <c r="IKO338" s="341" t="s">
        <v>5</v>
      </c>
      <c r="IKP338" s="341" t="s">
        <v>5</v>
      </c>
      <c r="IKQ338" s="341" t="s">
        <v>5</v>
      </c>
      <c r="IKR338" s="341" t="s">
        <v>5</v>
      </c>
      <c r="IKS338" s="341" t="s">
        <v>5</v>
      </c>
      <c r="IKT338" s="341" t="s">
        <v>5</v>
      </c>
      <c r="IKU338" s="341" t="s">
        <v>5</v>
      </c>
      <c r="IKV338" s="341" t="s">
        <v>5</v>
      </c>
      <c r="IKW338" s="341" t="s">
        <v>5</v>
      </c>
      <c r="IKX338" s="341" t="s">
        <v>5</v>
      </c>
      <c r="IKY338" s="341" t="s">
        <v>5</v>
      </c>
      <c r="IKZ338" s="341" t="s">
        <v>5</v>
      </c>
      <c r="ILA338" s="341" t="s">
        <v>5</v>
      </c>
      <c r="ILB338" s="341" t="s">
        <v>5</v>
      </c>
      <c r="ILC338" s="341" t="s">
        <v>5</v>
      </c>
      <c r="ILD338" s="341" t="s">
        <v>5</v>
      </c>
      <c r="ILE338" s="341" t="s">
        <v>5</v>
      </c>
      <c r="ILF338" s="341" t="s">
        <v>5</v>
      </c>
      <c r="ILG338" s="341" t="s">
        <v>5</v>
      </c>
      <c r="ILH338" s="341" t="s">
        <v>5</v>
      </c>
      <c r="ILI338" s="341" t="s">
        <v>5</v>
      </c>
      <c r="ILJ338" s="341" t="s">
        <v>5</v>
      </c>
      <c r="ILK338" s="341" t="s">
        <v>5</v>
      </c>
      <c r="ILL338" s="341" t="s">
        <v>5</v>
      </c>
      <c r="ILM338" s="341" t="s">
        <v>5</v>
      </c>
      <c r="ILN338" s="341" t="s">
        <v>5</v>
      </c>
      <c r="ILO338" s="341" t="s">
        <v>5</v>
      </c>
      <c r="ILP338" s="341" t="s">
        <v>5</v>
      </c>
      <c r="ILQ338" s="341" t="s">
        <v>5</v>
      </c>
      <c r="ILR338" s="341" t="s">
        <v>5</v>
      </c>
      <c r="ILS338" s="341" t="s">
        <v>5</v>
      </c>
      <c r="ILT338" s="341" t="s">
        <v>5</v>
      </c>
      <c r="ILU338" s="341" t="s">
        <v>5</v>
      </c>
      <c r="ILV338" s="341" t="s">
        <v>5</v>
      </c>
      <c r="ILW338" s="341" t="s">
        <v>5</v>
      </c>
      <c r="ILX338" s="341" t="s">
        <v>5</v>
      </c>
      <c r="ILY338" s="341" t="s">
        <v>5</v>
      </c>
      <c r="ILZ338" s="341" t="s">
        <v>5</v>
      </c>
      <c r="IMA338" s="341" t="s">
        <v>5</v>
      </c>
      <c r="IMB338" s="341" t="s">
        <v>5</v>
      </c>
      <c r="IMC338" s="341" t="s">
        <v>5</v>
      </c>
      <c r="IMD338" s="341" t="s">
        <v>5</v>
      </c>
      <c r="IME338" s="341" t="s">
        <v>5</v>
      </c>
      <c r="IMF338" s="341" t="s">
        <v>5</v>
      </c>
      <c r="IMG338" s="341" t="s">
        <v>5</v>
      </c>
      <c r="IMH338" s="341" t="s">
        <v>5</v>
      </c>
      <c r="IMI338" s="341" t="s">
        <v>5</v>
      </c>
      <c r="IMJ338" s="341" t="s">
        <v>5</v>
      </c>
      <c r="IMK338" s="341" t="s">
        <v>5</v>
      </c>
      <c r="IML338" s="341" t="s">
        <v>5</v>
      </c>
      <c r="IMM338" s="341" t="s">
        <v>5</v>
      </c>
      <c r="IMN338" s="341" t="s">
        <v>5</v>
      </c>
      <c r="IMO338" s="341" t="s">
        <v>5</v>
      </c>
      <c r="IMP338" s="341" t="s">
        <v>5</v>
      </c>
      <c r="IMQ338" s="341" t="s">
        <v>5</v>
      </c>
      <c r="IMR338" s="341" t="s">
        <v>5</v>
      </c>
      <c r="IMS338" s="341" t="s">
        <v>5</v>
      </c>
      <c r="IMT338" s="341" t="s">
        <v>5</v>
      </c>
      <c r="IMU338" s="341" t="s">
        <v>5</v>
      </c>
      <c r="IMV338" s="341" t="s">
        <v>5</v>
      </c>
      <c r="IMW338" s="341" t="s">
        <v>5</v>
      </c>
      <c r="IMX338" s="341" t="s">
        <v>5</v>
      </c>
      <c r="IMY338" s="341" t="s">
        <v>5</v>
      </c>
      <c r="IMZ338" s="341" t="s">
        <v>5</v>
      </c>
      <c r="INA338" s="341" t="s">
        <v>5</v>
      </c>
      <c r="INB338" s="341" t="s">
        <v>5</v>
      </c>
      <c r="INC338" s="341" t="s">
        <v>5</v>
      </c>
      <c r="IND338" s="341" t="s">
        <v>5</v>
      </c>
      <c r="INE338" s="341" t="s">
        <v>5</v>
      </c>
      <c r="INF338" s="341" t="s">
        <v>5</v>
      </c>
      <c r="ING338" s="341" t="s">
        <v>5</v>
      </c>
      <c r="INH338" s="341" t="s">
        <v>5</v>
      </c>
      <c r="INI338" s="341" t="s">
        <v>5</v>
      </c>
      <c r="INJ338" s="341" t="s">
        <v>5</v>
      </c>
      <c r="INK338" s="341" t="s">
        <v>5</v>
      </c>
      <c r="INL338" s="341" t="s">
        <v>5</v>
      </c>
      <c r="INM338" s="341" t="s">
        <v>5</v>
      </c>
      <c r="INN338" s="341" t="s">
        <v>5</v>
      </c>
      <c r="INO338" s="341" t="s">
        <v>5</v>
      </c>
      <c r="INP338" s="341" t="s">
        <v>5</v>
      </c>
      <c r="INQ338" s="341" t="s">
        <v>5</v>
      </c>
      <c r="INR338" s="341" t="s">
        <v>5</v>
      </c>
      <c r="INS338" s="341" t="s">
        <v>5</v>
      </c>
      <c r="INT338" s="341" t="s">
        <v>5</v>
      </c>
      <c r="INU338" s="341" t="s">
        <v>5</v>
      </c>
      <c r="INV338" s="341" t="s">
        <v>5</v>
      </c>
      <c r="INW338" s="341" t="s">
        <v>5</v>
      </c>
      <c r="INX338" s="341" t="s">
        <v>5</v>
      </c>
      <c r="INY338" s="341" t="s">
        <v>5</v>
      </c>
      <c r="INZ338" s="341" t="s">
        <v>5</v>
      </c>
      <c r="IOA338" s="341" t="s">
        <v>5</v>
      </c>
      <c r="IOB338" s="341" t="s">
        <v>5</v>
      </c>
      <c r="IOC338" s="341" t="s">
        <v>5</v>
      </c>
      <c r="IOD338" s="341" t="s">
        <v>5</v>
      </c>
      <c r="IOE338" s="341" t="s">
        <v>5</v>
      </c>
      <c r="IOF338" s="341" t="s">
        <v>5</v>
      </c>
      <c r="IOG338" s="341" t="s">
        <v>5</v>
      </c>
      <c r="IOH338" s="341" t="s">
        <v>5</v>
      </c>
      <c r="IOI338" s="341" t="s">
        <v>5</v>
      </c>
      <c r="IOJ338" s="341" t="s">
        <v>5</v>
      </c>
      <c r="IOK338" s="341" t="s">
        <v>5</v>
      </c>
      <c r="IOL338" s="341" t="s">
        <v>5</v>
      </c>
      <c r="IOM338" s="341" t="s">
        <v>5</v>
      </c>
      <c r="ION338" s="341" t="s">
        <v>5</v>
      </c>
      <c r="IOO338" s="341" t="s">
        <v>5</v>
      </c>
      <c r="IOP338" s="341" t="s">
        <v>5</v>
      </c>
      <c r="IOQ338" s="341" t="s">
        <v>5</v>
      </c>
      <c r="IOR338" s="341" t="s">
        <v>5</v>
      </c>
      <c r="IOS338" s="341" t="s">
        <v>5</v>
      </c>
      <c r="IOT338" s="341" t="s">
        <v>5</v>
      </c>
      <c r="IOU338" s="341" t="s">
        <v>5</v>
      </c>
      <c r="IOV338" s="341" t="s">
        <v>5</v>
      </c>
      <c r="IOW338" s="341" t="s">
        <v>5</v>
      </c>
      <c r="IOX338" s="341" t="s">
        <v>5</v>
      </c>
      <c r="IOY338" s="341" t="s">
        <v>5</v>
      </c>
      <c r="IOZ338" s="341" t="s">
        <v>5</v>
      </c>
      <c r="IPA338" s="341" t="s">
        <v>5</v>
      </c>
      <c r="IPB338" s="341" t="s">
        <v>5</v>
      </c>
      <c r="IPC338" s="341" t="s">
        <v>5</v>
      </c>
      <c r="IPD338" s="341" t="s">
        <v>5</v>
      </c>
      <c r="IPE338" s="341" t="s">
        <v>5</v>
      </c>
      <c r="IPF338" s="341" t="s">
        <v>5</v>
      </c>
      <c r="IPG338" s="341" t="s">
        <v>5</v>
      </c>
      <c r="IPH338" s="341" t="s">
        <v>5</v>
      </c>
      <c r="IPI338" s="341" t="s">
        <v>5</v>
      </c>
      <c r="IPJ338" s="341" t="s">
        <v>5</v>
      </c>
      <c r="IPK338" s="341" t="s">
        <v>5</v>
      </c>
      <c r="IPL338" s="341" t="s">
        <v>5</v>
      </c>
      <c r="IPM338" s="341" t="s">
        <v>5</v>
      </c>
      <c r="IPN338" s="341" t="s">
        <v>5</v>
      </c>
      <c r="IPO338" s="341" t="s">
        <v>5</v>
      </c>
      <c r="IPP338" s="341" t="s">
        <v>5</v>
      </c>
      <c r="IPQ338" s="341" t="s">
        <v>5</v>
      </c>
      <c r="IPR338" s="341" t="s">
        <v>5</v>
      </c>
      <c r="IPS338" s="341" t="s">
        <v>5</v>
      </c>
      <c r="IPT338" s="341" t="s">
        <v>5</v>
      </c>
      <c r="IPU338" s="341" t="s">
        <v>5</v>
      </c>
      <c r="IPV338" s="341" t="s">
        <v>5</v>
      </c>
      <c r="IPW338" s="341" t="s">
        <v>5</v>
      </c>
      <c r="IPX338" s="341" t="s">
        <v>5</v>
      </c>
      <c r="IPY338" s="341" t="s">
        <v>5</v>
      </c>
      <c r="IPZ338" s="341" t="s">
        <v>5</v>
      </c>
      <c r="IQA338" s="341" t="s">
        <v>5</v>
      </c>
      <c r="IQB338" s="341" t="s">
        <v>5</v>
      </c>
      <c r="IQC338" s="341" t="s">
        <v>5</v>
      </c>
      <c r="IQD338" s="341" t="s">
        <v>5</v>
      </c>
      <c r="IQE338" s="341" t="s">
        <v>5</v>
      </c>
      <c r="IQF338" s="341" t="s">
        <v>5</v>
      </c>
      <c r="IQG338" s="341" t="s">
        <v>5</v>
      </c>
      <c r="IQH338" s="341" t="s">
        <v>5</v>
      </c>
      <c r="IQI338" s="341" t="s">
        <v>5</v>
      </c>
      <c r="IQJ338" s="341" t="s">
        <v>5</v>
      </c>
      <c r="IQK338" s="341" t="s">
        <v>5</v>
      </c>
      <c r="IQL338" s="341" t="s">
        <v>5</v>
      </c>
      <c r="IQM338" s="341" t="s">
        <v>5</v>
      </c>
      <c r="IQN338" s="341" t="s">
        <v>5</v>
      </c>
      <c r="IQO338" s="341" t="s">
        <v>5</v>
      </c>
      <c r="IQP338" s="341" t="s">
        <v>5</v>
      </c>
      <c r="IQQ338" s="341" t="s">
        <v>5</v>
      </c>
      <c r="IQR338" s="341" t="s">
        <v>5</v>
      </c>
      <c r="IQS338" s="341" t="s">
        <v>5</v>
      </c>
      <c r="IQT338" s="341" t="s">
        <v>5</v>
      </c>
      <c r="IQU338" s="341" t="s">
        <v>5</v>
      </c>
      <c r="IQV338" s="341" t="s">
        <v>5</v>
      </c>
      <c r="IQW338" s="341" t="s">
        <v>5</v>
      </c>
      <c r="IQX338" s="341" t="s">
        <v>5</v>
      </c>
      <c r="IQY338" s="341" t="s">
        <v>5</v>
      </c>
      <c r="IQZ338" s="341" t="s">
        <v>5</v>
      </c>
      <c r="IRA338" s="341" t="s">
        <v>5</v>
      </c>
      <c r="IRB338" s="341" t="s">
        <v>5</v>
      </c>
      <c r="IRC338" s="341" t="s">
        <v>5</v>
      </c>
      <c r="IRD338" s="341" t="s">
        <v>5</v>
      </c>
      <c r="IRE338" s="341" t="s">
        <v>5</v>
      </c>
      <c r="IRF338" s="341" t="s">
        <v>5</v>
      </c>
      <c r="IRG338" s="341" t="s">
        <v>5</v>
      </c>
      <c r="IRH338" s="341" t="s">
        <v>5</v>
      </c>
      <c r="IRI338" s="341" t="s">
        <v>5</v>
      </c>
      <c r="IRJ338" s="341" t="s">
        <v>5</v>
      </c>
      <c r="IRK338" s="341" t="s">
        <v>5</v>
      </c>
      <c r="IRL338" s="341" t="s">
        <v>5</v>
      </c>
      <c r="IRM338" s="341" t="s">
        <v>5</v>
      </c>
      <c r="IRN338" s="341" t="s">
        <v>5</v>
      </c>
      <c r="IRO338" s="341" t="s">
        <v>5</v>
      </c>
      <c r="IRP338" s="341" t="s">
        <v>5</v>
      </c>
      <c r="IRQ338" s="341" t="s">
        <v>5</v>
      </c>
      <c r="IRR338" s="341" t="s">
        <v>5</v>
      </c>
      <c r="IRS338" s="341" t="s">
        <v>5</v>
      </c>
      <c r="IRT338" s="341" t="s">
        <v>5</v>
      </c>
      <c r="IRU338" s="341" t="s">
        <v>5</v>
      </c>
      <c r="IRV338" s="341" t="s">
        <v>5</v>
      </c>
      <c r="IRW338" s="341" t="s">
        <v>5</v>
      </c>
      <c r="IRX338" s="341" t="s">
        <v>5</v>
      </c>
      <c r="IRY338" s="341" t="s">
        <v>5</v>
      </c>
      <c r="IRZ338" s="341" t="s">
        <v>5</v>
      </c>
      <c r="ISA338" s="341" t="s">
        <v>5</v>
      </c>
      <c r="ISB338" s="341" t="s">
        <v>5</v>
      </c>
      <c r="ISC338" s="341" t="s">
        <v>5</v>
      </c>
      <c r="ISD338" s="341" t="s">
        <v>5</v>
      </c>
      <c r="ISE338" s="341" t="s">
        <v>5</v>
      </c>
      <c r="ISF338" s="341" t="s">
        <v>5</v>
      </c>
      <c r="ISG338" s="341" t="s">
        <v>5</v>
      </c>
      <c r="ISH338" s="341" t="s">
        <v>5</v>
      </c>
      <c r="ISI338" s="341" t="s">
        <v>5</v>
      </c>
      <c r="ISJ338" s="341" t="s">
        <v>5</v>
      </c>
      <c r="ISK338" s="341" t="s">
        <v>5</v>
      </c>
      <c r="ISL338" s="341" t="s">
        <v>5</v>
      </c>
      <c r="ISM338" s="341" t="s">
        <v>5</v>
      </c>
      <c r="ISN338" s="341" t="s">
        <v>5</v>
      </c>
      <c r="ISO338" s="341" t="s">
        <v>5</v>
      </c>
      <c r="ISP338" s="341" t="s">
        <v>5</v>
      </c>
      <c r="ISQ338" s="341" t="s">
        <v>5</v>
      </c>
      <c r="ISR338" s="341" t="s">
        <v>5</v>
      </c>
      <c r="ISS338" s="341" t="s">
        <v>5</v>
      </c>
      <c r="IST338" s="341" t="s">
        <v>5</v>
      </c>
      <c r="ISU338" s="341" t="s">
        <v>5</v>
      </c>
      <c r="ISV338" s="341" t="s">
        <v>5</v>
      </c>
      <c r="ISW338" s="341" t="s">
        <v>5</v>
      </c>
      <c r="ISX338" s="341" t="s">
        <v>5</v>
      </c>
      <c r="ISY338" s="341" t="s">
        <v>5</v>
      </c>
      <c r="ISZ338" s="341" t="s">
        <v>5</v>
      </c>
      <c r="ITA338" s="341" t="s">
        <v>5</v>
      </c>
      <c r="ITB338" s="341" t="s">
        <v>5</v>
      </c>
      <c r="ITC338" s="341" t="s">
        <v>5</v>
      </c>
      <c r="ITD338" s="341" t="s">
        <v>5</v>
      </c>
      <c r="ITE338" s="341" t="s">
        <v>5</v>
      </c>
      <c r="ITF338" s="341" t="s">
        <v>5</v>
      </c>
      <c r="ITG338" s="341" t="s">
        <v>5</v>
      </c>
      <c r="ITH338" s="341" t="s">
        <v>5</v>
      </c>
      <c r="ITI338" s="341" t="s">
        <v>5</v>
      </c>
      <c r="ITJ338" s="341" t="s">
        <v>5</v>
      </c>
      <c r="ITK338" s="341" t="s">
        <v>5</v>
      </c>
      <c r="ITL338" s="341" t="s">
        <v>5</v>
      </c>
      <c r="ITM338" s="341" t="s">
        <v>5</v>
      </c>
      <c r="ITN338" s="341" t="s">
        <v>5</v>
      </c>
      <c r="ITO338" s="341" t="s">
        <v>5</v>
      </c>
      <c r="ITP338" s="341" t="s">
        <v>5</v>
      </c>
      <c r="ITQ338" s="341" t="s">
        <v>5</v>
      </c>
      <c r="ITR338" s="341" t="s">
        <v>5</v>
      </c>
      <c r="ITS338" s="341" t="s">
        <v>5</v>
      </c>
      <c r="ITT338" s="341" t="s">
        <v>5</v>
      </c>
      <c r="ITU338" s="341" t="s">
        <v>5</v>
      </c>
      <c r="ITV338" s="341" t="s">
        <v>5</v>
      </c>
      <c r="ITW338" s="341" t="s">
        <v>5</v>
      </c>
      <c r="ITX338" s="341" t="s">
        <v>5</v>
      </c>
      <c r="ITY338" s="341" t="s">
        <v>5</v>
      </c>
      <c r="ITZ338" s="341" t="s">
        <v>5</v>
      </c>
      <c r="IUA338" s="341" t="s">
        <v>5</v>
      </c>
      <c r="IUB338" s="341" t="s">
        <v>5</v>
      </c>
      <c r="IUC338" s="341" t="s">
        <v>5</v>
      </c>
      <c r="IUD338" s="341" t="s">
        <v>5</v>
      </c>
      <c r="IUE338" s="341" t="s">
        <v>5</v>
      </c>
      <c r="IUF338" s="341" t="s">
        <v>5</v>
      </c>
      <c r="IUG338" s="341" t="s">
        <v>5</v>
      </c>
      <c r="IUH338" s="341" t="s">
        <v>5</v>
      </c>
      <c r="IUI338" s="341" t="s">
        <v>5</v>
      </c>
      <c r="IUJ338" s="341" t="s">
        <v>5</v>
      </c>
      <c r="IUK338" s="341" t="s">
        <v>5</v>
      </c>
      <c r="IUL338" s="341" t="s">
        <v>5</v>
      </c>
      <c r="IUM338" s="341" t="s">
        <v>5</v>
      </c>
      <c r="IUN338" s="341" t="s">
        <v>5</v>
      </c>
      <c r="IUO338" s="341" t="s">
        <v>5</v>
      </c>
      <c r="IUP338" s="341" t="s">
        <v>5</v>
      </c>
      <c r="IUQ338" s="341" t="s">
        <v>5</v>
      </c>
      <c r="IUR338" s="341" t="s">
        <v>5</v>
      </c>
      <c r="IUS338" s="341" t="s">
        <v>5</v>
      </c>
      <c r="IUT338" s="341" t="s">
        <v>5</v>
      </c>
      <c r="IUU338" s="341" t="s">
        <v>5</v>
      </c>
      <c r="IUV338" s="341" t="s">
        <v>5</v>
      </c>
      <c r="IUW338" s="341" t="s">
        <v>5</v>
      </c>
      <c r="IUX338" s="341" t="s">
        <v>5</v>
      </c>
      <c r="IUY338" s="341" t="s">
        <v>5</v>
      </c>
      <c r="IUZ338" s="341" t="s">
        <v>5</v>
      </c>
      <c r="IVA338" s="341" t="s">
        <v>5</v>
      </c>
      <c r="IVB338" s="341" t="s">
        <v>5</v>
      </c>
      <c r="IVC338" s="341" t="s">
        <v>5</v>
      </c>
      <c r="IVD338" s="341" t="s">
        <v>5</v>
      </c>
      <c r="IVE338" s="341" t="s">
        <v>5</v>
      </c>
      <c r="IVF338" s="341" t="s">
        <v>5</v>
      </c>
      <c r="IVG338" s="341" t="s">
        <v>5</v>
      </c>
      <c r="IVH338" s="341" t="s">
        <v>5</v>
      </c>
      <c r="IVI338" s="341" t="s">
        <v>5</v>
      </c>
      <c r="IVJ338" s="341" t="s">
        <v>5</v>
      </c>
      <c r="IVK338" s="341" t="s">
        <v>5</v>
      </c>
      <c r="IVL338" s="341" t="s">
        <v>5</v>
      </c>
      <c r="IVM338" s="341" t="s">
        <v>5</v>
      </c>
      <c r="IVN338" s="341" t="s">
        <v>5</v>
      </c>
      <c r="IVO338" s="341" t="s">
        <v>5</v>
      </c>
      <c r="IVP338" s="341" t="s">
        <v>5</v>
      </c>
      <c r="IVQ338" s="341" t="s">
        <v>5</v>
      </c>
      <c r="IVR338" s="341" t="s">
        <v>5</v>
      </c>
      <c r="IVS338" s="341" t="s">
        <v>5</v>
      </c>
      <c r="IVT338" s="341" t="s">
        <v>5</v>
      </c>
      <c r="IVU338" s="341" t="s">
        <v>5</v>
      </c>
      <c r="IVV338" s="341" t="s">
        <v>5</v>
      </c>
      <c r="IVW338" s="341" t="s">
        <v>5</v>
      </c>
      <c r="IVX338" s="341" t="s">
        <v>5</v>
      </c>
      <c r="IVY338" s="341" t="s">
        <v>5</v>
      </c>
      <c r="IVZ338" s="341" t="s">
        <v>5</v>
      </c>
      <c r="IWA338" s="341" t="s">
        <v>5</v>
      </c>
      <c r="IWB338" s="341" t="s">
        <v>5</v>
      </c>
      <c r="IWC338" s="341" t="s">
        <v>5</v>
      </c>
      <c r="IWD338" s="341" t="s">
        <v>5</v>
      </c>
      <c r="IWE338" s="341" t="s">
        <v>5</v>
      </c>
      <c r="IWF338" s="341" t="s">
        <v>5</v>
      </c>
      <c r="IWG338" s="341" t="s">
        <v>5</v>
      </c>
      <c r="IWH338" s="341" t="s">
        <v>5</v>
      </c>
      <c r="IWI338" s="341" t="s">
        <v>5</v>
      </c>
      <c r="IWJ338" s="341" t="s">
        <v>5</v>
      </c>
      <c r="IWK338" s="341" t="s">
        <v>5</v>
      </c>
      <c r="IWL338" s="341" t="s">
        <v>5</v>
      </c>
      <c r="IWM338" s="341" t="s">
        <v>5</v>
      </c>
      <c r="IWN338" s="341" t="s">
        <v>5</v>
      </c>
      <c r="IWO338" s="341" t="s">
        <v>5</v>
      </c>
      <c r="IWP338" s="341" t="s">
        <v>5</v>
      </c>
      <c r="IWQ338" s="341" t="s">
        <v>5</v>
      </c>
      <c r="IWR338" s="341" t="s">
        <v>5</v>
      </c>
      <c r="IWS338" s="341" t="s">
        <v>5</v>
      </c>
      <c r="IWT338" s="341" t="s">
        <v>5</v>
      </c>
      <c r="IWU338" s="341" t="s">
        <v>5</v>
      </c>
      <c r="IWV338" s="341" t="s">
        <v>5</v>
      </c>
      <c r="IWW338" s="341" t="s">
        <v>5</v>
      </c>
      <c r="IWX338" s="341" t="s">
        <v>5</v>
      </c>
      <c r="IWY338" s="341" t="s">
        <v>5</v>
      </c>
      <c r="IWZ338" s="341" t="s">
        <v>5</v>
      </c>
      <c r="IXA338" s="341" t="s">
        <v>5</v>
      </c>
      <c r="IXB338" s="341" t="s">
        <v>5</v>
      </c>
      <c r="IXC338" s="341" t="s">
        <v>5</v>
      </c>
      <c r="IXD338" s="341" t="s">
        <v>5</v>
      </c>
      <c r="IXE338" s="341" t="s">
        <v>5</v>
      </c>
      <c r="IXF338" s="341" t="s">
        <v>5</v>
      </c>
      <c r="IXG338" s="341" t="s">
        <v>5</v>
      </c>
      <c r="IXH338" s="341" t="s">
        <v>5</v>
      </c>
      <c r="IXI338" s="341" t="s">
        <v>5</v>
      </c>
      <c r="IXJ338" s="341" t="s">
        <v>5</v>
      </c>
      <c r="IXK338" s="341" t="s">
        <v>5</v>
      </c>
      <c r="IXL338" s="341" t="s">
        <v>5</v>
      </c>
      <c r="IXM338" s="341" t="s">
        <v>5</v>
      </c>
      <c r="IXN338" s="341" t="s">
        <v>5</v>
      </c>
      <c r="IXO338" s="341" t="s">
        <v>5</v>
      </c>
      <c r="IXP338" s="341" t="s">
        <v>5</v>
      </c>
      <c r="IXQ338" s="341" t="s">
        <v>5</v>
      </c>
      <c r="IXR338" s="341" t="s">
        <v>5</v>
      </c>
      <c r="IXS338" s="341" t="s">
        <v>5</v>
      </c>
      <c r="IXT338" s="341" t="s">
        <v>5</v>
      </c>
      <c r="IXU338" s="341" t="s">
        <v>5</v>
      </c>
      <c r="IXV338" s="341" t="s">
        <v>5</v>
      </c>
      <c r="IXW338" s="341" t="s">
        <v>5</v>
      </c>
      <c r="IXX338" s="341" t="s">
        <v>5</v>
      </c>
      <c r="IXY338" s="341" t="s">
        <v>5</v>
      </c>
      <c r="IXZ338" s="341" t="s">
        <v>5</v>
      </c>
      <c r="IYA338" s="341" t="s">
        <v>5</v>
      </c>
      <c r="IYB338" s="341" t="s">
        <v>5</v>
      </c>
      <c r="IYC338" s="341" t="s">
        <v>5</v>
      </c>
      <c r="IYD338" s="341" t="s">
        <v>5</v>
      </c>
      <c r="IYE338" s="341" t="s">
        <v>5</v>
      </c>
      <c r="IYF338" s="341" t="s">
        <v>5</v>
      </c>
      <c r="IYG338" s="341" t="s">
        <v>5</v>
      </c>
      <c r="IYH338" s="341" t="s">
        <v>5</v>
      </c>
      <c r="IYI338" s="341" t="s">
        <v>5</v>
      </c>
      <c r="IYJ338" s="341" t="s">
        <v>5</v>
      </c>
      <c r="IYK338" s="341" t="s">
        <v>5</v>
      </c>
      <c r="IYL338" s="341" t="s">
        <v>5</v>
      </c>
      <c r="IYM338" s="341" t="s">
        <v>5</v>
      </c>
      <c r="IYN338" s="341" t="s">
        <v>5</v>
      </c>
      <c r="IYO338" s="341" t="s">
        <v>5</v>
      </c>
      <c r="IYP338" s="341" t="s">
        <v>5</v>
      </c>
      <c r="IYQ338" s="341" t="s">
        <v>5</v>
      </c>
      <c r="IYR338" s="341" t="s">
        <v>5</v>
      </c>
      <c r="IYS338" s="341" t="s">
        <v>5</v>
      </c>
      <c r="IYT338" s="341" t="s">
        <v>5</v>
      </c>
      <c r="IYU338" s="341" t="s">
        <v>5</v>
      </c>
      <c r="IYV338" s="341" t="s">
        <v>5</v>
      </c>
      <c r="IYW338" s="341" t="s">
        <v>5</v>
      </c>
      <c r="IYX338" s="341" t="s">
        <v>5</v>
      </c>
      <c r="IYY338" s="341" t="s">
        <v>5</v>
      </c>
      <c r="IYZ338" s="341" t="s">
        <v>5</v>
      </c>
      <c r="IZA338" s="341" t="s">
        <v>5</v>
      </c>
      <c r="IZB338" s="341" t="s">
        <v>5</v>
      </c>
      <c r="IZC338" s="341" t="s">
        <v>5</v>
      </c>
      <c r="IZD338" s="341" t="s">
        <v>5</v>
      </c>
      <c r="IZE338" s="341" t="s">
        <v>5</v>
      </c>
      <c r="IZF338" s="341" t="s">
        <v>5</v>
      </c>
      <c r="IZG338" s="341" t="s">
        <v>5</v>
      </c>
      <c r="IZH338" s="341" t="s">
        <v>5</v>
      </c>
      <c r="IZI338" s="341" t="s">
        <v>5</v>
      </c>
      <c r="IZJ338" s="341" t="s">
        <v>5</v>
      </c>
      <c r="IZK338" s="341" t="s">
        <v>5</v>
      </c>
      <c r="IZL338" s="341" t="s">
        <v>5</v>
      </c>
      <c r="IZM338" s="341" t="s">
        <v>5</v>
      </c>
      <c r="IZN338" s="341" t="s">
        <v>5</v>
      </c>
      <c r="IZO338" s="341" t="s">
        <v>5</v>
      </c>
      <c r="IZP338" s="341" t="s">
        <v>5</v>
      </c>
      <c r="IZQ338" s="341" t="s">
        <v>5</v>
      </c>
      <c r="IZR338" s="341" t="s">
        <v>5</v>
      </c>
      <c r="IZS338" s="341" t="s">
        <v>5</v>
      </c>
      <c r="IZT338" s="341" t="s">
        <v>5</v>
      </c>
      <c r="IZU338" s="341" t="s">
        <v>5</v>
      </c>
      <c r="IZV338" s="341" t="s">
        <v>5</v>
      </c>
      <c r="IZW338" s="341" t="s">
        <v>5</v>
      </c>
      <c r="IZX338" s="341" t="s">
        <v>5</v>
      </c>
      <c r="IZY338" s="341" t="s">
        <v>5</v>
      </c>
      <c r="IZZ338" s="341" t="s">
        <v>5</v>
      </c>
      <c r="JAA338" s="341" t="s">
        <v>5</v>
      </c>
      <c r="JAB338" s="341" t="s">
        <v>5</v>
      </c>
      <c r="JAC338" s="341" t="s">
        <v>5</v>
      </c>
      <c r="JAD338" s="341" t="s">
        <v>5</v>
      </c>
      <c r="JAE338" s="341" t="s">
        <v>5</v>
      </c>
      <c r="JAF338" s="341" t="s">
        <v>5</v>
      </c>
      <c r="JAG338" s="341" t="s">
        <v>5</v>
      </c>
      <c r="JAH338" s="341" t="s">
        <v>5</v>
      </c>
      <c r="JAI338" s="341" t="s">
        <v>5</v>
      </c>
      <c r="JAJ338" s="341" t="s">
        <v>5</v>
      </c>
      <c r="JAK338" s="341" t="s">
        <v>5</v>
      </c>
      <c r="JAL338" s="341" t="s">
        <v>5</v>
      </c>
      <c r="JAM338" s="341" t="s">
        <v>5</v>
      </c>
      <c r="JAN338" s="341" t="s">
        <v>5</v>
      </c>
      <c r="JAO338" s="341" t="s">
        <v>5</v>
      </c>
      <c r="JAP338" s="341" t="s">
        <v>5</v>
      </c>
      <c r="JAQ338" s="341" t="s">
        <v>5</v>
      </c>
      <c r="JAR338" s="341" t="s">
        <v>5</v>
      </c>
      <c r="JAS338" s="341" t="s">
        <v>5</v>
      </c>
      <c r="JAT338" s="341" t="s">
        <v>5</v>
      </c>
      <c r="JAU338" s="341" t="s">
        <v>5</v>
      </c>
      <c r="JAV338" s="341" t="s">
        <v>5</v>
      </c>
      <c r="JAW338" s="341" t="s">
        <v>5</v>
      </c>
      <c r="JAX338" s="341" t="s">
        <v>5</v>
      </c>
      <c r="JAY338" s="341" t="s">
        <v>5</v>
      </c>
      <c r="JAZ338" s="341" t="s">
        <v>5</v>
      </c>
      <c r="JBA338" s="341" t="s">
        <v>5</v>
      </c>
      <c r="JBB338" s="341" t="s">
        <v>5</v>
      </c>
      <c r="JBC338" s="341" t="s">
        <v>5</v>
      </c>
      <c r="JBD338" s="341" t="s">
        <v>5</v>
      </c>
      <c r="JBE338" s="341" t="s">
        <v>5</v>
      </c>
      <c r="JBF338" s="341" t="s">
        <v>5</v>
      </c>
      <c r="JBG338" s="341" t="s">
        <v>5</v>
      </c>
      <c r="JBH338" s="341" t="s">
        <v>5</v>
      </c>
      <c r="JBI338" s="341" t="s">
        <v>5</v>
      </c>
      <c r="JBJ338" s="341" t="s">
        <v>5</v>
      </c>
      <c r="JBK338" s="341" t="s">
        <v>5</v>
      </c>
      <c r="JBL338" s="341" t="s">
        <v>5</v>
      </c>
      <c r="JBM338" s="341" t="s">
        <v>5</v>
      </c>
      <c r="JBN338" s="341" t="s">
        <v>5</v>
      </c>
      <c r="JBO338" s="341" t="s">
        <v>5</v>
      </c>
      <c r="JBP338" s="341" t="s">
        <v>5</v>
      </c>
      <c r="JBQ338" s="341" t="s">
        <v>5</v>
      </c>
      <c r="JBR338" s="341" t="s">
        <v>5</v>
      </c>
      <c r="JBS338" s="341" t="s">
        <v>5</v>
      </c>
      <c r="JBT338" s="341" t="s">
        <v>5</v>
      </c>
      <c r="JBU338" s="341" t="s">
        <v>5</v>
      </c>
      <c r="JBV338" s="341" t="s">
        <v>5</v>
      </c>
      <c r="JBW338" s="341" t="s">
        <v>5</v>
      </c>
      <c r="JBX338" s="341" t="s">
        <v>5</v>
      </c>
      <c r="JBY338" s="341" t="s">
        <v>5</v>
      </c>
      <c r="JBZ338" s="341" t="s">
        <v>5</v>
      </c>
      <c r="JCA338" s="341" t="s">
        <v>5</v>
      </c>
      <c r="JCB338" s="341" t="s">
        <v>5</v>
      </c>
      <c r="JCC338" s="341" t="s">
        <v>5</v>
      </c>
      <c r="JCD338" s="341" t="s">
        <v>5</v>
      </c>
      <c r="JCE338" s="341" t="s">
        <v>5</v>
      </c>
      <c r="JCF338" s="341" t="s">
        <v>5</v>
      </c>
      <c r="JCG338" s="341" t="s">
        <v>5</v>
      </c>
      <c r="JCH338" s="341" t="s">
        <v>5</v>
      </c>
      <c r="JCI338" s="341" t="s">
        <v>5</v>
      </c>
      <c r="JCJ338" s="341" t="s">
        <v>5</v>
      </c>
      <c r="JCK338" s="341" t="s">
        <v>5</v>
      </c>
      <c r="JCL338" s="341" t="s">
        <v>5</v>
      </c>
      <c r="JCM338" s="341" t="s">
        <v>5</v>
      </c>
      <c r="JCN338" s="341" t="s">
        <v>5</v>
      </c>
      <c r="JCO338" s="341" t="s">
        <v>5</v>
      </c>
      <c r="JCP338" s="341" t="s">
        <v>5</v>
      </c>
      <c r="JCQ338" s="341" t="s">
        <v>5</v>
      </c>
      <c r="JCR338" s="341" t="s">
        <v>5</v>
      </c>
      <c r="JCS338" s="341" t="s">
        <v>5</v>
      </c>
      <c r="JCT338" s="341" t="s">
        <v>5</v>
      </c>
      <c r="JCU338" s="341" t="s">
        <v>5</v>
      </c>
      <c r="JCV338" s="341" t="s">
        <v>5</v>
      </c>
      <c r="JCW338" s="341" t="s">
        <v>5</v>
      </c>
      <c r="JCX338" s="341" t="s">
        <v>5</v>
      </c>
      <c r="JCY338" s="341" t="s">
        <v>5</v>
      </c>
      <c r="JCZ338" s="341" t="s">
        <v>5</v>
      </c>
      <c r="JDA338" s="341" t="s">
        <v>5</v>
      </c>
      <c r="JDB338" s="341" t="s">
        <v>5</v>
      </c>
      <c r="JDC338" s="341" t="s">
        <v>5</v>
      </c>
      <c r="JDD338" s="341" t="s">
        <v>5</v>
      </c>
      <c r="JDE338" s="341" t="s">
        <v>5</v>
      </c>
      <c r="JDF338" s="341" t="s">
        <v>5</v>
      </c>
      <c r="JDG338" s="341" t="s">
        <v>5</v>
      </c>
      <c r="JDH338" s="341" t="s">
        <v>5</v>
      </c>
      <c r="JDI338" s="341" t="s">
        <v>5</v>
      </c>
      <c r="JDJ338" s="341" t="s">
        <v>5</v>
      </c>
      <c r="JDK338" s="341" t="s">
        <v>5</v>
      </c>
      <c r="JDL338" s="341" t="s">
        <v>5</v>
      </c>
      <c r="JDM338" s="341" t="s">
        <v>5</v>
      </c>
      <c r="JDN338" s="341" t="s">
        <v>5</v>
      </c>
      <c r="JDO338" s="341" t="s">
        <v>5</v>
      </c>
      <c r="JDP338" s="341" t="s">
        <v>5</v>
      </c>
      <c r="JDQ338" s="341" t="s">
        <v>5</v>
      </c>
      <c r="JDR338" s="341" t="s">
        <v>5</v>
      </c>
      <c r="JDS338" s="341" t="s">
        <v>5</v>
      </c>
      <c r="JDT338" s="341" t="s">
        <v>5</v>
      </c>
      <c r="JDU338" s="341" t="s">
        <v>5</v>
      </c>
      <c r="JDV338" s="341" t="s">
        <v>5</v>
      </c>
      <c r="JDW338" s="341" t="s">
        <v>5</v>
      </c>
      <c r="JDX338" s="341" t="s">
        <v>5</v>
      </c>
      <c r="JDY338" s="341" t="s">
        <v>5</v>
      </c>
      <c r="JDZ338" s="341" t="s">
        <v>5</v>
      </c>
      <c r="JEA338" s="341" t="s">
        <v>5</v>
      </c>
      <c r="JEB338" s="341" t="s">
        <v>5</v>
      </c>
      <c r="JEC338" s="341" t="s">
        <v>5</v>
      </c>
      <c r="JED338" s="341" t="s">
        <v>5</v>
      </c>
      <c r="JEE338" s="341" t="s">
        <v>5</v>
      </c>
      <c r="JEF338" s="341" t="s">
        <v>5</v>
      </c>
      <c r="JEG338" s="341" t="s">
        <v>5</v>
      </c>
      <c r="JEH338" s="341" t="s">
        <v>5</v>
      </c>
      <c r="JEI338" s="341" t="s">
        <v>5</v>
      </c>
      <c r="JEJ338" s="341" t="s">
        <v>5</v>
      </c>
      <c r="JEK338" s="341" t="s">
        <v>5</v>
      </c>
      <c r="JEL338" s="341" t="s">
        <v>5</v>
      </c>
      <c r="JEM338" s="341" t="s">
        <v>5</v>
      </c>
      <c r="JEN338" s="341" t="s">
        <v>5</v>
      </c>
      <c r="JEO338" s="341" t="s">
        <v>5</v>
      </c>
      <c r="JEP338" s="341" t="s">
        <v>5</v>
      </c>
      <c r="JEQ338" s="341" t="s">
        <v>5</v>
      </c>
      <c r="JER338" s="341" t="s">
        <v>5</v>
      </c>
      <c r="JES338" s="341" t="s">
        <v>5</v>
      </c>
      <c r="JET338" s="341" t="s">
        <v>5</v>
      </c>
      <c r="JEU338" s="341" t="s">
        <v>5</v>
      </c>
      <c r="JEV338" s="341" t="s">
        <v>5</v>
      </c>
      <c r="JEW338" s="341" t="s">
        <v>5</v>
      </c>
      <c r="JEX338" s="341" t="s">
        <v>5</v>
      </c>
      <c r="JEY338" s="341" t="s">
        <v>5</v>
      </c>
      <c r="JEZ338" s="341" t="s">
        <v>5</v>
      </c>
      <c r="JFA338" s="341" t="s">
        <v>5</v>
      </c>
      <c r="JFB338" s="341" t="s">
        <v>5</v>
      </c>
      <c r="JFC338" s="341" t="s">
        <v>5</v>
      </c>
      <c r="JFD338" s="341" t="s">
        <v>5</v>
      </c>
      <c r="JFE338" s="341" t="s">
        <v>5</v>
      </c>
      <c r="JFF338" s="341" t="s">
        <v>5</v>
      </c>
      <c r="JFG338" s="341" t="s">
        <v>5</v>
      </c>
      <c r="JFH338" s="341" t="s">
        <v>5</v>
      </c>
      <c r="JFI338" s="341" t="s">
        <v>5</v>
      </c>
      <c r="JFJ338" s="341" t="s">
        <v>5</v>
      </c>
      <c r="JFK338" s="341" t="s">
        <v>5</v>
      </c>
      <c r="JFL338" s="341" t="s">
        <v>5</v>
      </c>
      <c r="JFM338" s="341" t="s">
        <v>5</v>
      </c>
      <c r="JFN338" s="341" t="s">
        <v>5</v>
      </c>
      <c r="JFO338" s="341" t="s">
        <v>5</v>
      </c>
      <c r="JFP338" s="341" t="s">
        <v>5</v>
      </c>
      <c r="JFQ338" s="341" t="s">
        <v>5</v>
      </c>
      <c r="JFR338" s="341" t="s">
        <v>5</v>
      </c>
      <c r="JFS338" s="341" t="s">
        <v>5</v>
      </c>
      <c r="JFT338" s="341" t="s">
        <v>5</v>
      </c>
      <c r="JFU338" s="341" t="s">
        <v>5</v>
      </c>
      <c r="JFV338" s="341" t="s">
        <v>5</v>
      </c>
      <c r="JFW338" s="341" t="s">
        <v>5</v>
      </c>
      <c r="JFX338" s="341" t="s">
        <v>5</v>
      </c>
      <c r="JFY338" s="341" t="s">
        <v>5</v>
      </c>
      <c r="JFZ338" s="341" t="s">
        <v>5</v>
      </c>
      <c r="JGA338" s="341" t="s">
        <v>5</v>
      </c>
      <c r="JGB338" s="341" t="s">
        <v>5</v>
      </c>
      <c r="JGC338" s="341" t="s">
        <v>5</v>
      </c>
      <c r="JGD338" s="341" t="s">
        <v>5</v>
      </c>
      <c r="JGE338" s="341" t="s">
        <v>5</v>
      </c>
      <c r="JGF338" s="341" t="s">
        <v>5</v>
      </c>
      <c r="JGG338" s="341" t="s">
        <v>5</v>
      </c>
      <c r="JGH338" s="341" t="s">
        <v>5</v>
      </c>
      <c r="JGI338" s="341" t="s">
        <v>5</v>
      </c>
      <c r="JGJ338" s="341" t="s">
        <v>5</v>
      </c>
      <c r="JGK338" s="341" t="s">
        <v>5</v>
      </c>
      <c r="JGL338" s="341" t="s">
        <v>5</v>
      </c>
      <c r="JGM338" s="341" t="s">
        <v>5</v>
      </c>
      <c r="JGN338" s="341" t="s">
        <v>5</v>
      </c>
      <c r="JGO338" s="341" t="s">
        <v>5</v>
      </c>
      <c r="JGP338" s="341" t="s">
        <v>5</v>
      </c>
      <c r="JGQ338" s="341" t="s">
        <v>5</v>
      </c>
      <c r="JGR338" s="341" t="s">
        <v>5</v>
      </c>
      <c r="JGS338" s="341" t="s">
        <v>5</v>
      </c>
      <c r="JGT338" s="341" t="s">
        <v>5</v>
      </c>
      <c r="JGU338" s="341" t="s">
        <v>5</v>
      </c>
      <c r="JGV338" s="341" t="s">
        <v>5</v>
      </c>
      <c r="JGW338" s="341" t="s">
        <v>5</v>
      </c>
      <c r="JGX338" s="341" t="s">
        <v>5</v>
      </c>
      <c r="JGY338" s="341" t="s">
        <v>5</v>
      </c>
      <c r="JGZ338" s="341" t="s">
        <v>5</v>
      </c>
      <c r="JHA338" s="341" t="s">
        <v>5</v>
      </c>
      <c r="JHB338" s="341" t="s">
        <v>5</v>
      </c>
      <c r="JHC338" s="341" t="s">
        <v>5</v>
      </c>
      <c r="JHD338" s="341" t="s">
        <v>5</v>
      </c>
      <c r="JHE338" s="341" t="s">
        <v>5</v>
      </c>
      <c r="JHF338" s="341" t="s">
        <v>5</v>
      </c>
      <c r="JHG338" s="341" t="s">
        <v>5</v>
      </c>
      <c r="JHH338" s="341" t="s">
        <v>5</v>
      </c>
      <c r="JHI338" s="341" t="s">
        <v>5</v>
      </c>
      <c r="JHJ338" s="341" t="s">
        <v>5</v>
      </c>
      <c r="JHK338" s="341" t="s">
        <v>5</v>
      </c>
      <c r="JHL338" s="341" t="s">
        <v>5</v>
      </c>
      <c r="JHM338" s="341" t="s">
        <v>5</v>
      </c>
      <c r="JHN338" s="341" t="s">
        <v>5</v>
      </c>
      <c r="JHO338" s="341" t="s">
        <v>5</v>
      </c>
      <c r="JHP338" s="341" t="s">
        <v>5</v>
      </c>
      <c r="JHQ338" s="341" t="s">
        <v>5</v>
      </c>
      <c r="JHR338" s="341" t="s">
        <v>5</v>
      </c>
      <c r="JHS338" s="341" t="s">
        <v>5</v>
      </c>
      <c r="JHT338" s="341" t="s">
        <v>5</v>
      </c>
      <c r="JHU338" s="341" t="s">
        <v>5</v>
      </c>
      <c r="JHV338" s="341" t="s">
        <v>5</v>
      </c>
      <c r="JHW338" s="341" t="s">
        <v>5</v>
      </c>
      <c r="JHX338" s="341" t="s">
        <v>5</v>
      </c>
      <c r="JHY338" s="341" t="s">
        <v>5</v>
      </c>
      <c r="JHZ338" s="341" t="s">
        <v>5</v>
      </c>
      <c r="JIA338" s="341" t="s">
        <v>5</v>
      </c>
      <c r="JIB338" s="341" t="s">
        <v>5</v>
      </c>
      <c r="JIC338" s="341" t="s">
        <v>5</v>
      </c>
      <c r="JID338" s="341" t="s">
        <v>5</v>
      </c>
      <c r="JIE338" s="341" t="s">
        <v>5</v>
      </c>
      <c r="JIF338" s="341" t="s">
        <v>5</v>
      </c>
      <c r="JIG338" s="341" t="s">
        <v>5</v>
      </c>
      <c r="JIH338" s="341" t="s">
        <v>5</v>
      </c>
      <c r="JII338" s="341" t="s">
        <v>5</v>
      </c>
      <c r="JIJ338" s="341" t="s">
        <v>5</v>
      </c>
      <c r="JIK338" s="341" t="s">
        <v>5</v>
      </c>
      <c r="JIL338" s="341" t="s">
        <v>5</v>
      </c>
      <c r="JIM338" s="341" t="s">
        <v>5</v>
      </c>
      <c r="JIN338" s="341" t="s">
        <v>5</v>
      </c>
      <c r="JIO338" s="341" t="s">
        <v>5</v>
      </c>
      <c r="JIP338" s="341" t="s">
        <v>5</v>
      </c>
      <c r="JIQ338" s="341" t="s">
        <v>5</v>
      </c>
      <c r="JIR338" s="341" t="s">
        <v>5</v>
      </c>
      <c r="JIS338" s="341" t="s">
        <v>5</v>
      </c>
      <c r="JIT338" s="341" t="s">
        <v>5</v>
      </c>
      <c r="JIU338" s="341" t="s">
        <v>5</v>
      </c>
      <c r="JIV338" s="341" t="s">
        <v>5</v>
      </c>
      <c r="JIW338" s="341" t="s">
        <v>5</v>
      </c>
      <c r="JIX338" s="341" t="s">
        <v>5</v>
      </c>
      <c r="JIY338" s="341" t="s">
        <v>5</v>
      </c>
      <c r="JIZ338" s="341" t="s">
        <v>5</v>
      </c>
      <c r="JJA338" s="341" t="s">
        <v>5</v>
      </c>
      <c r="JJB338" s="341" t="s">
        <v>5</v>
      </c>
      <c r="JJC338" s="341" t="s">
        <v>5</v>
      </c>
      <c r="JJD338" s="341" t="s">
        <v>5</v>
      </c>
      <c r="JJE338" s="341" t="s">
        <v>5</v>
      </c>
      <c r="JJF338" s="341" t="s">
        <v>5</v>
      </c>
      <c r="JJG338" s="341" t="s">
        <v>5</v>
      </c>
      <c r="JJH338" s="341" t="s">
        <v>5</v>
      </c>
      <c r="JJI338" s="341" t="s">
        <v>5</v>
      </c>
      <c r="JJJ338" s="341" t="s">
        <v>5</v>
      </c>
      <c r="JJK338" s="341" t="s">
        <v>5</v>
      </c>
      <c r="JJL338" s="341" t="s">
        <v>5</v>
      </c>
      <c r="JJM338" s="341" t="s">
        <v>5</v>
      </c>
      <c r="JJN338" s="341" t="s">
        <v>5</v>
      </c>
      <c r="JJO338" s="341" t="s">
        <v>5</v>
      </c>
      <c r="JJP338" s="341" t="s">
        <v>5</v>
      </c>
      <c r="JJQ338" s="341" t="s">
        <v>5</v>
      </c>
      <c r="JJR338" s="341" t="s">
        <v>5</v>
      </c>
      <c r="JJS338" s="341" t="s">
        <v>5</v>
      </c>
      <c r="JJT338" s="341" t="s">
        <v>5</v>
      </c>
      <c r="JJU338" s="341" t="s">
        <v>5</v>
      </c>
      <c r="JJV338" s="341" t="s">
        <v>5</v>
      </c>
      <c r="JJW338" s="341" t="s">
        <v>5</v>
      </c>
      <c r="JJX338" s="341" t="s">
        <v>5</v>
      </c>
      <c r="JJY338" s="341" t="s">
        <v>5</v>
      </c>
      <c r="JJZ338" s="341" t="s">
        <v>5</v>
      </c>
      <c r="JKA338" s="341" t="s">
        <v>5</v>
      </c>
      <c r="JKB338" s="341" t="s">
        <v>5</v>
      </c>
      <c r="JKC338" s="341" t="s">
        <v>5</v>
      </c>
      <c r="JKD338" s="341" t="s">
        <v>5</v>
      </c>
      <c r="JKE338" s="341" t="s">
        <v>5</v>
      </c>
      <c r="JKF338" s="341" t="s">
        <v>5</v>
      </c>
      <c r="JKG338" s="341" t="s">
        <v>5</v>
      </c>
      <c r="JKH338" s="341" t="s">
        <v>5</v>
      </c>
      <c r="JKI338" s="341" t="s">
        <v>5</v>
      </c>
      <c r="JKJ338" s="341" t="s">
        <v>5</v>
      </c>
      <c r="JKK338" s="341" t="s">
        <v>5</v>
      </c>
      <c r="JKL338" s="341" t="s">
        <v>5</v>
      </c>
      <c r="JKM338" s="341" t="s">
        <v>5</v>
      </c>
      <c r="JKN338" s="341" t="s">
        <v>5</v>
      </c>
      <c r="JKO338" s="341" t="s">
        <v>5</v>
      </c>
      <c r="JKP338" s="341" t="s">
        <v>5</v>
      </c>
      <c r="JKQ338" s="341" t="s">
        <v>5</v>
      </c>
      <c r="JKR338" s="341" t="s">
        <v>5</v>
      </c>
      <c r="JKS338" s="341" t="s">
        <v>5</v>
      </c>
      <c r="JKT338" s="341" t="s">
        <v>5</v>
      </c>
      <c r="JKU338" s="341" t="s">
        <v>5</v>
      </c>
      <c r="JKV338" s="341" t="s">
        <v>5</v>
      </c>
      <c r="JKW338" s="341" t="s">
        <v>5</v>
      </c>
      <c r="JKX338" s="341" t="s">
        <v>5</v>
      </c>
      <c r="JKY338" s="341" t="s">
        <v>5</v>
      </c>
      <c r="JKZ338" s="341" t="s">
        <v>5</v>
      </c>
      <c r="JLA338" s="341" t="s">
        <v>5</v>
      </c>
      <c r="JLB338" s="341" t="s">
        <v>5</v>
      </c>
      <c r="JLC338" s="341" t="s">
        <v>5</v>
      </c>
      <c r="JLD338" s="341" t="s">
        <v>5</v>
      </c>
      <c r="JLE338" s="341" t="s">
        <v>5</v>
      </c>
      <c r="JLF338" s="341" t="s">
        <v>5</v>
      </c>
      <c r="JLG338" s="341" t="s">
        <v>5</v>
      </c>
      <c r="JLH338" s="341" t="s">
        <v>5</v>
      </c>
      <c r="JLI338" s="341" t="s">
        <v>5</v>
      </c>
      <c r="JLJ338" s="341" t="s">
        <v>5</v>
      </c>
      <c r="JLK338" s="341" t="s">
        <v>5</v>
      </c>
      <c r="JLL338" s="341" t="s">
        <v>5</v>
      </c>
      <c r="JLM338" s="341" t="s">
        <v>5</v>
      </c>
      <c r="JLN338" s="341" t="s">
        <v>5</v>
      </c>
      <c r="JLO338" s="341" t="s">
        <v>5</v>
      </c>
      <c r="JLP338" s="341" t="s">
        <v>5</v>
      </c>
      <c r="JLQ338" s="341" t="s">
        <v>5</v>
      </c>
      <c r="JLR338" s="341" t="s">
        <v>5</v>
      </c>
      <c r="JLS338" s="341" t="s">
        <v>5</v>
      </c>
      <c r="JLT338" s="341" t="s">
        <v>5</v>
      </c>
      <c r="JLU338" s="341" t="s">
        <v>5</v>
      </c>
      <c r="JLV338" s="341" t="s">
        <v>5</v>
      </c>
      <c r="JLW338" s="341" t="s">
        <v>5</v>
      </c>
      <c r="JLX338" s="341" t="s">
        <v>5</v>
      </c>
      <c r="JLY338" s="341" t="s">
        <v>5</v>
      </c>
      <c r="JLZ338" s="341" t="s">
        <v>5</v>
      </c>
      <c r="JMA338" s="341" t="s">
        <v>5</v>
      </c>
      <c r="JMB338" s="341" t="s">
        <v>5</v>
      </c>
      <c r="JMC338" s="341" t="s">
        <v>5</v>
      </c>
      <c r="JMD338" s="341" t="s">
        <v>5</v>
      </c>
      <c r="JME338" s="341" t="s">
        <v>5</v>
      </c>
      <c r="JMF338" s="341" t="s">
        <v>5</v>
      </c>
      <c r="JMG338" s="341" t="s">
        <v>5</v>
      </c>
      <c r="JMH338" s="341" t="s">
        <v>5</v>
      </c>
      <c r="JMI338" s="341" t="s">
        <v>5</v>
      </c>
      <c r="JMJ338" s="341" t="s">
        <v>5</v>
      </c>
      <c r="JMK338" s="341" t="s">
        <v>5</v>
      </c>
      <c r="JML338" s="341" t="s">
        <v>5</v>
      </c>
      <c r="JMM338" s="341" t="s">
        <v>5</v>
      </c>
      <c r="JMN338" s="341" t="s">
        <v>5</v>
      </c>
      <c r="JMO338" s="341" t="s">
        <v>5</v>
      </c>
      <c r="JMP338" s="341" t="s">
        <v>5</v>
      </c>
      <c r="JMQ338" s="341" t="s">
        <v>5</v>
      </c>
      <c r="JMR338" s="341" t="s">
        <v>5</v>
      </c>
      <c r="JMS338" s="341" t="s">
        <v>5</v>
      </c>
      <c r="JMT338" s="341" t="s">
        <v>5</v>
      </c>
      <c r="JMU338" s="341" t="s">
        <v>5</v>
      </c>
      <c r="JMV338" s="341" t="s">
        <v>5</v>
      </c>
      <c r="JMW338" s="341" t="s">
        <v>5</v>
      </c>
      <c r="JMX338" s="341" t="s">
        <v>5</v>
      </c>
      <c r="JMY338" s="341" t="s">
        <v>5</v>
      </c>
      <c r="JMZ338" s="341" t="s">
        <v>5</v>
      </c>
      <c r="JNA338" s="341" t="s">
        <v>5</v>
      </c>
      <c r="JNB338" s="341" t="s">
        <v>5</v>
      </c>
      <c r="JNC338" s="341" t="s">
        <v>5</v>
      </c>
      <c r="JND338" s="341" t="s">
        <v>5</v>
      </c>
      <c r="JNE338" s="341" t="s">
        <v>5</v>
      </c>
      <c r="JNF338" s="341" t="s">
        <v>5</v>
      </c>
      <c r="JNG338" s="341" t="s">
        <v>5</v>
      </c>
      <c r="JNH338" s="341" t="s">
        <v>5</v>
      </c>
      <c r="JNI338" s="341" t="s">
        <v>5</v>
      </c>
      <c r="JNJ338" s="341" t="s">
        <v>5</v>
      </c>
      <c r="JNK338" s="341" t="s">
        <v>5</v>
      </c>
      <c r="JNL338" s="341" t="s">
        <v>5</v>
      </c>
      <c r="JNM338" s="341" t="s">
        <v>5</v>
      </c>
      <c r="JNN338" s="341" t="s">
        <v>5</v>
      </c>
      <c r="JNO338" s="341" t="s">
        <v>5</v>
      </c>
      <c r="JNP338" s="341" t="s">
        <v>5</v>
      </c>
      <c r="JNQ338" s="341" t="s">
        <v>5</v>
      </c>
      <c r="JNR338" s="341" t="s">
        <v>5</v>
      </c>
      <c r="JNS338" s="341" t="s">
        <v>5</v>
      </c>
      <c r="JNT338" s="341" t="s">
        <v>5</v>
      </c>
      <c r="JNU338" s="341" t="s">
        <v>5</v>
      </c>
      <c r="JNV338" s="341" t="s">
        <v>5</v>
      </c>
      <c r="JNW338" s="341" t="s">
        <v>5</v>
      </c>
      <c r="JNX338" s="341" t="s">
        <v>5</v>
      </c>
      <c r="JNY338" s="341" t="s">
        <v>5</v>
      </c>
      <c r="JNZ338" s="341" t="s">
        <v>5</v>
      </c>
      <c r="JOA338" s="341" t="s">
        <v>5</v>
      </c>
      <c r="JOB338" s="341" t="s">
        <v>5</v>
      </c>
      <c r="JOC338" s="341" t="s">
        <v>5</v>
      </c>
      <c r="JOD338" s="341" t="s">
        <v>5</v>
      </c>
      <c r="JOE338" s="341" t="s">
        <v>5</v>
      </c>
      <c r="JOF338" s="341" t="s">
        <v>5</v>
      </c>
      <c r="JOG338" s="341" t="s">
        <v>5</v>
      </c>
      <c r="JOH338" s="341" t="s">
        <v>5</v>
      </c>
      <c r="JOI338" s="341" t="s">
        <v>5</v>
      </c>
      <c r="JOJ338" s="341" t="s">
        <v>5</v>
      </c>
      <c r="JOK338" s="341" t="s">
        <v>5</v>
      </c>
      <c r="JOL338" s="341" t="s">
        <v>5</v>
      </c>
      <c r="JOM338" s="341" t="s">
        <v>5</v>
      </c>
      <c r="JON338" s="341" t="s">
        <v>5</v>
      </c>
      <c r="JOO338" s="341" t="s">
        <v>5</v>
      </c>
      <c r="JOP338" s="341" t="s">
        <v>5</v>
      </c>
      <c r="JOQ338" s="341" t="s">
        <v>5</v>
      </c>
      <c r="JOR338" s="341" t="s">
        <v>5</v>
      </c>
      <c r="JOS338" s="341" t="s">
        <v>5</v>
      </c>
      <c r="JOT338" s="341" t="s">
        <v>5</v>
      </c>
      <c r="JOU338" s="341" t="s">
        <v>5</v>
      </c>
      <c r="JOV338" s="341" t="s">
        <v>5</v>
      </c>
      <c r="JOW338" s="341" t="s">
        <v>5</v>
      </c>
      <c r="JOX338" s="341" t="s">
        <v>5</v>
      </c>
      <c r="JOY338" s="341" t="s">
        <v>5</v>
      </c>
      <c r="JOZ338" s="341" t="s">
        <v>5</v>
      </c>
      <c r="JPA338" s="341" t="s">
        <v>5</v>
      </c>
      <c r="JPB338" s="341" t="s">
        <v>5</v>
      </c>
      <c r="JPC338" s="341" t="s">
        <v>5</v>
      </c>
      <c r="JPD338" s="341" t="s">
        <v>5</v>
      </c>
      <c r="JPE338" s="341" t="s">
        <v>5</v>
      </c>
      <c r="JPF338" s="341" t="s">
        <v>5</v>
      </c>
      <c r="JPG338" s="341" t="s">
        <v>5</v>
      </c>
      <c r="JPH338" s="341" t="s">
        <v>5</v>
      </c>
      <c r="JPI338" s="341" t="s">
        <v>5</v>
      </c>
      <c r="JPJ338" s="341" t="s">
        <v>5</v>
      </c>
      <c r="JPK338" s="341" t="s">
        <v>5</v>
      </c>
      <c r="JPL338" s="341" t="s">
        <v>5</v>
      </c>
      <c r="JPM338" s="341" t="s">
        <v>5</v>
      </c>
      <c r="JPN338" s="341" t="s">
        <v>5</v>
      </c>
      <c r="JPO338" s="341" t="s">
        <v>5</v>
      </c>
      <c r="JPP338" s="341" t="s">
        <v>5</v>
      </c>
      <c r="JPQ338" s="341" t="s">
        <v>5</v>
      </c>
      <c r="JPR338" s="341" t="s">
        <v>5</v>
      </c>
      <c r="JPS338" s="341" t="s">
        <v>5</v>
      </c>
      <c r="JPT338" s="341" t="s">
        <v>5</v>
      </c>
      <c r="JPU338" s="341" t="s">
        <v>5</v>
      </c>
      <c r="JPV338" s="341" t="s">
        <v>5</v>
      </c>
      <c r="JPW338" s="341" t="s">
        <v>5</v>
      </c>
      <c r="JPX338" s="341" t="s">
        <v>5</v>
      </c>
      <c r="JPY338" s="341" t="s">
        <v>5</v>
      </c>
      <c r="JPZ338" s="341" t="s">
        <v>5</v>
      </c>
      <c r="JQA338" s="341" t="s">
        <v>5</v>
      </c>
      <c r="JQB338" s="341" t="s">
        <v>5</v>
      </c>
      <c r="JQC338" s="341" t="s">
        <v>5</v>
      </c>
      <c r="JQD338" s="341" t="s">
        <v>5</v>
      </c>
      <c r="JQE338" s="341" t="s">
        <v>5</v>
      </c>
      <c r="JQF338" s="341" t="s">
        <v>5</v>
      </c>
      <c r="JQG338" s="341" t="s">
        <v>5</v>
      </c>
      <c r="JQH338" s="341" t="s">
        <v>5</v>
      </c>
      <c r="JQI338" s="341" t="s">
        <v>5</v>
      </c>
      <c r="JQJ338" s="341" t="s">
        <v>5</v>
      </c>
      <c r="JQK338" s="341" t="s">
        <v>5</v>
      </c>
      <c r="JQL338" s="341" t="s">
        <v>5</v>
      </c>
      <c r="JQM338" s="341" t="s">
        <v>5</v>
      </c>
      <c r="JQN338" s="341" t="s">
        <v>5</v>
      </c>
      <c r="JQO338" s="341" t="s">
        <v>5</v>
      </c>
      <c r="JQP338" s="341" t="s">
        <v>5</v>
      </c>
      <c r="JQQ338" s="341" t="s">
        <v>5</v>
      </c>
      <c r="JQR338" s="341" t="s">
        <v>5</v>
      </c>
      <c r="JQS338" s="341" t="s">
        <v>5</v>
      </c>
      <c r="JQT338" s="341" t="s">
        <v>5</v>
      </c>
      <c r="JQU338" s="341" t="s">
        <v>5</v>
      </c>
      <c r="JQV338" s="341" t="s">
        <v>5</v>
      </c>
      <c r="JQW338" s="341" t="s">
        <v>5</v>
      </c>
      <c r="JQX338" s="341" t="s">
        <v>5</v>
      </c>
      <c r="JQY338" s="341" t="s">
        <v>5</v>
      </c>
      <c r="JQZ338" s="341" t="s">
        <v>5</v>
      </c>
      <c r="JRA338" s="341" t="s">
        <v>5</v>
      </c>
      <c r="JRB338" s="341" t="s">
        <v>5</v>
      </c>
      <c r="JRC338" s="341" t="s">
        <v>5</v>
      </c>
      <c r="JRD338" s="341" t="s">
        <v>5</v>
      </c>
      <c r="JRE338" s="341" t="s">
        <v>5</v>
      </c>
      <c r="JRF338" s="341" t="s">
        <v>5</v>
      </c>
      <c r="JRG338" s="341" t="s">
        <v>5</v>
      </c>
      <c r="JRH338" s="341" t="s">
        <v>5</v>
      </c>
      <c r="JRI338" s="341" t="s">
        <v>5</v>
      </c>
      <c r="JRJ338" s="341" t="s">
        <v>5</v>
      </c>
      <c r="JRK338" s="341" t="s">
        <v>5</v>
      </c>
      <c r="JRL338" s="341" t="s">
        <v>5</v>
      </c>
      <c r="JRM338" s="341" t="s">
        <v>5</v>
      </c>
      <c r="JRN338" s="341" t="s">
        <v>5</v>
      </c>
      <c r="JRO338" s="341" t="s">
        <v>5</v>
      </c>
      <c r="JRP338" s="341" t="s">
        <v>5</v>
      </c>
      <c r="JRQ338" s="341" t="s">
        <v>5</v>
      </c>
      <c r="JRR338" s="341" t="s">
        <v>5</v>
      </c>
      <c r="JRS338" s="341" t="s">
        <v>5</v>
      </c>
      <c r="JRT338" s="341" t="s">
        <v>5</v>
      </c>
      <c r="JRU338" s="341" t="s">
        <v>5</v>
      </c>
      <c r="JRV338" s="341" t="s">
        <v>5</v>
      </c>
      <c r="JRW338" s="341" t="s">
        <v>5</v>
      </c>
      <c r="JRX338" s="341" t="s">
        <v>5</v>
      </c>
      <c r="JRY338" s="341" t="s">
        <v>5</v>
      </c>
      <c r="JRZ338" s="341" t="s">
        <v>5</v>
      </c>
      <c r="JSA338" s="341" t="s">
        <v>5</v>
      </c>
      <c r="JSB338" s="341" t="s">
        <v>5</v>
      </c>
      <c r="JSC338" s="341" t="s">
        <v>5</v>
      </c>
      <c r="JSD338" s="341" t="s">
        <v>5</v>
      </c>
      <c r="JSE338" s="341" t="s">
        <v>5</v>
      </c>
      <c r="JSF338" s="341" t="s">
        <v>5</v>
      </c>
      <c r="JSG338" s="341" t="s">
        <v>5</v>
      </c>
      <c r="JSH338" s="341" t="s">
        <v>5</v>
      </c>
      <c r="JSI338" s="341" t="s">
        <v>5</v>
      </c>
      <c r="JSJ338" s="341" t="s">
        <v>5</v>
      </c>
      <c r="JSK338" s="341" t="s">
        <v>5</v>
      </c>
      <c r="JSL338" s="341" t="s">
        <v>5</v>
      </c>
      <c r="JSM338" s="341" t="s">
        <v>5</v>
      </c>
      <c r="JSN338" s="341" t="s">
        <v>5</v>
      </c>
      <c r="JSO338" s="341" t="s">
        <v>5</v>
      </c>
      <c r="JSP338" s="341" t="s">
        <v>5</v>
      </c>
      <c r="JSQ338" s="341" t="s">
        <v>5</v>
      </c>
      <c r="JSR338" s="341" t="s">
        <v>5</v>
      </c>
      <c r="JSS338" s="341" t="s">
        <v>5</v>
      </c>
      <c r="JST338" s="341" t="s">
        <v>5</v>
      </c>
      <c r="JSU338" s="341" t="s">
        <v>5</v>
      </c>
      <c r="JSV338" s="341" t="s">
        <v>5</v>
      </c>
      <c r="JSW338" s="341" t="s">
        <v>5</v>
      </c>
      <c r="JSX338" s="341" t="s">
        <v>5</v>
      </c>
      <c r="JSY338" s="341" t="s">
        <v>5</v>
      </c>
      <c r="JSZ338" s="341" t="s">
        <v>5</v>
      </c>
      <c r="JTA338" s="341" t="s">
        <v>5</v>
      </c>
      <c r="JTB338" s="341" t="s">
        <v>5</v>
      </c>
      <c r="JTC338" s="341" t="s">
        <v>5</v>
      </c>
      <c r="JTD338" s="341" t="s">
        <v>5</v>
      </c>
      <c r="JTE338" s="341" t="s">
        <v>5</v>
      </c>
      <c r="JTF338" s="341" t="s">
        <v>5</v>
      </c>
      <c r="JTG338" s="341" t="s">
        <v>5</v>
      </c>
      <c r="JTH338" s="341" t="s">
        <v>5</v>
      </c>
      <c r="JTI338" s="341" t="s">
        <v>5</v>
      </c>
      <c r="JTJ338" s="341" t="s">
        <v>5</v>
      </c>
      <c r="JTK338" s="341" t="s">
        <v>5</v>
      </c>
      <c r="JTL338" s="341" t="s">
        <v>5</v>
      </c>
      <c r="JTM338" s="341" t="s">
        <v>5</v>
      </c>
      <c r="JTN338" s="341" t="s">
        <v>5</v>
      </c>
      <c r="JTO338" s="341" t="s">
        <v>5</v>
      </c>
      <c r="JTP338" s="341" t="s">
        <v>5</v>
      </c>
      <c r="JTQ338" s="341" t="s">
        <v>5</v>
      </c>
      <c r="JTR338" s="341" t="s">
        <v>5</v>
      </c>
      <c r="JTS338" s="341" t="s">
        <v>5</v>
      </c>
      <c r="JTT338" s="341" t="s">
        <v>5</v>
      </c>
      <c r="JTU338" s="341" t="s">
        <v>5</v>
      </c>
      <c r="JTV338" s="341" t="s">
        <v>5</v>
      </c>
      <c r="JTW338" s="341" t="s">
        <v>5</v>
      </c>
      <c r="JTX338" s="341" t="s">
        <v>5</v>
      </c>
      <c r="JTY338" s="341" t="s">
        <v>5</v>
      </c>
      <c r="JTZ338" s="341" t="s">
        <v>5</v>
      </c>
      <c r="JUA338" s="341" t="s">
        <v>5</v>
      </c>
      <c r="JUB338" s="341" t="s">
        <v>5</v>
      </c>
      <c r="JUC338" s="341" t="s">
        <v>5</v>
      </c>
      <c r="JUD338" s="341" t="s">
        <v>5</v>
      </c>
      <c r="JUE338" s="341" t="s">
        <v>5</v>
      </c>
      <c r="JUF338" s="341" t="s">
        <v>5</v>
      </c>
      <c r="JUG338" s="341" t="s">
        <v>5</v>
      </c>
      <c r="JUH338" s="341" t="s">
        <v>5</v>
      </c>
      <c r="JUI338" s="341" t="s">
        <v>5</v>
      </c>
      <c r="JUJ338" s="341" t="s">
        <v>5</v>
      </c>
      <c r="JUK338" s="341" t="s">
        <v>5</v>
      </c>
      <c r="JUL338" s="341" t="s">
        <v>5</v>
      </c>
      <c r="JUM338" s="341" t="s">
        <v>5</v>
      </c>
      <c r="JUN338" s="341" t="s">
        <v>5</v>
      </c>
      <c r="JUO338" s="341" t="s">
        <v>5</v>
      </c>
      <c r="JUP338" s="341" t="s">
        <v>5</v>
      </c>
      <c r="JUQ338" s="341" t="s">
        <v>5</v>
      </c>
      <c r="JUR338" s="341" t="s">
        <v>5</v>
      </c>
      <c r="JUS338" s="341" t="s">
        <v>5</v>
      </c>
      <c r="JUT338" s="341" t="s">
        <v>5</v>
      </c>
      <c r="JUU338" s="341" t="s">
        <v>5</v>
      </c>
      <c r="JUV338" s="341" t="s">
        <v>5</v>
      </c>
      <c r="JUW338" s="341" t="s">
        <v>5</v>
      </c>
      <c r="JUX338" s="341" t="s">
        <v>5</v>
      </c>
      <c r="JUY338" s="341" t="s">
        <v>5</v>
      </c>
      <c r="JUZ338" s="341" t="s">
        <v>5</v>
      </c>
      <c r="JVA338" s="341" t="s">
        <v>5</v>
      </c>
      <c r="JVB338" s="341" t="s">
        <v>5</v>
      </c>
      <c r="JVC338" s="341" t="s">
        <v>5</v>
      </c>
      <c r="JVD338" s="341" t="s">
        <v>5</v>
      </c>
      <c r="JVE338" s="341" t="s">
        <v>5</v>
      </c>
      <c r="JVF338" s="341" t="s">
        <v>5</v>
      </c>
      <c r="JVG338" s="341" t="s">
        <v>5</v>
      </c>
      <c r="JVH338" s="341" t="s">
        <v>5</v>
      </c>
      <c r="JVI338" s="341" t="s">
        <v>5</v>
      </c>
      <c r="JVJ338" s="341" t="s">
        <v>5</v>
      </c>
      <c r="JVK338" s="341" t="s">
        <v>5</v>
      </c>
      <c r="JVL338" s="341" t="s">
        <v>5</v>
      </c>
      <c r="JVM338" s="341" t="s">
        <v>5</v>
      </c>
      <c r="JVN338" s="341" t="s">
        <v>5</v>
      </c>
      <c r="JVO338" s="341" t="s">
        <v>5</v>
      </c>
      <c r="JVP338" s="341" t="s">
        <v>5</v>
      </c>
      <c r="JVQ338" s="341" t="s">
        <v>5</v>
      </c>
      <c r="JVR338" s="341" t="s">
        <v>5</v>
      </c>
      <c r="JVS338" s="341" t="s">
        <v>5</v>
      </c>
      <c r="JVT338" s="341" t="s">
        <v>5</v>
      </c>
      <c r="JVU338" s="341" t="s">
        <v>5</v>
      </c>
      <c r="JVV338" s="341" t="s">
        <v>5</v>
      </c>
      <c r="JVW338" s="341" t="s">
        <v>5</v>
      </c>
      <c r="JVX338" s="341" t="s">
        <v>5</v>
      </c>
      <c r="JVY338" s="341" t="s">
        <v>5</v>
      </c>
      <c r="JVZ338" s="341" t="s">
        <v>5</v>
      </c>
      <c r="JWA338" s="341" t="s">
        <v>5</v>
      </c>
      <c r="JWB338" s="341" t="s">
        <v>5</v>
      </c>
      <c r="JWC338" s="341" t="s">
        <v>5</v>
      </c>
      <c r="JWD338" s="341" t="s">
        <v>5</v>
      </c>
      <c r="JWE338" s="341" t="s">
        <v>5</v>
      </c>
      <c r="JWF338" s="341" t="s">
        <v>5</v>
      </c>
      <c r="JWG338" s="341" t="s">
        <v>5</v>
      </c>
      <c r="JWH338" s="341" t="s">
        <v>5</v>
      </c>
      <c r="JWI338" s="341" t="s">
        <v>5</v>
      </c>
      <c r="JWJ338" s="341" t="s">
        <v>5</v>
      </c>
      <c r="JWK338" s="341" t="s">
        <v>5</v>
      </c>
      <c r="JWL338" s="341" t="s">
        <v>5</v>
      </c>
      <c r="JWM338" s="341" t="s">
        <v>5</v>
      </c>
      <c r="JWN338" s="341" t="s">
        <v>5</v>
      </c>
      <c r="JWO338" s="341" t="s">
        <v>5</v>
      </c>
      <c r="JWP338" s="341" t="s">
        <v>5</v>
      </c>
      <c r="JWQ338" s="341" t="s">
        <v>5</v>
      </c>
      <c r="JWR338" s="341" t="s">
        <v>5</v>
      </c>
      <c r="JWS338" s="341" t="s">
        <v>5</v>
      </c>
      <c r="JWT338" s="341" t="s">
        <v>5</v>
      </c>
      <c r="JWU338" s="341" t="s">
        <v>5</v>
      </c>
      <c r="JWV338" s="341" t="s">
        <v>5</v>
      </c>
      <c r="JWW338" s="341" t="s">
        <v>5</v>
      </c>
      <c r="JWX338" s="341" t="s">
        <v>5</v>
      </c>
      <c r="JWY338" s="341" t="s">
        <v>5</v>
      </c>
      <c r="JWZ338" s="341" t="s">
        <v>5</v>
      </c>
      <c r="JXA338" s="341" t="s">
        <v>5</v>
      </c>
      <c r="JXB338" s="341" t="s">
        <v>5</v>
      </c>
      <c r="JXC338" s="341" t="s">
        <v>5</v>
      </c>
      <c r="JXD338" s="341" t="s">
        <v>5</v>
      </c>
      <c r="JXE338" s="341" t="s">
        <v>5</v>
      </c>
      <c r="JXF338" s="341" t="s">
        <v>5</v>
      </c>
      <c r="JXG338" s="341" t="s">
        <v>5</v>
      </c>
      <c r="JXH338" s="341" t="s">
        <v>5</v>
      </c>
      <c r="JXI338" s="341" t="s">
        <v>5</v>
      </c>
      <c r="JXJ338" s="341" t="s">
        <v>5</v>
      </c>
      <c r="JXK338" s="341" t="s">
        <v>5</v>
      </c>
      <c r="JXL338" s="341" t="s">
        <v>5</v>
      </c>
      <c r="JXM338" s="341" t="s">
        <v>5</v>
      </c>
      <c r="JXN338" s="341" t="s">
        <v>5</v>
      </c>
      <c r="JXO338" s="341" t="s">
        <v>5</v>
      </c>
      <c r="JXP338" s="341" t="s">
        <v>5</v>
      </c>
      <c r="JXQ338" s="341" t="s">
        <v>5</v>
      </c>
      <c r="JXR338" s="341" t="s">
        <v>5</v>
      </c>
      <c r="JXS338" s="341" t="s">
        <v>5</v>
      </c>
      <c r="JXT338" s="341" t="s">
        <v>5</v>
      </c>
      <c r="JXU338" s="341" t="s">
        <v>5</v>
      </c>
      <c r="JXV338" s="341" t="s">
        <v>5</v>
      </c>
      <c r="JXW338" s="341" t="s">
        <v>5</v>
      </c>
      <c r="JXX338" s="341" t="s">
        <v>5</v>
      </c>
      <c r="JXY338" s="341" t="s">
        <v>5</v>
      </c>
      <c r="JXZ338" s="341" t="s">
        <v>5</v>
      </c>
      <c r="JYA338" s="341" t="s">
        <v>5</v>
      </c>
      <c r="JYB338" s="341" t="s">
        <v>5</v>
      </c>
      <c r="JYC338" s="341" t="s">
        <v>5</v>
      </c>
      <c r="JYD338" s="341" t="s">
        <v>5</v>
      </c>
      <c r="JYE338" s="341" t="s">
        <v>5</v>
      </c>
      <c r="JYF338" s="341" t="s">
        <v>5</v>
      </c>
      <c r="JYG338" s="341" t="s">
        <v>5</v>
      </c>
      <c r="JYH338" s="341" t="s">
        <v>5</v>
      </c>
      <c r="JYI338" s="341" t="s">
        <v>5</v>
      </c>
      <c r="JYJ338" s="341" t="s">
        <v>5</v>
      </c>
      <c r="JYK338" s="341" t="s">
        <v>5</v>
      </c>
      <c r="JYL338" s="341" t="s">
        <v>5</v>
      </c>
      <c r="JYM338" s="341" t="s">
        <v>5</v>
      </c>
      <c r="JYN338" s="341" t="s">
        <v>5</v>
      </c>
      <c r="JYO338" s="341" t="s">
        <v>5</v>
      </c>
      <c r="JYP338" s="341" t="s">
        <v>5</v>
      </c>
      <c r="JYQ338" s="341" t="s">
        <v>5</v>
      </c>
      <c r="JYR338" s="341" t="s">
        <v>5</v>
      </c>
      <c r="JYS338" s="341" t="s">
        <v>5</v>
      </c>
      <c r="JYT338" s="341" t="s">
        <v>5</v>
      </c>
      <c r="JYU338" s="341" t="s">
        <v>5</v>
      </c>
      <c r="JYV338" s="341" t="s">
        <v>5</v>
      </c>
      <c r="JYW338" s="341" t="s">
        <v>5</v>
      </c>
      <c r="JYX338" s="341" t="s">
        <v>5</v>
      </c>
      <c r="JYY338" s="341" t="s">
        <v>5</v>
      </c>
      <c r="JYZ338" s="341" t="s">
        <v>5</v>
      </c>
      <c r="JZA338" s="341" t="s">
        <v>5</v>
      </c>
      <c r="JZB338" s="341" t="s">
        <v>5</v>
      </c>
      <c r="JZC338" s="341" t="s">
        <v>5</v>
      </c>
      <c r="JZD338" s="341" t="s">
        <v>5</v>
      </c>
      <c r="JZE338" s="341" t="s">
        <v>5</v>
      </c>
      <c r="JZF338" s="341" t="s">
        <v>5</v>
      </c>
      <c r="JZG338" s="341" t="s">
        <v>5</v>
      </c>
      <c r="JZH338" s="341" t="s">
        <v>5</v>
      </c>
      <c r="JZI338" s="341" t="s">
        <v>5</v>
      </c>
      <c r="JZJ338" s="341" t="s">
        <v>5</v>
      </c>
      <c r="JZK338" s="341" t="s">
        <v>5</v>
      </c>
      <c r="JZL338" s="341" t="s">
        <v>5</v>
      </c>
      <c r="JZM338" s="341" t="s">
        <v>5</v>
      </c>
      <c r="JZN338" s="341" t="s">
        <v>5</v>
      </c>
      <c r="JZO338" s="341" t="s">
        <v>5</v>
      </c>
      <c r="JZP338" s="341" t="s">
        <v>5</v>
      </c>
      <c r="JZQ338" s="341" t="s">
        <v>5</v>
      </c>
      <c r="JZR338" s="341" t="s">
        <v>5</v>
      </c>
      <c r="JZS338" s="341" t="s">
        <v>5</v>
      </c>
      <c r="JZT338" s="341" t="s">
        <v>5</v>
      </c>
      <c r="JZU338" s="341" t="s">
        <v>5</v>
      </c>
      <c r="JZV338" s="341" t="s">
        <v>5</v>
      </c>
      <c r="JZW338" s="341" t="s">
        <v>5</v>
      </c>
      <c r="JZX338" s="341" t="s">
        <v>5</v>
      </c>
      <c r="JZY338" s="341" t="s">
        <v>5</v>
      </c>
      <c r="JZZ338" s="341" t="s">
        <v>5</v>
      </c>
      <c r="KAA338" s="341" t="s">
        <v>5</v>
      </c>
      <c r="KAB338" s="341" t="s">
        <v>5</v>
      </c>
      <c r="KAC338" s="341" t="s">
        <v>5</v>
      </c>
      <c r="KAD338" s="341" t="s">
        <v>5</v>
      </c>
      <c r="KAE338" s="341" t="s">
        <v>5</v>
      </c>
      <c r="KAF338" s="341" t="s">
        <v>5</v>
      </c>
      <c r="KAG338" s="341" t="s">
        <v>5</v>
      </c>
      <c r="KAH338" s="341" t="s">
        <v>5</v>
      </c>
      <c r="KAI338" s="341" t="s">
        <v>5</v>
      </c>
      <c r="KAJ338" s="341" t="s">
        <v>5</v>
      </c>
      <c r="KAK338" s="341" t="s">
        <v>5</v>
      </c>
      <c r="KAL338" s="341" t="s">
        <v>5</v>
      </c>
      <c r="KAM338" s="341" t="s">
        <v>5</v>
      </c>
      <c r="KAN338" s="341" t="s">
        <v>5</v>
      </c>
      <c r="KAO338" s="341" t="s">
        <v>5</v>
      </c>
      <c r="KAP338" s="341" t="s">
        <v>5</v>
      </c>
      <c r="KAQ338" s="341" t="s">
        <v>5</v>
      </c>
      <c r="KAR338" s="341" t="s">
        <v>5</v>
      </c>
      <c r="KAS338" s="341" t="s">
        <v>5</v>
      </c>
      <c r="KAT338" s="341" t="s">
        <v>5</v>
      </c>
      <c r="KAU338" s="341" t="s">
        <v>5</v>
      </c>
      <c r="KAV338" s="341" t="s">
        <v>5</v>
      </c>
      <c r="KAW338" s="341" t="s">
        <v>5</v>
      </c>
      <c r="KAX338" s="341" t="s">
        <v>5</v>
      </c>
      <c r="KAY338" s="341" t="s">
        <v>5</v>
      </c>
      <c r="KAZ338" s="341" t="s">
        <v>5</v>
      </c>
      <c r="KBA338" s="341" t="s">
        <v>5</v>
      </c>
      <c r="KBB338" s="341" t="s">
        <v>5</v>
      </c>
      <c r="KBC338" s="341" t="s">
        <v>5</v>
      </c>
      <c r="KBD338" s="341" t="s">
        <v>5</v>
      </c>
      <c r="KBE338" s="341" t="s">
        <v>5</v>
      </c>
      <c r="KBF338" s="341" t="s">
        <v>5</v>
      </c>
      <c r="KBG338" s="341" t="s">
        <v>5</v>
      </c>
      <c r="KBH338" s="341" t="s">
        <v>5</v>
      </c>
      <c r="KBI338" s="341" t="s">
        <v>5</v>
      </c>
      <c r="KBJ338" s="341" t="s">
        <v>5</v>
      </c>
      <c r="KBK338" s="341" t="s">
        <v>5</v>
      </c>
      <c r="KBL338" s="341" t="s">
        <v>5</v>
      </c>
      <c r="KBM338" s="341" t="s">
        <v>5</v>
      </c>
      <c r="KBN338" s="341" t="s">
        <v>5</v>
      </c>
      <c r="KBO338" s="341" t="s">
        <v>5</v>
      </c>
      <c r="KBP338" s="341" t="s">
        <v>5</v>
      </c>
      <c r="KBQ338" s="341" t="s">
        <v>5</v>
      </c>
      <c r="KBR338" s="341" t="s">
        <v>5</v>
      </c>
      <c r="KBS338" s="341" t="s">
        <v>5</v>
      </c>
      <c r="KBT338" s="341" t="s">
        <v>5</v>
      </c>
      <c r="KBU338" s="341" t="s">
        <v>5</v>
      </c>
      <c r="KBV338" s="341" t="s">
        <v>5</v>
      </c>
      <c r="KBW338" s="341" t="s">
        <v>5</v>
      </c>
      <c r="KBX338" s="341" t="s">
        <v>5</v>
      </c>
      <c r="KBY338" s="341" t="s">
        <v>5</v>
      </c>
      <c r="KBZ338" s="341" t="s">
        <v>5</v>
      </c>
      <c r="KCA338" s="341" t="s">
        <v>5</v>
      </c>
      <c r="KCB338" s="341" t="s">
        <v>5</v>
      </c>
      <c r="KCC338" s="341" t="s">
        <v>5</v>
      </c>
      <c r="KCD338" s="341" t="s">
        <v>5</v>
      </c>
      <c r="KCE338" s="341" t="s">
        <v>5</v>
      </c>
      <c r="KCF338" s="341" t="s">
        <v>5</v>
      </c>
      <c r="KCG338" s="341" t="s">
        <v>5</v>
      </c>
      <c r="KCH338" s="341" t="s">
        <v>5</v>
      </c>
      <c r="KCI338" s="341" t="s">
        <v>5</v>
      </c>
      <c r="KCJ338" s="341" t="s">
        <v>5</v>
      </c>
      <c r="KCK338" s="341" t="s">
        <v>5</v>
      </c>
      <c r="KCL338" s="341" t="s">
        <v>5</v>
      </c>
      <c r="KCM338" s="341" t="s">
        <v>5</v>
      </c>
      <c r="KCN338" s="341" t="s">
        <v>5</v>
      </c>
      <c r="KCO338" s="341" t="s">
        <v>5</v>
      </c>
      <c r="KCP338" s="341" t="s">
        <v>5</v>
      </c>
      <c r="KCQ338" s="341" t="s">
        <v>5</v>
      </c>
      <c r="KCR338" s="341" t="s">
        <v>5</v>
      </c>
      <c r="KCS338" s="341" t="s">
        <v>5</v>
      </c>
      <c r="KCT338" s="341" t="s">
        <v>5</v>
      </c>
      <c r="KCU338" s="341" t="s">
        <v>5</v>
      </c>
      <c r="KCV338" s="341" t="s">
        <v>5</v>
      </c>
      <c r="KCW338" s="341" t="s">
        <v>5</v>
      </c>
      <c r="KCX338" s="341" t="s">
        <v>5</v>
      </c>
      <c r="KCY338" s="341" t="s">
        <v>5</v>
      </c>
      <c r="KCZ338" s="341" t="s">
        <v>5</v>
      </c>
      <c r="KDA338" s="341" t="s">
        <v>5</v>
      </c>
      <c r="KDB338" s="341" t="s">
        <v>5</v>
      </c>
      <c r="KDC338" s="341" t="s">
        <v>5</v>
      </c>
      <c r="KDD338" s="341" t="s">
        <v>5</v>
      </c>
      <c r="KDE338" s="341" t="s">
        <v>5</v>
      </c>
      <c r="KDF338" s="341" t="s">
        <v>5</v>
      </c>
      <c r="KDG338" s="341" t="s">
        <v>5</v>
      </c>
      <c r="KDH338" s="341" t="s">
        <v>5</v>
      </c>
      <c r="KDI338" s="341" t="s">
        <v>5</v>
      </c>
      <c r="KDJ338" s="341" t="s">
        <v>5</v>
      </c>
      <c r="KDK338" s="341" t="s">
        <v>5</v>
      </c>
      <c r="KDL338" s="341" t="s">
        <v>5</v>
      </c>
      <c r="KDM338" s="341" t="s">
        <v>5</v>
      </c>
      <c r="KDN338" s="341" t="s">
        <v>5</v>
      </c>
      <c r="KDO338" s="341" t="s">
        <v>5</v>
      </c>
      <c r="KDP338" s="341" t="s">
        <v>5</v>
      </c>
      <c r="KDQ338" s="341" t="s">
        <v>5</v>
      </c>
      <c r="KDR338" s="341" t="s">
        <v>5</v>
      </c>
      <c r="KDS338" s="341" t="s">
        <v>5</v>
      </c>
      <c r="KDT338" s="341" t="s">
        <v>5</v>
      </c>
      <c r="KDU338" s="341" t="s">
        <v>5</v>
      </c>
      <c r="KDV338" s="341" t="s">
        <v>5</v>
      </c>
      <c r="KDW338" s="341" t="s">
        <v>5</v>
      </c>
      <c r="KDX338" s="341" t="s">
        <v>5</v>
      </c>
      <c r="KDY338" s="341" t="s">
        <v>5</v>
      </c>
      <c r="KDZ338" s="341" t="s">
        <v>5</v>
      </c>
      <c r="KEA338" s="341" t="s">
        <v>5</v>
      </c>
      <c r="KEB338" s="341" t="s">
        <v>5</v>
      </c>
      <c r="KEC338" s="341" t="s">
        <v>5</v>
      </c>
      <c r="KED338" s="341" t="s">
        <v>5</v>
      </c>
      <c r="KEE338" s="341" t="s">
        <v>5</v>
      </c>
      <c r="KEF338" s="341" t="s">
        <v>5</v>
      </c>
      <c r="KEG338" s="341" t="s">
        <v>5</v>
      </c>
      <c r="KEH338" s="341" t="s">
        <v>5</v>
      </c>
      <c r="KEI338" s="341" t="s">
        <v>5</v>
      </c>
      <c r="KEJ338" s="341" t="s">
        <v>5</v>
      </c>
      <c r="KEK338" s="341" t="s">
        <v>5</v>
      </c>
      <c r="KEL338" s="341" t="s">
        <v>5</v>
      </c>
      <c r="KEM338" s="341" t="s">
        <v>5</v>
      </c>
      <c r="KEN338" s="341" t="s">
        <v>5</v>
      </c>
      <c r="KEO338" s="341" t="s">
        <v>5</v>
      </c>
      <c r="KEP338" s="341" t="s">
        <v>5</v>
      </c>
      <c r="KEQ338" s="341" t="s">
        <v>5</v>
      </c>
      <c r="KER338" s="341" t="s">
        <v>5</v>
      </c>
      <c r="KES338" s="341" t="s">
        <v>5</v>
      </c>
      <c r="KET338" s="341" t="s">
        <v>5</v>
      </c>
      <c r="KEU338" s="341" t="s">
        <v>5</v>
      </c>
      <c r="KEV338" s="341" t="s">
        <v>5</v>
      </c>
      <c r="KEW338" s="341" t="s">
        <v>5</v>
      </c>
      <c r="KEX338" s="341" t="s">
        <v>5</v>
      </c>
      <c r="KEY338" s="341" t="s">
        <v>5</v>
      </c>
      <c r="KEZ338" s="341" t="s">
        <v>5</v>
      </c>
      <c r="KFA338" s="341" t="s">
        <v>5</v>
      </c>
      <c r="KFB338" s="341" t="s">
        <v>5</v>
      </c>
      <c r="KFC338" s="341" t="s">
        <v>5</v>
      </c>
      <c r="KFD338" s="341" t="s">
        <v>5</v>
      </c>
      <c r="KFE338" s="341" t="s">
        <v>5</v>
      </c>
      <c r="KFF338" s="341" t="s">
        <v>5</v>
      </c>
      <c r="KFG338" s="341" t="s">
        <v>5</v>
      </c>
      <c r="KFH338" s="341" t="s">
        <v>5</v>
      </c>
      <c r="KFI338" s="341" t="s">
        <v>5</v>
      </c>
      <c r="KFJ338" s="341" t="s">
        <v>5</v>
      </c>
      <c r="KFK338" s="341" t="s">
        <v>5</v>
      </c>
      <c r="KFL338" s="341" t="s">
        <v>5</v>
      </c>
      <c r="KFM338" s="341" t="s">
        <v>5</v>
      </c>
      <c r="KFN338" s="341" t="s">
        <v>5</v>
      </c>
      <c r="KFO338" s="341" t="s">
        <v>5</v>
      </c>
      <c r="KFP338" s="341" t="s">
        <v>5</v>
      </c>
      <c r="KFQ338" s="341" t="s">
        <v>5</v>
      </c>
      <c r="KFR338" s="341" t="s">
        <v>5</v>
      </c>
      <c r="KFS338" s="341" t="s">
        <v>5</v>
      </c>
      <c r="KFT338" s="341" t="s">
        <v>5</v>
      </c>
      <c r="KFU338" s="341" t="s">
        <v>5</v>
      </c>
      <c r="KFV338" s="341" t="s">
        <v>5</v>
      </c>
      <c r="KFW338" s="341" t="s">
        <v>5</v>
      </c>
      <c r="KFX338" s="341" t="s">
        <v>5</v>
      </c>
      <c r="KFY338" s="341" t="s">
        <v>5</v>
      </c>
      <c r="KFZ338" s="341" t="s">
        <v>5</v>
      </c>
      <c r="KGA338" s="341" t="s">
        <v>5</v>
      </c>
      <c r="KGB338" s="341" t="s">
        <v>5</v>
      </c>
      <c r="KGC338" s="341" t="s">
        <v>5</v>
      </c>
      <c r="KGD338" s="341" t="s">
        <v>5</v>
      </c>
      <c r="KGE338" s="341" t="s">
        <v>5</v>
      </c>
      <c r="KGF338" s="341" t="s">
        <v>5</v>
      </c>
      <c r="KGG338" s="341" t="s">
        <v>5</v>
      </c>
      <c r="KGH338" s="341" t="s">
        <v>5</v>
      </c>
      <c r="KGI338" s="341" t="s">
        <v>5</v>
      </c>
      <c r="KGJ338" s="341" t="s">
        <v>5</v>
      </c>
      <c r="KGK338" s="341" t="s">
        <v>5</v>
      </c>
      <c r="KGL338" s="341" t="s">
        <v>5</v>
      </c>
      <c r="KGM338" s="341" t="s">
        <v>5</v>
      </c>
      <c r="KGN338" s="341" t="s">
        <v>5</v>
      </c>
      <c r="KGO338" s="341" t="s">
        <v>5</v>
      </c>
      <c r="KGP338" s="341" t="s">
        <v>5</v>
      </c>
      <c r="KGQ338" s="341" t="s">
        <v>5</v>
      </c>
      <c r="KGR338" s="341" t="s">
        <v>5</v>
      </c>
      <c r="KGS338" s="341" t="s">
        <v>5</v>
      </c>
      <c r="KGT338" s="341" t="s">
        <v>5</v>
      </c>
      <c r="KGU338" s="341" t="s">
        <v>5</v>
      </c>
      <c r="KGV338" s="341" t="s">
        <v>5</v>
      </c>
      <c r="KGW338" s="341" t="s">
        <v>5</v>
      </c>
      <c r="KGX338" s="341" t="s">
        <v>5</v>
      </c>
      <c r="KGY338" s="341" t="s">
        <v>5</v>
      </c>
      <c r="KGZ338" s="341" t="s">
        <v>5</v>
      </c>
      <c r="KHA338" s="341" t="s">
        <v>5</v>
      </c>
      <c r="KHB338" s="341" t="s">
        <v>5</v>
      </c>
      <c r="KHC338" s="341" t="s">
        <v>5</v>
      </c>
      <c r="KHD338" s="341" t="s">
        <v>5</v>
      </c>
      <c r="KHE338" s="341" t="s">
        <v>5</v>
      </c>
      <c r="KHF338" s="341" t="s">
        <v>5</v>
      </c>
      <c r="KHG338" s="341" t="s">
        <v>5</v>
      </c>
      <c r="KHH338" s="341" t="s">
        <v>5</v>
      </c>
      <c r="KHI338" s="341" t="s">
        <v>5</v>
      </c>
      <c r="KHJ338" s="341" t="s">
        <v>5</v>
      </c>
      <c r="KHK338" s="341" t="s">
        <v>5</v>
      </c>
      <c r="KHL338" s="341" t="s">
        <v>5</v>
      </c>
      <c r="KHM338" s="341" t="s">
        <v>5</v>
      </c>
      <c r="KHN338" s="341" t="s">
        <v>5</v>
      </c>
      <c r="KHO338" s="341" t="s">
        <v>5</v>
      </c>
      <c r="KHP338" s="341" t="s">
        <v>5</v>
      </c>
      <c r="KHQ338" s="341" t="s">
        <v>5</v>
      </c>
      <c r="KHR338" s="341" t="s">
        <v>5</v>
      </c>
      <c r="KHS338" s="341" t="s">
        <v>5</v>
      </c>
      <c r="KHT338" s="341" t="s">
        <v>5</v>
      </c>
      <c r="KHU338" s="341" t="s">
        <v>5</v>
      </c>
      <c r="KHV338" s="341" t="s">
        <v>5</v>
      </c>
      <c r="KHW338" s="341" t="s">
        <v>5</v>
      </c>
      <c r="KHX338" s="341" t="s">
        <v>5</v>
      </c>
      <c r="KHY338" s="341" t="s">
        <v>5</v>
      </c>
      <c r="KHZ338" s="341" t="s">
        <v>5</v>
      </c>
      <c r="KIA338" s="341" t="s">
        <v>5</v>
      </c>
      <c r="KIB338" s="341" t="s">
        <v>5</v>
      </c>
      <c r="KIC338" s="341" t="s">
        <v>5</v>
      </c>
      <c r="KID338" s="341" t="s">
        <v>5</v>
      </c>
      <c r="KIE338" s="341" t="s">
        <v>5</v>
      </c>
      <c r="KIF338" s="341" t="s">
        <v>5</v>
      </c>
      <c r="KIG338" s="341" t="s">
        <v>5</v>
      </c>
      <c r="KIH338" s="341" t="s">
        <v>5</v>
      </c>
      <c r="KII338" s="341" t="s">
        <v>5</v>
      </c>
      <c r="KIJ338" s="341" t="s">
        <v>5</v>
      </c>
      <c r="KIK338" s="341" t="s">
        <v>5</v>
      </c>
      <c r="KIL338" s="341" t="s">
        <v>5</v>
      </c>
      <c r="KIM338" s="341" t="s">
        <v>5</v>
      </c>
      <c r="KIN338" s="341" t="s">
        <v>5</v>
      </c>
      <c r="KIO338" s="341" t="s">
        <v>5</v>
      </c>
      <c r="KIP338" s="341" t="s">
        <v>5</v>
      </c>
      <c r="KIQ338" s="341" t="s">
        <v>5</v>
      </c>
      <c r="KIR338" s="341" t="s">
        <v>5</v>
      </c>
      <c r="KIS338" s="341" t="s">
        <v>5</v>
      </c>
      <c r="KIT338" s="341" t="s">
        <v>5</v>
      </c>
      <c r="KIU338" s="341" t="s">
        <v>5</v>
      </c>
      <c r="KIV338" s="341" t="s">
        <v>5</v>
      </c>
      <c r="KIW338" s="341" t="s">
        <v>5</v>
      </c>
      <c r="KIX338" s="341" t="s">
        <v>5</v>
      </c>
      <c r="KIY338" s="341" t="s">
        <v>5</v>
      </c>
      <c r="KIZ338" s="341" t="s">
        <v>5</v>
      </c>
      <c r="KJA338" s="341" t="s">
        <v>5</v>
      </c>
      <c r="KJB338" s="341" t="s">
        <v>5</v>
      </c>
      <c r="KJC338" s="341" t="s">
        <v>5</v>
      </c>
      <c r="KJD338" s="341" t="s">
        <v>5</v>
      </c>
      <c r="KJE338" s="341" t="s">
        <v>5</v>
      </c>
      <c r="KJF338" s="341" t="s">
        <v>5</v>
      </c>
      <c r="KJG338" s="341" t="s">
        <v>5</v>
      </c>
      <c r="KJH338" s="341" t="s">
        <v>5</v>
      </c>
      <c r="KJI338" s="341" t="s">
        <v>5</v>
      </c>
      <c r="KJJ338" s="341" t="s">
        <v>5</v>
      </c>
      <c r="KJK338" s="341" t="s">
        <v>5</v>
      </c>
      <c r="KJL338" s="341" t="s">
        <v>5</v>
      </c>
      <c r="KJM338" s="341" t="s">
        <v>5</v>
      </c>
      <c r="KJN338" s="341" t="s">
        <v>5</v>
      </c>
      <c r="KJO338" s="341" t="s">
        <v>5</v>
      </c>
      <c r="KJP338" s="341" t="s">
        <v>5</v>
      </c>
      <c r="KJQ338" s="341" t="s">
        <v>5</v>
      </c>
      <c r="KJR338" s="341" t="s">
        <v>5</v>
      </c>
      <c r="KJS338" s="341" t="s">
        <v>5</v>
      </c>
      <c r="KJT338" s="341" t="s">
        <v>5</v>
      </c>
      <c r="KJU338" s="341" t="s">
        <v>5</v>
      </c>
      <c r="KJV338" s="341" t="s">
        <v>5</v>
      </c>
      <c r="KJW338" s="341" t="s">
        <v>5</v>
      </c>
      <c r="KJX338" s="341" t="s">
        <v>5</v>
      </c>
      <c r="KJY338" s="341" t="s">
        <v>5</v>
      </c>
      <c r="KJZ338" s="341" t="s">
        <v>5</v>
      </c>
      <c r="KKA338" s="341" t="s">
        <v>5</v>
      </c>
      <c r="KKB338" s="341" t="s">
        <v>5</v>
      </c>
      <c r="KKC338" s="341" t="s">
        <v>5</v>
      </c>
      <c r="KKD338" s="341" t="s">
        <v>5</v>
      </c>
      <c r="KKE338" s="341" t="s">
        <v>5</v>
      </c>
      <c r="KKF338" s="341" t="s">
        <v>5</v>
      </c>
      <c r="KKG338" s="341" t="s">
        <v>5</v>
      </c>
      <c r="KKH338" s="341" t="s">
        <v>5</v>
      </c>
      <c r="KKI338" s="341" t="s">
        <v>5</v>
      </c>
      <c r="KKJ338" s="341" t="s">
        <v>5</v>
      </c>
      <c r="KKK338" s="341" t="s">
        <v>5</v>
      </c>
      <c r="KKL338" s="341" t="s">
        <v>5</v>
      </c>
      <c r="KKM338" s="341" t="s">
        <v>5</v>
      </c>
      <c r="KKN338" s="341" t="s">
        <v>5</v>
      </c>
      <c r="KKO338" s="341" t="s">
        <v>5</v>
      </c>
      <c r="KKP338" s="341" t="s">
        <v>5</v>
      </c>
      <c r="KKQ338" s="341" t="s">
        <v>5</v>
      </c>
      <c r="KKR338" s="341" t="s">
        <v>5</v>
      </c>
      <c r="KKS338" s="341" t="s">
        <v>5</v>
      </c>
      <c r="KKT338" s="341" t="s">
        <v>5</v>
      </c>
      <c r="KKU338" s="341" t="s">
        <v>5</v>
      </c>
      <c r="KKV338" s="341" t="s">
        <v>5</v>
      </c>
      <c r="KKW338" s="341" t="s">
        <v>5</v>
      </c>
      <c r="KKX338" s="341" t="s">
        <v>5</v>
      </c>
      <c r="KKY338" s="341" t="s">
        <v>5</v>
      </c>
      <c r="KKZ338" s="341" t="s">
        <v>5</v>
      </c>
      <c r="KLA338" s="341" t="s">
        <v>5</v>
      </c>
      <c r="KLB338" s="341" t="s">
        <v>5</v>
      </c>
      <c r="KLC338" s="341" t="s">
        <v>5</v>
      </c>
      <c r="KLD338" s="341" t="s">
        <v>5</v>
      </c>
      <c r="KLE338" s="341" t="s">
        <v>5</v>
      </c>
      <c r="KLF338" s="341" t="s">
        <v>5</v>
      </c>
      <c r="KLG338" s="341" t="s">
        <v>5</v>
      </c>
      <c r="KLH338" s="341" t="s">
        <v>5</v>
      </c>
      <c r="KLI338" s="341" t="s">
        <v>5</v>
      </c>
      <c r="KLJ338" s="341" t="s">
        <v>5</v>
      </c>
      <c r="KLK338" s="341" t="s">
        <v>5</v>
      </c>
      <c r="KLL338" s="341" t="s">
        <v>5</v>
      </c>
      <c r="KLM338" s="341" t="s">
        <v>5</v>
      </c>
      <c r="KLN338" s="341" t="s">
        <v>5</v>
      </c>
      <c r="KLO338" s="341" t="s">
        <v>5</v>
      </c>
      <c r="KLP338" s="341" t="s">
        <v>5</v>
      </c>
      <c r="KLQ338" s="341" t="s">
        <v>5</v>
      </c>
      <c r="KLR338" s="341" t="s">
        <v>5</v>
      </c>
      <c r="KLS338" s="341" t="s">
        <v>5</v>
      </c>
      <c r="KLT338" s="341" t="s">
        <v>5</v>
      </c>
      <c r="KLU338" s="341" t="s">
        <v>5</v>
      </c>
      <c r="KLV338" s="341" t="s">
        <v>5</v>
      </c>
      <c r="KLW338" s="341" t="s">
        <v>5</v>
      </c>
      <c r="KLX338" s="341" t="s">
        <v>5</v>
      </c>
      <c r="KLY338" s="341" t="s">
        <v>5</v>
      </c>
      <c r="KLZ338" s="341" t="s">
        <v>5</v>
      </c>
      <c r="KMA338" s="341" t="s">
        <v>5</v>
      </c>
      <c r="KMB338" s="341" t="s">
        <v>5</v>
      </c>
      <c r="KMC338" s="341" t="s">
        <v>5</v>
      </c>
      <c r="KMD338" s="341" t="s">
        <v>5</v>
      </c>
      <c r="KME338" s="341" t="s">
        <v>5</v>
      </c>
      <c r="KMF338" s="341" t="s">
        <v>5</v>
      </c>
      <c r="KMG338" s="341" t="s">
        <v>5</v>
      </c>
      <c r="KMH338" s="341" t="s">
        <v>5</v>
      </c>
      <c r="KMI338" s="341" t="s">
        <v>5</v>
      </c>
      <c r="KMJ338" s="341" t="s">
        <v>5</v>
      </c>
      <c r="KMK338" s="341" t="s">
        <v>5</v>
      </c>
      <c r="KML338" s="341" t="s">
        <v>5</v>
      </c>
      <c r="KMM338" s="341" t="s">
        <v>5</v>
      </c>
      <c r="KMN338" s="341" t="s">
        <v>5</v>
      </c>
      <c r="KMO338" s="341" t="s">
        <v>5</v>
      </c>
      <c r="KMP338" s="341" t="s">
        <v>5</v>
      </c>
      <c r="KMQ338" s="341" t="s">
        <v>5</v>
      </c>
      <c r="KMR338" s="341" t="s">
        <v>5</v>
      </c>
      <c r="KMS338" s="341" t="s">
        <v>5</v>
      </c>
      <c r="KMT338" s="341" t="s">
        <v>5</v>
      </c>
      <c r="KMU338" s="341" t="s">
        <v>5</v>
      </c>
      <c r="KMV338" s="341" t="s">
        <v>5</v>
      </c>
      <c r="KMW338" s="341" t="s">
        <v>5</v>
      </c>
      <c r="KMX338" s="341" t="s">
        <v>5</v>
      </c>
      <c r="KMY338" s="341" t="s">
        <v>5</v>
      </c>
      <c r="KMZ338" s="341" t="s">
        <v>5</v>
      </c>
      <c r="KNA338" s="341" t="s">
        <v>5</v>
      </c>
      <c r="KNB338" s="341" t="s">
        <v>5</v>
      </c>
      <c r="KNC338" s="341" t="s">
        <v>5</v>
      </c>
      <c r="KND338" s="341" t="s">
        <v>5</v>
      </c>
      <c r="KNE338" s="341" t="s">
        <v>5</v>
      </c>
      <c r="KNF338" s="341" t="s">
        <v>5</v>
      </c>
      <c r="KNG338" s="341" t="s">
        <v>5</v>
      </c>
      <c r="KNH338" s="341" t="s">
        <v>5</v>
      </c>
      <c r="KNI338" s="341" t="s">
        <v>5</v>
      </c>
      <c r="KNJ338" s="341" t="s">
        <v>5</v>
      </c>
      <c r="KNK338" s="341" t="s">
        <v>5</v>
      </c>
      <c r="KNL338" s="341" t="s">
        <v>5</v>
      </c>
      <c r="KNM338" s="341" t="s">
        <v>5</v>
      </c>
      <c r="KNN338" s="341" t="s">
        <v>5</v>
      </c>
      <c r="KNO338" s="341" t="s">
        <v>5</v>
      </c>
      <c r="KNP338" s="341" t="s">
        <v>5</v>
      </c>
      <c r="KNQ338" s="341" t="s">
        <v>5</v>
      </c>
      <c r="KNR338" s="341" t="s">
        <v>5</v>
      </c>
      <c r="KNS338" s="341" t="s">
        <v>5</v>
      </c>
      <c r="KNT338" s="341" t="s">
        <v>5</v>
      </c>
      <c r="KNU338" s="341" t="s">
        <v>5</v>
      </c>
      <c r="KNV338" s="341" t="s">
        <v>5</v>
      </c>
      <c r="KNW338" s="341" t="s">
        <v>5</v>
      </c>
      <c r="KNX338" s="341" t="s">
        <v>5</v>
      </c>
      <c r="KNY338" s="341" t="s">
        <v>5</v>
      </c>
      <c r="KNZ338" s="341" t="s">
        <v>5</v>
      </c>
      <c r="KOA338" s="341" t="s">
        <v>5</v>
      </c>
      <c r="KOB338" s="341" t="s">
        <v>5</v>
      </c>
      <c r="KOC338" s="341" t="s">
        <v>5</v>
      </c>
      <c r="KOD338" s="341" t="s">
        <v>5</v>
      </c>
      <c r="KOE338" s="341" t="s">
        <v>5</v>
      </c>
      <c r="KOF338" s="341" t="s">
        <v>5</v>
      </c>
      <c r="KOG338" s="341" t="s">
        <v>5</v>
      </c>
      <c r="KOH338" s="341" t="s">
        <v>5</v>
      </c>
      <c r="KOI338" s="341" t="s">
        <v>5</v>
      </c>
      <c r="KOJ338" s="341" t="s">
        <v>5</v>
      </c>
      <c r="KOK338" s="341" t="s">
        <v>5</v>
      </c>
      <c r="KOL338" s="341" t="s">
        <v>5</v>
      </c>
      <c r="KOM338" s="341" t="s">
        <v>5</v>
      </c>
      <c r="KON338" s="341" t="s">
        <v>5</v>
      </c>
      <c r="KOO338" s="341" t="s">
        <v>5</v>
      </c>
      <c r="KOP338" s="341" t="s">
        <v>5</v>
      </c>
      <c r="KOQ338" s="341" t="s">
        <v>5</v>
      </c>
      <c r="KOR338" s="341" t="s">
        <v>5</v>
      </c>
      <c r="KOS338" s="341" t="s">
        <v>5</v>
      </c>
      <c r="KOT338" s="341" t="s">
        <v>5</v>
      </c>
      <c r="KOU338" s="341" t="s">
        <v>5</v>
      </c>
      <c r="KOV338" s="341" t="s">
        <v>5</v>
      </c>
      <c r="KOW338" s="341" t="s">
        <v>5</v>
      </c>
      <c r="KOX338" s="341" t="s">
        <v>5</v>
      </c>
      <c r="KOY338" s="341" t="s">
        <v>5</v>
      </c>
      <c r="KOZ338" s="341" t="s">
        <v>5</v>
      </c>
      <c r="KPA338" s="341" t="s">
        <v>5</v>
      </c>
      <c r="KPB338" s="341" t="s">
        <v>5</v>
      </c>
      <c r="KPC338" s="341" t="s">
        <v>5</v>
      </c>
      <c r="KPD338" s="341" t="s">
        <v>5</v>
      </c>
      <c r="KPE338" s="341" t="s">
        <v>5</v>
      </c>
      <c r="KPF338" s="341" t="s">
        <v>5</v>
      </c>
      <c r="KPG338" s="341" t="s">
        <v>5</v>
      </c>
      <c r="KPH338" s="341" t="s">
        <v>5</v>
      </c>
      <c r="KPI338" s="341" t="s">
        <v>5</v>
      </c>
      <c r="KPJ338" s="341" t="s">
        <v>5</v>
      </c>
      <c r="KPK338" s="341" t="s">
        <v>5</v>
      </c>
      <c r="KPL338" s="341" t="s">
        <v>5</v>
      </c>
      <c r="KPM338" s="341" t="s">
        <v>5</v>
      </c>
      <c r="KPN338" s="341" t="s">
        <v>5</v>
      </c>
      <c r="KPO338" s="341" t="s">
        <v>5</v>
      </c>
      <c r="KPP338" s="341" t="s">
        <v>5</v>
      </c>
      <c r="KPQ338" s="341" t="s">
        <v>5</v>
      </c>
      <c r="KPR338" s="341" t="s">
        <v>5</v>
      </c>
      <c r="KPS338" s="341" t="s">
        <v>5</v>
      </c>
      <c r="KPT338" s="341" t="s">
        <v>5</v>
      </c>
      <c r="KPU338" s="341" t="s">
        <v>5</v>
      </c>
      <c r="KPV338" s="341" t="s">
        <v>5</v>
      </c>
      <c r="KPW338" s="341" t="s">
        <v>5</v>
      </c>
      <c r="KPX338" s="341" t="s">
        <v>5</v>
      </c>
      <c r="KPY338" s="341" t="s">
        <v>5</v>
      </c>
      <c r="KPZ338" s="341" t="s">
        <v>5</v>
      </c>
      <c r="KQA338" s="341" t="s">
        <v>5</v>
      </c>
      <c r="KQB338" s="341" t="s">
        <v>5</v>
      </c>
      <c r="KQC338" s="341" t="s">
        <v>5</v>
      </c>
      <c r="KQD338" s="341" t="s">
        <v>5</v>
      </c>
      <c r="KQE338" s="341" t="s">
        <v>5</v>
      </c>
      <c r="KQF338" s="341" t="s">
        <v>5</v>
      </c>
      <c r="KQG338" s="341" t="s">
        <v>5</v>
      </c>
      <c r="KQH338" s="341" t="s">
        <v>5</v>
      </c>
      <c r="KQI338" s="341" t="s">
        <v>5</v>
      </c>
      <c r="KQJ338" s="341" t="s">
        <v>5</v>
      </c>
      <c r="KQK338" s="341" t="s">
        <v>5</v>
      </c>
      <c r="KQL338" s="341" t="s">
        <v>5</v>
      </c>
      <c r="KQM338" s="341" t="s">
        <v>5</v>
      </c>
      <c r="KQN338" s="341" t="s">
        <v>5</v>
      </c>
      <c r="KQO338" s="341" t="s">
        <v>5</v>
      </c>
      <c r="KQP338" s="341" t="s">
        <v>5</v>
      </c>
      <c r="KQQ338" s="341" t="s">
        <v>5</v>
      </c>
      <c r="KQR338" s="341" t="s">
        <v>5</v>
      </c>
      <c r="KQS338" s="341" t="s">
        <v>5</v>
      </c>
      <c r="KQT338" s="341" t="s">
        <v>5</v>
      </c>
      <c r="KQU338" s="341" t="s">
        <v>5</v>
      </c>
      <c r="KQV338" s="341" t="s">
        <v>5</v>
      </c>
      <c r="KQW338" s="341" t="s">
        <v>5</v>
      </c>
      <c r="KQX338" s="341" t="s">
        <v>5</v>
      </c>
      <c r="KQY338" s="341" t="s">
        <v>5</v>
      </c>
      <c r="KQZ338" s="341" t="s">
        <v>5</v>
      </c>
      <c r="KRA338" s="341" t="s">
        <v>5</v>
      </c>
      <c r="KRB338" s="341" t="s">
        <v>5</v>
      </c>
      <c r="KRC338" s="341" t="s">
        <v>5</v>
      </c>
      <c r="KRD338" s="341" t="s">
        <v>5</v>
      </c>
      <c r="KRE338" s="341" t="s">
        <v>5</v>
      </c>
      <c r="KRF338" s="341" t="s">
        <v>5</v>
      </c>
      <c r="KRG338" s="341" t="s">
        <v>5</v>
      </c>
      <c r="KRH338" s="341" t="s">
        <v>5</v>
      </c>
      <c r="KRI338" s="341" t="s">
        <v>5</v>
      </c>
      <c r="KRJ338" s="341" t="s">
        <v>5</v>
      </c>
      <c r="KRK338" s="341" t="s">
        <v>5</v>
      </c>
      <c r="KRL338" s="341" t="s">
        <v>5</v>
      </c>
      <c r="KRM338" s="341" t="s">
        <v>5</v>
      </c>
      <c r="KRN338" s="341" t="s">
        <v>5</v>
      </c>
      <c r="KRO338" s="341" t="s">
        <v>5</v>
      </c>
      <c r="KRP338" s="341" t="s">
        <v>5</v>
      </c>
      <c r="KRQ338" s="341" t="s">
        <v>5</v>
      </c>
      <c r="KRR338" s="341" t="s">
        <v>5</v>
      </c>
      <c r="KRS338" s="341" t="s">
        <v>5</v>
      </c>
      <c r="KRT338" s="341" t="s">
        <v>5</v>
      </c>
      <c r="KRU338" s="341" t="s">
        <v>5</v>
      </c>
      <c r="KRV338" s="341" t="s">
        <v>5</v>
      </c>
      <c r="KRW338" s="341" t="s">
        <v>5</v>
      </c>
      <c r="KRX338" s="341" t="s">
        <v>5</v>
      </c>
      <c r="KRY338" s="341" t="s">
        <v>5</v>
      </c>
      <c r="KRZ338" s="341" t="s">
        <v>5</v>
      </c>
      <c r="KSA338" s="341" t="s">
        <v>5</v>
      </c>
      <c r="KSB338" s="341" t="s">
        <v>5</v>
      </c>
      <c r="KSC338" s="341" t="s">
        <v>5</v>
      </c>
      <c r="KSD338" s="341" t="s">
        <v>5</v>
      </c>
      <c r="KSE338" s="341" t="s">
        <v>5</v>
      </c>
      <c r="KSF338" s="341" t="s">
        <v>5</v>
      </c>
      <c r="KSG338" s="341" t="s">
        <v>5</v>
      </c>
      <c r="KSH338" s="341" t="s">
        <v>5</v>
      </c>
      <c r="KSI338" s="341" t="s">
        <v>5</v>
      </c>
      <c r="KSJ338" s="341" t="s">
        <v>5</v>
      </c>
      <c r="KSK338" s="341" t="s">
        <v>5</v>
      </c>
      <c r="KSL338" s="341" t="s">
        <v>5</v>
      </c>
      <c r="KSM338" s="341" t="s">
        <v>5</v>
      </c>
      <c r="KSN338" s="341" t="s">
        <v>5</v>
      </c>
      <c r="KSO338" s="341" t="s">
        <v>5</v>
      </c>
      <c r="KSP338" s="341" t="s">
        <v>5</v>
      </c>
      <c r="KSQ338" s="341" t="s">
        <v>5</v>
      </c>
      <c r="KSR338" s="341" t="s">
        <v>5</v>
      </c>
      <c r="KSS338" s="341" t="s">
        <v>5</v>
      </c>
      <c r="KST338" s="341" t="s">
        <v>5</v>
      </c>
      <c r="KSU338" s="341" t="s">
        <v>5</v>
      </c>
      <c r="KSV338" s="341" t="s">
        <v>5</v>
      </c>
      <c r="KSW338" s="341" t="s">
        <v>5</v>
      </c>
      <c r="KSX338" s="341" t="s">
        <v>5</v>
      </c>
      <c r="KSY338" s="341" t="s">
        <v>5</v>
      </c>
      <c r="KSZ338" s="341" t="s">
        <v>5</v>
      </c>
      <c r="KTA338" s="341" t="s">
        <v>5</v>
      </c>
      <c r="KTB338" s="341" t="s">
        <v>5</v>
      </c>
      <c r="KTC338" s="341" t="s">
        <v>5</v>
      </c>
      <c r="KTD338" s="341" t="s">
        <v>5</v>
      </c>
      <c r="KTE338" s="341" t="s">
        <v>5</v>
      </c>
      <c r="KTF338" s="341" t="s">
        <v>5</v>
      </c>
      <c r="KTG338" s="341" t="s">
        <v>5</v>
      </c>
      <c r="KTH338" s="341" t="s">
        <v>5</v>
      </c>
      <c r="KTI338" s="341" t="s">
        <v>5</v>
      </c>
      <c r="KTJ338" s="341" t="s">
        <v>5</v>
      </c>
      <c r="KTK338" s="341" t="s">
        <v>5</v>
      </c>
      <c r="KTL338" s="341" t="s">
        <v>5</v>
      </c>
      <c r="KTM338" s="341" t="s">
        <v>5</v>
      </c>
      <c r="KTN338" s="341" t="s">
        <v>5</v>
      </c>
      <c r="KTO338" s="341" t="s">
        <v>5</v>
      </c>
      <c r="KTP338" s="341" t="s">
        <v>5</v>
      </c>
      <c r="KTQ338" s="341" t="s">
        <v>5</v>
      </c>
      <c r="KTR338" s="341" t="s">
        <v>5</v>
      </c>
      <c r="KTS338" s="341" t="s">
        <v>5</v>
      </c>
      <c r="KTT338" s="341" t="s">
        <v>5</v>
      </c>
      <c r="KTU338" s="341" t="s">
        <v>5</v>
      </c>
      <c r="KTV338" s="341" t="s">
        <v>5</v>
      </c>
      <c r="KTW338" s="341" t="s">
        <v>5</v>
      </c>
      <c r="KTX338" s="341" t="s">
        <v>5</v>
      </c>
      <c r="KTY338" s="341" t="s">
        <v>5</v>
      </c>
      <c r="KTZ338" s="341" t="s">
        <v>5</v>
      </c>
      <c r="KUA338" s="341" t="s">
        <v>5</v>
      </c>
      <c r="KUB338" s="341" t="s">
        <v>5</v>
      </c>
      <c r="KUC338" s="341" t="s">
        <v>5</v>
      </c>
      <c r="KUD338" s="341" t="s">
        <v>5</v>
      </c>
      <c r="KUE338" s="341" t="s">
        <v>5</v>
      </c>
      <c r="KUF338" s="341" t="s">
        <v>5</v>
      </c>
      <c r="KUG338" s="341" t="s">
        <v>5</v>
      </c>
      <c r="KUH338" s="341" t="s">
        <v>5</v>
      </c>
      <c r="KUI338" s="341" t="s">
        <v>5</v>
      </c>
      <c r="KUJ338" s="341" t="s">
        <v>5</v>
      </c>
      <c r="KUK338" s="341" t="s">
        <v>5</v>
      </c>
      <c r="KUL338" s="341" t="s">
        <v>5</v>
      </c>
      <c r="KUM338" s="341" t="s">
        <v>5</v>
      </c>
      <c r="KUN338" s="341" t="s">
        <v>5</v>
      </c>
      <c r="KUO338" s="341" t="s">
        <v>5</v>
      </c>
      <c r="KUP338" s="341" t="s">
        <v>5</v>
      </c>
      <c r="KUQ338" s="341" t="s">
        <v>5</v>
      </c>
      <c r="KUR338" s="341" t="s">
        <v>5</v>
      </c>
      <c r="KUS338" s="341" t="s">
        <v>5</v>
      </c>
      <c r="KUT338" s="341" t="s">
        <v>5</v>
      </c>
      <c r="KUU338" s="341" t="s">
        <v>5</v>
      </c>
      <c r="KUV338" s="341" t="s">
        <v>5</v>
      </c>
      <c r="KUW338" s="341" t="s">
        <v>5</v>
      </c>
      <c r="KUX338" s="341" t="s">
        <v>5</v>
      </c>
      <c r="KUY338" s="341" t="s">
        <v>5</v>
      </c>
      <c r="KUZ338" s="341" t="s">
        <v>5</v>
      </c>
      <c r="KVA338" s="341" t="s">
        <v>5</v>
      </c>
      <c r="KVB338" s="341" t="s">
        <v>5</v>
      </c>
      <c r="KVC338" s="341" t="s">
        <v>5</v>
      </c>
      <c r="KVD338" s="341" t="s">
        <v>5</v>
      </c>
      <c r="KVE338" s="341" t="s">
        <v>5</v>
      </c>
      <c r="KVF338" s="341" t="s">
        <v>5</v>
      </c>
      <c r="KVG338" s="341" t="s">
        <v>5</v>
      </c>
      <c r="KVH338" s="341" t="s">
        <v>5</v>
      </c>
      <c r="KVI338" s="341" t="s">
        <v>5</v>
      </c>
      <c r="KVJ338" s="341" t="s">
        <v>5</v>
      </c>
      <c r="KVK338" s="341" t="s">
        <v>5</v>
      </c>
      <c r="KVL338" s="341" t="s">
        <v>5</v>
      </c>
      <c r="KVM338" s="341" t="s">
        <v>5</v>
      </c>
      <c r="KVN338" s="341" t="s">
        <v>5</v>
      </c>
      <c r="KVO338" s="341" t="s">
        <v>5</v>
      </c>
      <c r="KVP338" s="341" t="s">
        <v>5</v>
      </c>
      <c r="KVQ338" s="341" t="s">
        <v>5</v>
      </c>
      <c r="KVR338" s="341" t="s">
        <v>5</v>
      </c>
      <c r="KVS338" s="341" t="s">
        <v>5</v>
      </c>
      <c r="KVT338" s="341" t="s">
        <v>5</v>
      </c>
      <c r="KVU338" s="341" t="s">
        <v>5</v>
      </c>
      <c r="KVV338" s="341" t="s">
        <v>5</v>
      </c>
      <c r="KVW338" s="341" t="s">
        <v>5</v>
      </c>
      <c r="KVX338" s="341" t="s">
        <v>5</v>
      </c>
      <c r="KVY338" s="341" t="s">
        <v>5</v>
      </c>
      <c r="KVZ338" s="341" t="s">
        <v>5</v>
      </c>
      <c r="KWA338" s="341" t="s">
        <v>5</v>
      </c>
      <c r="KWB338" s="341" t="s">
        <v>5</v>
      </c>
      <c r="KWC338" s="341" t="s">
        <v>5</v>
      </c>
      <c r="KWD338" s="341" t="s">
        <v>5</v>
      </c>
      <c r="KWE338" s="341" t="s">
        <v>5</v>
      </c>
      <c r="KWF338" s="341" t="s">
        <v>5</v>
      </c>
      <c r="KWG338" s="341" t="s">
        <v>5</v>
      </c>
      <c r="KWH338" s="341" t="s">
        <v>5</v>
      </c>
      <c r="KWI338" s="341" t="s">
        <v>5</v>
      </c>
      <c r="KWJ338" s="341" t="s">
        <v>5</v>
      </c>
      <c r="KWK338" s="341" t="s">
        <v>5</v>
      </c>
      <c r="KWL338" s="341" t="s">
        <v>5</v>
      </c>
      <c r="KWM338" s="341" t="s">
        <v>5</v>
      </c>
      <c r="KWN338" s="341" t="s">
        <v>5</v>
      </c>
      <c r="KWO338" s="341" t="s">
        <v>5</v>
      </c>
      <c r="KWP338" s="341" t="s">
        <v>5</v>
      </c>
      <c r="KWQ338" s="341" t="s">
        <v>5</v>
      </c>
      <c r="KWR338" s="341" t="s">
        <v>5</v>
      </c>
      <c r="KWS338" s="341" t="s">
        <v>5</v>
      </c>
      <c r="KWT338" s="341" t="s">
        <v>5</v>
      </c>
      <c r="KWU338" s="341" t="s">
        <v>5</v>
      </c>
      <c r="KWV338" s="341" t="s">
        <v>5</v>
      </c>
      <c r="KWW338" s="341" t="s">
        <v>5</v>
      </c>
      <c r="KWX338" s="341" t="s">
        <v>5</v>
      </c>
      <c r="KWY338" s="341" t="s">
        <v>5</v>
      </c>
      <c r="KWZ338" s="341" t="s">
        <v>5</v>
      </c>
      <c r="KXA338" s="341" t="s">
        <v>5</v>
      </c>
      <c r="KXB338" s="341" t="s">
        <v>5</v>
      </c>
      <c r="KXC338" s="341" t="s">
        <v>5</v>
      </c>
      <c r="KXD338" s="341" t="s">
        <v>5</v>
      </c>
      <c r="KXE338" s="341" t="s">
        <v>5</v>
      </c>
      <c r="KXF338" s="341" t="s">
        <v>5</v>
      </c>
      <c r="KXG338" s="341" t="s">
        <v>5</v>
      </c>
      <c r="KXH338" s="341" t="s">
        <v>5</v>
      </c>
      <c r="KXI338" s="341" t="s">
        <v>5</v>
      </c>
      <c r="KXJ338" s="341" t="s">
        <v>5</v>
      </c>
      <c r="KXK338" s="341" t="s">
        <v>5</v>
      </c>
      <c r="KXL338" s="341" t="s">
        <v>5</v>
      </c>
      <c r="KXM338" s="341" t="s">
        <v>5</v>
      </c>
      <c r="KXN338" s="341" t="s">
        <v>5</v>
      </c>
      <c r="KXO338" s="341" t="s">
        <v>5</v>
      </c>
      <c r="KXP338" s="341" t="s">
        <v>5</v>
      </c>
      <c r="KXQ338" s="341" t="s">
        <v>5</v>
      </c>
      <c r="KXR338" s="341" t="s">
        <v>5</v>
      </c>
      <c r="KXS338" s="341" t="s">
        <v>5</v>
      </c>
      <c r="KXT338" s="341" t="s">
        <v>5</v>
      </c>
      <c r="KXU338" s="341" t="s">
        <v>5</v>
      </c>
      <c r="KXV338" s="341" t="s">
        <v>5</v>
      </c>
      <c r="KXW338" s="341" t="s">
        <v>5</v>
      </c>
      <c r="KXX338" s="341" t="s">
        <v>5</v>
      </c>
      <c r="KXY338" s="341" t="s">
        <v>5</v>
      </c>
      <c r="KXZ338" s="341" t="s">
        <v>5</v>
      </c>
      <c r="KYA338" s="341" t="s">
        <v>5</v>
      </c>
      <c r="KYB338" s="341" t="s">
        <v>5</v>
      </c>
      <c r="KYC338" s="341" t="s">
        <v>5</v>
      </c>
      <c r="KYD338" s="341" t="s">
        <v>5</v>
      </c>
      <c r="KYE338" s="341" t="s">
        <v>5</v>
      </c>
      <c r="KYF338" s="341" t="s">
        <v>5</v>
      </c>
      <c r="KYG338" s="341" t="s">
        <v>5</v>
      </c>
      <c r="KYH338" s="341" t="s">
        <v>5</v>
      </c>
      <c r="KYI338" s="341" t="s">
        <v>5</v>
      </c>
      <c r="KYJ338" s="341" t="s">
        <v>5</v>
      </c>
      <c r="KYK338" s="341" t="s">
        <v>5</v>
      </c>
      <c r="KYL338" s="341" t="s">
        <v>5</v>
      </c>
      <c r="KYM338" s="341" t="s">
        <v>5</v>
      </c>
      <c r="KYN338" s="341" t="s">
        <v>5</v>
      </c>
      <c r="KYO338" s="341" t="s">
        <v>5</v>
      </c>
      <c r="KYP338" s="341" t="s">
        <v>5</v>
      </c>
      <c r="KYQ338" s="341" t="s">
        <v>5</v>
      </c>
      <c r="KYR338" s="341" t="s">
        <v>5</v>
      </c>
      <c r="KYS338" s="341" t="s">
        <v>5</v>
      </c>
      <c r="KYT338" s="341" t="s">
        <v>5</v>
      </c>
      <c r="KYU338" s="341" t="s">
        <v>5</v>
      </c>
      <c r="KYV338" s="341" t="s">
        <v>5</v>
      </c>
      <c r="KYW338" s="341" t="s">
        <v>5</v>
      </c>
      <c r="KYX338" s="341" t="s">
        <v>5</v>
      </c>
      <c r="KYY338" s="341" t="s">
        <v>5</v>
      </c>
      <c r="KYZ338" s="341" t="s">
        <v>5</v>
      </c>
      <c r="KZA338" s="341" t="s">
        <v>5</v>
      </c>
      <c r="KZB338" s="341" t="s">
        <v>5</v>
      </c>
      <c r="KZC338" s="341" t="s">
        <v>5</v>
      </c>
      <c r="KZD338" s="341" t="s">
        <v>5</v>
      </c>
      <c r="KZE338" s="341" t="s">
        <v>5</v>
      </c>
      <c r="KZF338" s="341" t="s">
        <v>5</v>
      </c>
      <c r="KZG338" s="341" t="s">
        <v>5</v>
      </c>
      <c r="KZH338" s="341" t="s">
        <v>5</v>
      </c>
      <c r="KZI338" s="341" t="s">
        <v>5</v>
      </c>
      <c r="KZJ338" s="341" t="s">
        <v>5</v>
      </c>
      <c r="KZK338" s="341" t="s">
        <v>5</v>
      </c>
      <c r="KZL338" s="341" t="s">
        <v>5</v>
      </c>
      <c r="KZM338" s="341" t="s">
        <v>5</v>
      </c>
      <c r="KZN338" s="341" t="s">
        <v>5</v>
      </c>
      <c r="KZO338" s="341" t="s">
        <v>5</v>
      </c>
      <c r="KZP338" s="341" t="s">
        <v>5</v>
      </c>
      <c r="KZQ338" s="341" t="s">
        <v>5</v>
      </c>
      <c r="KZR338" s="341" t="s">
        <v>5</v>
      </c>
      <c r="KZS338" s="341" t="s">
        <v>5</v>
      </c>
      <c r="KZT338" s="341" t="s">
        <v>5</v>
      </c>
      <c r="KZU338" s="341" t="s">
        <v>5</v>
      </c>
      <c r="KZV338" s="341" t="s">
        <v>5</v>
      </c>
      <c r="KZW338" s="341" t="s">
        <v>5</v>
      </c>
      <c r="KZX338" s="341" t="s">
        <v>5</v>
      </c>
      <c r="KZY338" s="341" t="s">
        <v>5</v>
      </c>
      <c r="KZZ338" s="341" t="s">
        <v>5</v>
      </c>
      <c r="LAA338" s="341" t="s">
        <v>5</v>
      </c>
      <c r="LAB338" s="341" t="s">
        <v>5</v>
      </c>
      <c r="LAC338" s="341" t="s">
        <v>5</v>
      </c>
      <c r="LAD338" s="341" t="s">
        <v>5</v>
      </c>
      <c r="LAE338" s="341" t="s">
        <v>5</v>
      </c>
      <c r="LAF338" s="341" t="s">
        <v>5</v>
      </c>
      <c r="LAG338" s="341" t="s">
        <v>5</v>
      </c>
      <c r="LAH338" s="341" t="s">
        <v>5</v>
      </c>
      <c r="LAI338" s="341" t="s">
        <v>5</v>
      </c>
      <c r="LAJ338" s="341" t="s">
        <v>5</v>
      </c>
      <c r="LAK338" s="341" t="s">
        <v>5</v>
      </c>
      <c r="LAL338" s="341" t="s">
        <v>5</v>
      </c>
      <c r="LAM338" s="341" t="s">
        <v>5</v>
      </c>
      <c r="LAN338" s="341" t="s">
        <v>5</v>
      </c>
      <c r="LAO338" s="341" t="s">
        <v>5</v>
      </c>
      <c r="LAP338" s="341" t="s">
        <v>5</v>
      </c>
      <c r="LAQ338" s="341" t="s">
        <v>5</v>
      </c>
      <c r="LAR338" s="341" t="s">
        <v>5</v>
      </c>
      <c r="LAS338" s="341" t="s">
        <v>5</v>
      </c>
      <c r="LAT338" s="341" t="s">
        <v>5</v>
      </c>
      <c r="LAU338" s="341" t="s">
        <v>5</v>
      </c>
      <c r="LAV338" s="341" t="s">
        <v>5</v>
      </c>
      <c r="LAW338" s="341" t="s">
        <v>5</v>
      </c>
      <c r="LAX338" s="341" t="s">
        <v>5</v>
      </c>
      <c r="LAY338" s="341" t="s">
        <v>5</v>
      </c>
      <c r="LAZ338" s="341" t="s">
        <v>5</v>
      </c>
      <c r="LBA338" s="341" t="s">
        <v>5</v>
      </c>
      <c r="LBB338" s="341" t="s">
        <v>5</v>
      </c>
      <c r="LBC338" s="341" t="s">
        <v>5</v>
      </c>
      <c r="LBD338" s="341" t="s">
        <v>5</v>
      </c>
      <c r="LBE338" s="341" t="s">
        <v>5</v>
      </c>
      <c r="LBF338" s="341" t="s">
        <v>5</v>
      </c>
      <c r="LBG338" s="341" t="s">
        <v>5</v>
      </c>
      <c r="LBH338" s="341" t="s">
        <v>5</v>
      </c>
      <c r="LBI338" s="341" t="s">
        <v>5</v>
      </c>
      <c r="LBJ338" s="341" t="s">
        <v>5</v>
      </c>
      <c r="LBK338" s="341" t="s">
        <v>5</v>
      </c>
      <c r="LBL338" s="341" t="s">
        <v>5</v>
      </c>
      <c r="LBM338" s="341" t="s">
        <v>5</v>
      </c>
      <c r="LBN338" s="341" t="s">
        <v>5</v>
      </c>
      <c r="LBO338" s="341" t="s">
        <v>5</v>
      </c>
      <c r="LBP338" s="341" t="s">
        <v>5</v>
      </c>
      <c r="LBQ338" s="341" t="s">
        <v>5</v>
      </c>
      <c r="LBR338" s="341" t="s">
        <v>5</v>
      </c>
      <c r="LBS338" s="341" t="s">
        <v>5</v>
      </c>
      <c r="LBT338" s="341" t="s">
        <v>5</v>
      </c>
      <c r="LBU338" s="341" t="s">
        <v>5</v>
      </c>
      <c r="LBV338" s="341" t="s">
        <v>5</v>
      </c>
      <c r="LBW338" s="341" t="s">
        <v>5</v>
      </c>
      <c r="LBX338" s="341" t="s">
        <v>5</v>
      </c>
      <c r="LBY338" s="341" t="s">
        <v>5</v>
      </c>
      <c r="LBZ338" s="341" t="s">
        <v>5</v>
      </c>
      <c r="LCA338" s="341" t="s">
        <v>5</v>
      </c>
      <c r="LCB338" s="341" t="s">
        <v>5</v>
      </c>
      <c r="LCC338" s="341" t="s">
        <v>5</v>
      </c>
      <c r="LCD338" s="341" t="s">
        <v>5</v>
      </c>
      <c r="LCE338" s="341" t="s">
        <v>5</v>
      </c>
      <c r="LCF338" s="341" t="s">
        <v>5</v>
      </c>
      <c r="LCG338" s="341" t="s">
        <v>5</v>
      </c>
      <c r="LCH338" s="341" t="s">
        <v>5</v>
      </c>
      <c r="LCI338" s="341" t="s">
        <v>5</v>
      </c>
      <c r="LCJ338" s="341" t="s">
        <v>5</v>
      </c>
      <c r="LCK338" s="341" t="s">
        <v>5</v>
      </c>
      <c r="LCL338" s="341" t="s">
        <v>5</v>
      </c>
      <c r="LCM338" s="341" t="s">
        <v>5</v>
      </c>
      <c r="LCN338" s="341" t="s">
        <v>5</v>
      </c>
      <c r="LCO338" s="341" t="s">
        <v>5</v>
      </c>
      <c r="LCP338" s="341" t="s">
        <v>5</v>
      </c>
      <c r="LCQ338" s="341" t="s">
        <v>5</v>
      </c>
      <c r="LCR338" s="341" t="s">
        <v>5</v>
      </c>
      <c r="LCS338" s="341" t="s">
        <v>5</v>
      </c>
      <c r="LCT338" s="341" t="s">
        <v>5</v>
      </c>
      <c r="LCU338" s="341" t="s">
        <v>5</v>
      </c>
      <c r="LCV338" s="341" t="s">
        <v>5</v>
      </c>
      <c r="LCW338" s="341" t="s">
        <v>5</v>
      </c>
      <c r="LCX338" s="341" t="s">
        <v>5</v>
      </c>
      <c r="LCY338" s="341" t="s">
        <v>5</v>
      </c>
      <c r="LCZ338" s="341" t="s">
        <v>5</v>
      </c>
      <c r="LDA338" s="341" t="s">
        <v>5</v>
      </c>
      <c r="LDB338" s="341" t="s">
        <v>5</v>
      </c>
      <c r="LDC338" s="341" t="s">
        <v>5</v>
      </c>
      <c r="LDD338" s="341" t="s">
        <v>5</v>
      </c>
      <c r="LDE338" s="341" t="s">
        <v>5</v>
      </c>
      <c r="LDF338" s="341" t="s">
        <v>5</v>
      </c>
      <c r="LDG338" s="341" t="s">
        <v>5</v>
      </c>
      <c r="LDH338" s="341" t="s">
        <v>5</v>
      </c>
      <c r="LDI338" s="341" t="s">
        <v>5</v>
      </c>
      <c r="LDJ338" s="341" t="s">
        <v>5</v>
      </c>
      <c r="LDK338" s="341" t="s">
        <v>5</v>
      </c>
      <c r="LDL338" s="341" t="s">
        <v>5</v>
      </c>
      <c r="LDM338" s="341" t="s">
        <v>5</v>
      </c>
      <c r="LDN338" s="341" t="s">
        <v>5</v>
      </c>
      <c r="LDO338" s="341" t="s">
        <v>5</v>
      </c>
      <c r="LDP338" s="341" t="s">
        <v>5</v>
      </c>
      <c r="LDQ338" s="341" t="s">
        <v>5</v>
      </c>
      <c r="LDR338" s="341" t="s">
        <v>5</v>
      </c>
      <c r="LDS338" s="341" t="s">
        <v>5</v>
      </c>
      <c r="LDT338" s="341" t="s">
        <v>5</v>
      </c>
      <c r="LDU338" s="341" t="s">
        <v>5</v>
      </c>
      <c r="LDV338" s="341" t="s">
        <v>5</v>
      </c>
      <c r="LDW338" s="341" t="s">
        <v>5</v>
      </c>
      <c r="LDX338" s="341" t="s">
        <v>5</v>
      </c>
      <c r="LDY338" s="341" t="s">
        <v>5</v>
      </c>
      <c r="LDZ338" s="341" t="s">
        <v>5</v>
      </c>
      <c r="LEA338" s="341" t="s">
        <v>5</v>
      </c>
      <c r="LEB338" s="341" t="s">
        <v>5</v>
      </c>
      <c r="LEC338" s="341" t="s">
        <v>5</v>
      </c>
      <c r="LED338" s="341" t="s">
        <v>5</v>
      </c>
      <c r="LEE338" s="341" t="s">
        <v>5</v>
      </c>
      <c r="LEF338" s="341" t="s">
        <v>5</v>
      </c>
      <c r="LEG338" s="341" t="s">
        <v>5</v>
      </c>
      <c r="LEH338" s="341" t="s">
        <v>5</v>
      </c>
      <c r="LEI338" s="341" t="s">
        <v>5</v>
      </c>
      <c r="LEJ338" s="341" t="s">
        <v>5</v>
      </c>
      <c r="LEK338" s="341" t="s">
        <v>5</v>
      </c>
      <c r="LEL338" s="341" t="s">
        <v>5</v>
      </c>
      <c r="LEM338" s="341" t="s">
        <v>5</v>
      </c>
      <c r="LEN338" s="341" t="s">
        <v>5</v>
      </c>
      <c r="LEO338" s="341" t="s">
        <v>5</v>
      </c>
      <c r="LEP338" s="341" t="s">
        <v>5</v>
      </c>
      <c r="LEQ338" s="341" t="s">
        <v>5</v>
      </c>
      <c r="LER338" s="341" t="s">
        <v>5</v>
      </c>
      <c r="LES338" s="341" t="s">
        <v>5</v>
      </c>
      <c r="LET338" s="341" t="s">
        <v>5</v>
      </c>
      <c r="LEU338" s="341" t="s">
        <v>5</v>
      </c>
      <c r="LEV338" s="341" t="s">
        <v>5</v>
      </c>
      <c r="LEW338" s="341" t="s">
        <v>5</v>
      </c>
      <c r="LEX338" s="341" t="s">
        <v>5</v>
      </c>
      <c r="LEY338" s="341" t="s">
        <v>5</v>
      </c>
      <c r="LEZ338" s="341" t="s">
        <v>5</v>
      </c>
      <c r="LFA338" s="341" t="s">
        <v>5</v>
      </c>
      <c r="LFB338" s="341" t="s">
        <v>5</v>
      </c>
      <c r="LFC338" s="341" t="s">
        <v>5</v>
      </c>
      <c r="LFD338" s="341" t="s">
        <v>5</v>
      </c>
      <c r="LFE338" s="341" t="s">
        <v>5</v>
      </c>
      <c r="LFF338" s="341" t="s">
        <v>5</v>
      </c>
      <c r="LFG338" s="341" t="s">
        <v>5</v>
      </c>
      <c r="LFH338" s="341" t="s">
        <v>5</v>
      </c>
      <c r="LFI338" s="341" t="s">
        <v>5</v>
      </c>
      <c r="LFJ338" s="341" t="s">
        <v>5</v>
      </c>
      <c r="LFK338" s="341" t="s">
        <v>5</v>
      </c>
      <c r="LFL338" s="341" t="s">
        <v>5</v>
      </c>
      <c r="LFM338" s="341" t="s">
        <v>5</v>
      </c>
      <c r="LFN338" s="341" t="s">
        <v>5</v>
      </c>
      <c r="LFO338" s="341" t="s">
        <v>5</v>
      </c>
      <c r="LFP338" s="341" t="s">
        <v>5</v>
      </c>
      <c r="LFQ338" s="341" t="s">
        <v>5</v>
      </c>
      <c r="LFR338" s="341" t="s">
        <v>5</v>
      </c>
      <c r="LFS338" s="341" t="s">
        <v>5</v>
      </c>
      <c r="LFT338" s="341" t="s">
        <v>5</v>
      </c>
      <c r="LFU338" s="341" t="s">
        <v>5</v>
      </c>
      <c r="LFV338" s="341" t="s">
        <v>5</v>
      </c>
      <c r="LFW338" s="341" t="s">
        <v>5</v>
      </c>
      <c r="LFX338" s="341" t="s">
        <v>5</v>
      </c>
      <c r="LFY338" s="341" t="s">
        <v>5</v>
      </c>
      <c r="LFZ338" s="341" t="s">
        <v>5</v>
      </c>
      <c r="LGA338" s="341" t="s">
        <v>5</v>
      </c>
      <c r="LGB338" s="341" t="s">
        <v>5</v>
      </c>
      <c r="LGC338" s="341" t="s">
        <v>5</v>
      </c>
      <c r="LGD338" s="341" t="s">
        <v>5</v>
      </c>
      <c r="LGE338" s="341" t="s">
        <v>5</v>
      </c>
      <c r="LGF338" s="341" t="s">
        <v>5</v>
      </c>
      <c r="LGG338" s="341" t="s">
        <v>5</v>
      </c>
      <c r="LGH338" s="341" t="s">
        <v>5</v>
      </c>
      <c r="LGI338" s="341" t="s">
        <v>5</v>
      </c>
      <c r="LGJ338" s="341" t="s">
        <v>5</v>
      </c>
      <c r="LGK338" s="341" t="s">
        <v>5</v>
      </c>
      <c r="LGL338" s="341" t="s">
        <v>5</v>
      </c>
      <c r="LGM338" s="341" t="s">
        <v>5</v>
      </c>
      <c r="LGN338" s="341" t="s">
        <v>5</v>
      </c>
      <c r="LGO338" s="341" t="s">
        <v>5</v>
      </c>
      <c r="LGP338" s="341" t="s">
        <v>5</v>
      </c>
      <c r="LGQ338" s="341" t="s">
        <v>5</v>
      </c>
      <c r="LGR338" s="341" t="s">
        <v>5</v>
      </c>
      <c r="LGS338" s="341" t="s">
        <v>5</v>
      </c>
      <c r="LGT338" s="341" t="s">
        <v>5</v>
      </c>
      <c r="LGU338" s="341" t="s">
        <v>5</v>
      </c>
      <c r="LGV338" s="341" t="s">
        <v>5</v>
      </c>
      <c r="LGW338" s="341" t="s">
        <v>5</v>
      </c>
      <c r="LGX338" s="341" t="s">
        <v>5</v>
      </c>
      <c r="LGY338" s="341" t="s">
        <v>5</v>
      </c>
      <c r="LGZ338" s="341" t="s">
        <v>5</v>
      </c>
      <c r="LHA338" s="341" t="s">
        <v>5</v>
      </c>
      <c r="LHB338" s="341" t="s">
        <v>5</v>
      </c>
      <c r="LHC338" s="341" t="s">
        <v>5</v>
      </c>
      <c r="LHD338" s="341" t="s">
        <v>5</v>
      </c>
      <c r="LHE338" s="341" t="s">
        <v>5</v>
      </c>
      <c r="LHF338" s="341" t="s">
        <v>5</v>
      </c>
      <c r="LHG338" s="341" t="s">
        <v>5</v>
      </c>
      <c r="LHH338" s="341" t="s">
        <v>5</v>
      </c>
      <c r="LHI338" s="341" t="s">
        <v>5</v>
      </c>
      <c r="LHJ338" s="341" t="s">
        <v>5</v>
      </c>
      <c r="LHK338" s="341" t="s">
        <v>5</v>
      </c>
      <c r="LHL338" s="341" t="s">
        <v>5</v>
      </c>
      <c r="LHM338" s="341" t="s">
        <v>5</v>
      </c>
      <c r="LHN338" s="341" t="s">
        <v>5</v>
      </c>
      <c r="LHO338" s="341" t="s">
        <v>5</v>
      </c>
      <c r="LHP338" s="341" t="s">
        <v>5</v>
      </c>
      <c r="LHQ338" s="341" t="s">
        <v>5</v>
      </c>
      <c r="LHR338" s="341" t="s">
        <v>5</v>
      </c>
      <c r="LHS338" s="341" t="s">
        <v>5</v>
      </c>
      <c r="LHT338" s="341" t="s">
        <v>5</v>
      </c>
      <c r="LHU338" s="341" t="s">
        <v>5</v>
      </c>
      <c r="LHV338" s="341" t="s">
        <v>5</v>
      </c>
      <c r="LHW338" s="341" t="s">
        <v>5</v>
      </c>
      <c r="LHX338" s="341" t="s">
        <v>5</v>
      </c>
      <c r="LHY338" s="341" t="s">
        <v>5</v>
      </c>
      <c r="LHZ338" s="341" t="s">
        <v>5</v>
      </c>
      <c r="LIA338" s="341" t="s">
        <v>5</v>
      </c>
      <c r="LIB338" s="341" t="s">
        <v>5</v>
      </c>
      <c r="LIC338" s="341" t="s">
        <v>5</v>
      </c>
      <c r="LID338" s="341" t="s">
        <v>5</v>
      </c>
      <c r="LIE338" s="341" t="s">
        <v>5</v>
      </c>
      <c r="LIF338" s="341" t="s">
        <v>5</v>
      </c>
      <c r="LIG338" s="341" t="s">
        <v>5</v>
      </c>
      <c r="LIH338" s="341" t="s">
        <v>5</v>
      </c>
      <c r="LII338" s="341" t="s">
        <v>5</v>
      </c>
      <c r="LIJ338" s="341" t="s">
        <v>5</v>
      </c>
      <c r="LIK338" s="341" t="s">
        <v>5</v>
      </c>
      <c r="LIL338" s="341" t="s">
        <v>5</v>
      </c>
      <c r="LIM338" s="341" t="s">
        <v>5</v>
      </c>
      <c r="LIN338" s="341" t="s">
        <v>5</v>
      </c>
      <c r="LIO338" s="341" t="s">
        <v>5</v>
      </c>
      <c r="LIP338" s="341" t="s">
        <v>5</v>
      </c>
      <c r="LIQ338" s="341" t="s">
        <v>5</v>
      </c>
      <c r="LIR338" s="341" t="s">
        <v>5</v>
      </c>
      <c r="LIS338" s="341" t="s">
        <v>5</v>
      </c>
      <c r="LIT338" s="341" t="s">
        <v>5</v>
      </c>
      <c r="LIU338" s="341" t="s">
        <v>5</v>
      </c>
      <c r="LIV338" s="341" t="s">
        <v>5</v>
      </c>
      <c r="LIW338" s="341" t="s">
        <v>5</v>
      </c>
      <c r="LIX338" s="341" t="s">
        <v>5</v>
      </c>
      <c r="LIY338" s="341" t="s">
        <v>5</v>
      </c>
      <c r="LIZ338" s="341" t="s">
        <v>5</v>
      </c>
      <c r="LJA338" s="341" t="s">
        <v>5</v>
      </c>
      <c r="LJB338" s="341" t="s">
        <v>5</v>
      </c>
      <c r="LJC338" s="341" t="s">
        <v>5</v>
      </c>
      <c r="LJD338" s="341" t="s">
        <v>5</v>
      </c>
      <c r="LJE338" s="341" t="s">
        <v>5</v>
      </c>
      <c r="LJF338" s="341" t="s">
        <v>5</v>
      </c>
      <c r="LJG338" s="341" t="s">
        <v>5</v>
      </c>
      <c r="LJH338" s="341" t="s">
        <v>5</v>
      </c>
      <c r="LJI338" s="341" t="s">
        <v>5</v>
      </c>
      <c r="LJJ338" s="341" t="s">
        <v>5</v>
      </c>
      <c r="LJK338" s="341" t="s">
        <v>5</v>
      </c>
      <c r="LJL338" s="341" t="s">
        <v>5</v>
      </c>
      <c r="LJM338" s="341" t="s">
        <v>5</v>
      </c>
      <c r="LJN338" s="341" t="s">
        <v>5</v>
      </c>
      <c r="LJO338" s="341" t="s">
        <v>5</v>
      </c>
      <c r="LJP338" s="341" t="s">
        <v>5</v>
      </c>
      <c r="LJQ338" s="341" t="s">
        <v>5</v>
      </c>
      <c r="LJR338" s="341" t="s">
        <v>5</v>
      </c>
      <c r="LJS338" s="341" t="s">
        <v>5</v>
      </c>
      <c r="LJT338" s="341" t="s">
        <v>5</v>
      </c>
      <c r="LJU338" s="341" t="s">
        <v>5</v>
      </c>
      <c r="LJV338" s="341" t="s">
        <v>5</v>
      </c>
      <c r="LJW338" s="341" t="s">
        <v>5</v>
      </c>
      <c r="LJX338" s="341" t="s">
        <v>5</v>
      </c>
      <c r="LJY338" s="341" t="s">
        <v>5</v>
      </c>
      <c r="LJZ338" s="341" t="s">
        <v>5</v>
      </c>
      <c r="LKA338" s="341" t="s">
        <v>5</v>
      </c>
      <c r="LKB338" s="341" t="s">
        <v>5</v>
      </c>
      <c r="LKC338" s="341" t="s">
        <v>5</v>
      </c>
      <c r="LKD338" s="341" t="s">
        <v>5</v>
      </c>
      <c r="LKE338" s="341" t="s">
        <v>5</v>
      </c>
      <c r="LKF338" s="341" t="s">
        <v>5</v>
      </c>
      <c r="LKG338" s="341" t="s">
        <v>5</v>
      </c>
      <c r="LKH338" s="341" t="s">
        <v>5</v>
      </c>
      <c r="LKI338" s="341" t="s">
        <v>5</v>
      </c>
      <c r="LKJ338" s="341" t="s">
        <v>5</v>
      </c>
      <c r="LKK338" s="341" t="s">
        <v>5</v>
      </c>
      <c r="LKL338" s="341" t="s">
        <v>5</v>
      </c>
      <c r="LKM338" s="341" t="s">
        <v>5</v>
      </c>
      <c r="LKN338" s="341" t="s">
        <v>5</v>
      </c>
      <c r="LKO338" s="341" t="s">
        <v>5</v>
      </c>
      <c r="LKP338" s="341" t="s">
        <v>5</v>
      </c>
      <c r="LKQ338" s="341" t="s">
        <v>5</v>
      </c>
      <c r="LKR338" s="341" t="s">
        <v>5</v>
      </c>
      <c r="LKS338" s="341" t="s">
        <v>5</v>
      </c>
      <c r="LKT338" s="341" t="s">
        <v>5</v>
      </c>
      <c r="LKU338" s="341" t="s">
        <v>5</v>
      </c>
      <c r="LKV338" s="341" t="s">
        <v>5</v>
      </c>
      <c r="LKW338" s="341" t="s">
        <v>5</v>
      </c>
      <c r="LKX338" s="341" t="s">
        <v>5</v>
      </c>
      <c r="LKY338" s="341" t="s">
        <v>5</v>
      </c>
      <c r="LKZ338" s="341" t="s">
        <v>5</v>
      </c>
      <c r="LLA338" s="341" t="s">
        <v>5</v>
      </c>
      <c r="LLB338" s="341" t="s">
        <v>5</v>
      </c>
      <c r="LLC338" s="341" t="s">
        <v>5</v>
      </c>
      <c r="LLD338" s="341" t="s">
        <v>5</v>
      </c>
      <c r="LLE338" s="341" t="s">
        <v>5</v>
      </c>
      <c r="LLF338" s="341" t="s">
        <v>5</v>
      </c>
      <c r="LLG338" s="341" t="s">
        <v>5</v>
      </c>
      <c r="LLH338" s="341" t="s">
        <v>5</v>
      </c>
      <c r="LLI338" s="341" t="s">
        <v>5</v>
      </c>
      <c r="LLJ338" s="341" t="s">
        <v>5</v>
      </c>
      <c r="LLK338" s="341" t="s">
        <v>5</v>
      </c>
      <c r="LLL338" s="341" t="s">
        <v>5</v>
      </c>
      <c r="LLM338" s="341" t="s">
        <v>5</v>
      </c>
      <c r="LLN338" s="341" t="s">
        <v>5</v>
      </c>
      <c r="LLO338" s="341" t="s">
        <v>5</v>
      </c>
      <c r="LLP338" s="341" t="s">
        <v>5</v>
      </c>
      <c r="LLQ338" s="341" t="s">
        <v>5</v>
      </c>
      <c r="LLR338" s="341" t="s">
        <v>5</v>
      </c>
      <c r="LLS338" s="341" t="s">
        <v>5</v>
      </c>
      <c r="LLT338" s="341" t="s">
        <v>5</v>
      </c>
      <c r="LLU338" s="341" t="s">
        <v>5</v>
      </c>
      <c r="LLV338" s="341" t="s">
        <v>5</v>
      </c>
      <c r="LLW338" s="341" t="s">
        <v>5</v>
      </c>
      <c r="LLX338" s="341" t="s">
        <v>5</v>
      </c>
      <c r="LLY338" s="341" t="s">
        <v>5</v>
      </c>
      <c r="LLZ338" s="341" t="s">
        <v>5</v>
      </c>
      <c r="LMA338" s="341" t="s">
        <v>5</v>
      </c>
      <c r="LMB338" s="341" t="s">
        <v>5</v>
      </c>
      <c r="LMC338" s="341" t="s">
        <v>5</v>
      </c>
      <c r="LMD338" s="341" t="s">
        <v>5</v>
      </c>
      <c r="LME338" s="341" t="s">
        <v>5</v>
      </c>
      <c r="LMF338" s="341" t="s">
        <v>5</v>
      </c>
      <c r="LMG338" s="341" t="s">
        <v>5</v>
      </c>
      <c r="LMH338" s="341" t="s">
        <v>5</v>
      </c>
      <c r="LMI338" s="341" t="s">
        <v>5</v>
      </c>
      <c r="LMJ338" s="341" t="s">
        <v>5</v>
      </c>
      <c r="LMK338" s="341" t="s">
        <v>5</v>
      </c>
      <c r="LML338" s="341" t="s">
        <v>5</v>
      </c>
      <c r="LMM338" s="341" t="s">
        <v>5</v>
      </c>
      <c r="LMN338" s="341" t="s">
        <v>5</v>
      </c>
      <c r="LMO338" s="341" t="s">
        <v>5</v>
      </c>
      <c r="LMP338" s="341" t="s">
        <v>5</v>
      </c>
      <c r="LMQ338" s="341" t="s">
        <v>5</v>
      </c>
      <c r="LMR338" s="341" t="s">
        <v>5</v>
      </c>
      <c r="LMS338" s="341" t="s">
        <v>5</v>
      </c>
      <c r="LMT338" s="341" t="s">
        <v>5</v>
      </c>
      <c r="LMU338" s="341" t="s">
        <v>5</v>
      </c>
      <c r="LMV338" s="341" t="s">
        <v>5</v>
      </c>
      <c r="LMW338" s="341" t="s">
        <v>5</v>
      </c>
      <c r="LMX338" s="341" t="s">
        <v>5</v>
      </c>
      <c r="LMY338" s="341" t="s">
        <v>5</v>
      </c>
      <c r="LMZ338" s="341" t="s">
        <v>5</v>
      </c>
      <c r="LNA338" s="341" t="s">
        <v>5</v>
      </c>
      <c r="LNB338" s="341" t="s">
        <v>5</v>
      </c>
      <c r="LNC338" s="341" t="s">
        <v>5</v>
      </c>
      <c r="LND338" s="341" t="s">
        <v>5</v>
      </c>
      <c r="LNE338" s="341" t="s">
        <v>5</v>
      </c>
      <c r="LNF338" s="341" t="s">
        <v>5</v>
      </c>
      <c r="LNG338" s="341" t="s">
        <v>5</v>
      </c>
      <c r="LNH338" s="341" t="s">
        <v>5</v>
      </c>
      <c r="LNI338" s="341" t="s">
        <v>5</v>
      </c>
      <c r="LNJ338" s="341" t="s">
        <v>5</v>
      </c>
      <c r="LNK338" s="341" t="s">
        <v>5</v>
      </c>
      <c r="LNL338" s="341" t="s">
        <v>5</v>
      </c>
      <c r="LNM338" s="341" t="s">
        <v>5</v>
      </c>
      <c r="LNN338" s="341" t="s">
        <v>5</v>
      </c>
      <c r="LNO338" s="341" t="s">
        <v>5</v>
      </c>
      <c r="LNP338" s="341" t="s">
        <v>5</v>
      </c>
      <c r="LNQ338" s="341" t="s">
        <v>5</v>
      </c>
      <c r="LNR338" s="341" t="s">
        <v>5</v>
      </c>
      <c r="LNS338" s="341" t="s">
        <v>5</v>
      </c>
      <c r="LNT338" s="341" t="s">
        <v>5</v>
      </c>
      <c r="LNU338" s="341" t="s">
        <v>5</v>
      </c>
      <c r="LNV338" s="341" t="s">
        <v>5</v>
      </c>
      <c r="LNW338" s="341" t="s">
        <v>5</v>
      </c>
      <c r="LNX338" s="341" t="s">
        <v>5</v>
      </c>
      <c r="LNY338" s="341" t="s">
        <v>5</v>
      </c>
      <c r="LNZ338" s="341" t="s">
        <v>5</v>
      </c>
      <c r="LOA338" s="341" t="s">
        <v>5</v>
      </c>
      <c r="LOB338" s="341" t="s">
        <v>5</v>
      </c>
      <c r="LOC338" s="341" t="s">
        <v>5</v>
      </c>
      <c r="LOD338" s="341" t="s">
        <v>5</v>
      </c>
      <c r="LOE338" s="341" t="s">
        <v>5</v>
      </c>
      <c r="LOF338" s="341" t="s">
        <v>5</v>
      </c>
      <c r="LOG338" s="341" t="s">
        <v>5</v>
      </c>
      <c r="LOH338" s="341" t="s">
        <v>5</v>
      </c>
      <c r="LOI338" s="341" t="s">
        <v>5</v>
      </c>
      <c r="LOJ338" s="341" t="s">
        <v>5</v>
      </c>
      <c r="LOK338" s="341" t="s">
        <v>5</v>
      </c>
      <c r="LOL338" s="341" t="s">
        <v>5</v>
      </c>
      <c r="LOM338" s="341" t="s">
        <v>5</v>
      </c>
      <c r="LON338" s="341" t="s">
        <v>5</v>
      </c>
      <c r="LOO338" s="341" t="s">
        <v>5</v>
      </c>
      <c r="LOP338" s="341" t="s">
        <v>5</v>
      </c>
      <c r="LOQ338" s="341" t="s">
        <v>5</v>
      </c>
      <c r="LOR338" s="341" t="s">
        <v>5</v>
      </c>
      <c r="LOS338" s="341" t="s">
        <v>5</v>
      </c>
      <c r="LOT338" s="341" t="s">
        <v>5</v>
      </c>
      <c r="LOU338" s="341" t="s">
        <v>5</v>
      </c>
      <c r="LOV338" s="341" t="s">
        <v>5</v>
      </c>
      <c r="LOW338" s="341" t="s">
        <v>5</v>
      </c>
      <c r="LOX338" s="341" t="s">
        <v>5</v>
      </c>
      <c r="LOY338" s="341" t="s">
        <v>5</v>
      </c>
      <c r="LOZ338" s="341" t="s">
        <v>5</v>
      </c>
      <c r="LPA338" s="341" t="s">
        <v>5</v>
      </c>
      <c r="LPB338" s="341" t="s">
        <v>5</v>
      </c>
      <c r="LPC338" s="341" t="s">
        <v>5</v>
      </c>
      <c r="LPD338" s="341" t="s">
        <v>5</v>
      </c>
      <c r="LPE338" s="341" t="s">
        <v>5</v>
      </c>
      <c r="LPF338" s="341" t="s">
        <v>5</v>
      </c>
      <c r="LPG338" s="341" t="s">
        <v>5</v>
      </c>
      <c r="LPH338" s="341" t="s">
        <v>5</v>
      </c>
      <c r="LPI338" s="341" t="s">
        <v>5</v>
      </c>
      <c r="LPJ338" s="341" t="s">
        <v>5</v>
      </c>
      <c r="LPK338" s="341" t="s">
        <v>5</v>
      </c>
      <c r="LPL338" s="341" t="s">
        <v>5</v>
      </c>
      <c r="LPM338" s="341" t="s">
        <v>5</v>
      </c>
      <c r="LPN338" s="341" t="s">
        <v>5</v>
      </c>
      <c r="LPO338" s="341" t="s">
        <v>5</v>
      </c>
      <c r="LPP338" s="341" t="s">
        <v>5</v>
      </c>
      <c r="LPQ338" s="341" t="s">
        <v>5</v>
      </c>
      <c r="LPR338" s="341" t="s">
        <v>5</v>
      </c>
      <c r="LPS338" s="341" t="s">
        <v>5</v>
      </c>
      <c r="LPT338" s="341" t="s">
        <v>5</v>
      </c>
      <c r="LPU338" s="341" t="s">
        <v>5</v>
      </c>
      <c r="LPV338" s="341" t="s">
        <v>5</v>
      </c>
      <c r="LPW338" s="341" t="s">
        <v>5</v>
      </c>
      <c r="LPX338" s="341" t="s">
        <v>5</v>
      </c>
      <c r="LPY338" s="341" t="s">
        <v>5</v>
      </c>
      <c r="LPZ338" s="341" t="s">
        <v>5</v>
      </c>
      <c r="LQA338" s="341" t="s">
        <v>5</v>
      </c>
      <c r="LQB338" s="341" t="s">
        <v>5</v>
      </c>
      <c r="LQC338" s="341" t="s">
        <v>5</v>
      </c>
      <c r="LQD338" s="341" t="s">
        <v>5</v>
      </c>
      <c r="LQE338" s="341" t="s">
        <v>5</v>
      </c>
      <c r="LQF338" s="341" t="s">
        <v>5</v>
      </c>
      <c r="LQG338" s="341" t="s">
        <v>5</v>
      </c>
      <c r="LQH338" s="341" t="s">
        <v>5</v>
      </c>
      <c r="LQI338" s="341" t="s">
        <v>5</v>
      </c>
      <c r="LQJ338" s="341" t="s">
        <v>5</v>
      </c>
      <c r="LQK338" s="341" t="s">
        <v>5</v>
      </c>
      <c r="LQL338" s="341" t="s">
        <v>5</v>
      </c>
      <c r="LQM338" s="341" t="s">
        <v>5</v>
      </c>
      <c r="LQN338" s="341" t="s">
        <v>5</v>
      </c>
      <c r="LQO338" s="341" t="s">
        <v>5</v>
      </c>
      <c r="LQP338" s="341" t="s">
        <v>5</v>
      </c>
      <c r="LQQ338" s="341" t="s">
        <v>5</v>
      </c>
      <c r="LQR338" s="341" t="s">
        <v>5</v>
      </c>
      <c r="LQS338" s="341" t="s">
        <v>5</v>
      </c>
      <c r="LQT338" s="341" t="s">
        <v>5</v>
      </c>
      <c r="LQU338" s="341" t="s">
        <v>5</v>
      </c>
      <c r="LQV338" s="341" t="s">
        <v>5</v>
      </c>
      <c r="LQW338" s="341" t="s">
        <v>5</v>
      </c>
      <c r="LQX338" s="341" t="s">
        <v>5</v>
      </c>
      <c r="LQY338" s="341" t="s">
        <v>5</v>
      </c>
      <c r="LQZ338" s="341" t="s">
        <v>5</v>
      </c>
      <c r="LRA338" s="341" t="s">
        <v>5</v>
      </c>
      <c r="LRB338" s="341" t="s">
        <v>5</v>
      </c>
      <c r="LRC338" s="341" t="s">
        <v>5</v>
      </c>
      <c r="LRD338" s="341" t="s">
        <v>5</v>
      </c>
      <c r="LRE338" s="341" t="s">
        <v>5</v>
      </c>
      <c r="LRF338" s="341" t="s">
        <v>5</v>
      </c>
      <c r="LRG338" s="341" t="s">
        <v>5</v>
      </c>
      <c r="LRH338" s="341" t="s">
        <v>5</v>
      </c>
      <c r="LRI338" s="341" t="s">
        <v>5</v>
      </c>
      <c r="LRJ338" s="341" t="s">
        <v>5</v>
      </c>
      <c r="LRK338" s="341" t="s">
        <v>5</v>
      </c>
      <c r="LRL338" s="341" t="s">
        <v>5</v>
      </c>
      <c r="LRM338" s="341" t="s">
        <v>5</v>
      </c>
      <c r="LRN338" s="341" t="s">
        <v>5</v>
      </c>
      <c r="LRO338" s="341" t="s">
        <v>5</v>
      </c>
      <c r="LRP338" s="341" t="s">
        <v>5</v>
      </c>
      <c r="LRQ338" s="341" t="s">
        <v>5</v>
      </c>
      <c r="LRR338" s="341" t="s">
        <v>5</v>
      </c>
      <c r="LRS338" s="341" t="s">
        <v>5</v>
      </c>
      <c r="LRT338" s="341" t="s">
        <v>5</v>
      </c>
      <c r="LRU338" s="341" t="s">
        <v>5</v>
      </c>
      <c r="LRV338" s="341" t="s">
        <v>5</v>
      </c>
      <c r="LRW338" s="341" t="s">
        <v>5</v>
      </c>
      <c r="LRX338" s="341" t="s">
        <v>5</v>
      </c>
      <c r="LRY338" s="341" t="s">
        <v>5</v>
      </c>
      <c r="LRZ338" s="341" t="s">
        <v>5</v>
      </c>
      <c r="LSA338" s="341" t="s">
        <v>5</v>
      </c>
      <c r="LSB338" s="341" t="s">
        <v>5</v>
      </c>
      <c r="LSC338" s="341" t="s">
        <v>5</v>
      </c>
      <c r="LSD338" s="341" t="s">
        <v>5</v>
      </c>
      <c r="LSE338" s="341" t="s">
        <v>5</v>
      </c>
      <c r="LSF338" s="341" t="s">
        <v>5</v>
      </c>
      <c r="LSG338" s="341" t="s">
        <v>5</v>
      </c>
      <c r="LSH338" s="341" t="s">
        <v>5</v>
      </c>
      <c r="LSI338" s="341" t="s">
        <v>5</v>
      </c>
      <c r="LSJ338" s="341" t="s">
        <v>5</v>
      </c>
      <c r="LSK338" s="341" t="s">
        <v>5</v>
      </c>
      <c r="LSL338" s="341" t="s">
        <v>5</v>
      </c>
      <c r="LSM338" s="341" t="s">
        <v>5</v>
      </c>
      <c r="LSN338" s="341" t="s">
        <v>5</v>
      </c>
      <c r="LSO338" s="341" t="s">
        <v>5</v>
      </c>
      <c r="LSP338" s="341" t="s">
        <v>5</v>
      </c>
      <c r="LSQ338" s="341" t="s">
        <v>5</v>
      </c>
      <c r="LSR338" s="341" t="s">
        <v>5</v>
      </c>
      <c r="LSS338" s="341" t="s">
        <v>5</v>
      </c>
      <c r="LST338" s="341" t="s">
        <v>5</v>
      </c>
      <c r="LSU338" s="341" t="s">
        <v>5</v>
      </c>
      <c r="LSV338" s="341" t="s">
        <v>5</v>
      </c>
      <c r="LSW338" s="341" t="s">
        <v>5</v>
      </c>
      <c r="LSX338" s="341" t="s">
        <v>5</v>
      </c>
      <c r="LSY338" s="341" t="s">
        <v>5</v>
      </c>
      <c r="LSZ338" s="341" t="s">
        <v>5</v>
      </c>
      <c r="LTA338" s="341" t="s">
        <v>5</v>
      </c>
      <c r="LTB338" s="341" t="s">
        <v>5</v>
      </c>
      <c r="LTC338" s="341" t="s">
        <v>5</v>
      </c>
      <c r="LTD338" s="341" t="s">
        <v>5</v>
      </c>
      <c r="LTE338" s="341" t="s">
        <v>5</v>
      </c>
      <c r="LTF338" s="341" t="s">
        <v>5</v>
      </c>
      <c r="LTG338" s="341" t="s">
        <v>5</v>
      </c>
      <c r="LTH338" s="341" t="s">
        <v>5</v>
      </c>
      <c r="LTI338" s="341" t="s">
        <v>5</v>
      </c>
      <c r="LTJ338" s="341" t="s">
        <v>5</v>
      </c>
      <c r="LTK338" s="341" t="s">
        <v>5</v>
      </c>
      <c r="LTL338" s="341" t="s">
        <v>5</v>
      </c>
      <c r="LTM338" s="341" t="s">
        <v>5</v>
      </c>
      <c r="LTN338" s="341" t="s">
        <v>5</v>
      </c>
      <c r="LTO338" s="341" t="s">
        <v>5</v>
      </c>
      <c r="LTP338" s="341" t="s">
        <v>5</v>
      </c>
      <c r="LTQ338" s="341" t="s">
        <v>5</v>
      </c>
      <c r="LTR338" s="341" t="s">
        <v>5</v>
      </c>
      <c r="LTS338" s="341" t="s">
        <v>5</v>
      </c>
      <c r="LTT338" s="341" t="s">
        <v>5</v>
      </c>
      <c r="LTU338" s="341" t="s">
        <v>5</v>
      </c>
      <c r="LTV338" s="341" t="s">
        <v>5</v>
      </c>
      <c r="LTW338" s="341" t="s">
        <v>5</v>
      </c>
      <c r="LTX338" s="341" t="s">
        <v>5</v>
      </c>
      <c r="LTY338" s="341" t="s">
        <v>5</v>
      </c>
      <c r="LTZ338" s="341" t="s">
        <v>5</v>
      </c>
      <c r="LUA338" s="341" t="s">
        <v>5</v>
      </c>
      <c r="LUB338" s="341" t="s">
        <v>5</v>
      </c>
      <c r="LUC338" s="341" t="s">
        <v>5</v>
      </c>
      <c r="LUD338" s="341" t="s">
        <v>5</v>
      </c>
      <c r="LUE338" s="341" t="s">
        <v>5</v>
      </c>
      <c r="LUF338" s="341" t="s">
        <v>5</v>
      </c>
      <c r="LUG338" s="341" t="s">
        <v>5</v>
      </c>
      <c r="LUH338" s="341" t="s">
        <v>5</v>
      </c>
      <c r="LUI338" s="341" t="s">
        <v>5</v>
      </c>
      <c r="LUJ338" s="341" t="s">
        <v>5</v>
      </c>
      <c r="LUK338" s="341" t="s">
        <v>5</v>
      </c>
      <c r="LUL338" s="341" t="s">
        <v>5</v>
      </c>
      <c r="LUM338" s="341" t="s">
        <v>5</v>
      </c>
      <c r="LUN338" s="341" t="s">
        <v>5</v>
      </c>
      <c r="LUO338" s="341" t="s">
        <v>5</v>
      </c>
      <c r="LUP338" s="341" t="s">
        <v>5</v>
      </c>
      <c r="LUQ338" s="341" t="s">
        <v>5</v>
      </c>
      <c r="LUR338" s="341" t="s">
        <v>5</v>
      </c>
      <c r="LUS338" s="341" t="s">
        <v>5</v>
      </c>
      <c r="LUT338" s="341" t="s">
        <v>5</v>
      </c>
      <c r="LUU338" s="341" t="s">
        <v>5</v>
      </c>
      <c r="LUV338" s="341" t="s">
        <v>5</v>
      </c>
      <c r="LUW338" s="341" t="s">
        <v>5</v>
      </c>
      <c r="LUX338" s="341" t="s">
        <v>5</v>
      </c>
      <c r="LUY338" s="341" t="s">
        <v>5</v>
      </c>
      <c r="LUZ338" s="341" t="s">
        <v>5</v>
      </c>
      <c r="LVA338" s="341" t="s">
        <v>5</v>
      </c>
      <c r="LVB338" s="341" t="s">
        <v>5</v>
      </c>
      <c r="LVC338" s="341" t="s">
        <v>5</v>
      </c>
      <c r="LVD338" s="341" t="s">
        <v>5</v>
      </c>
      <c r="LVE338" s="341" t="s">
        <v>5</v>
      </c>
      <c r="LVF338" s="341" t="s">
        <v>5</v>
      </c>
      <c r="LVG338" s="341" t="s">
        <v>5</v>
      </c>
      <c r="LVH338" s="341" t="s">
        <v>5</v>
      </c>
      <c r="LVI338" s="341" t="s">
        <v>5</v>
      </c>
      <c r="LVJ338" s="341" t="s">
        <v>5</v>
      </c>
      <c r="LVK338" s="341" t="s">
        <v>5</v>
      </c>
      <c r="LVL338" s="341" t="s">
        <v>5</v>
      </c>
      <c r="LVM338" s="341" t="s">
        <v>5</v>
      </c>
      <c r="LVN338" s="341" t="s">
        <v>5</v>
      </c>
      <c r="LVO338" s="341" t="s">
        <v>5</v>
      </c>
      <c r="LVP338" s="341" t="s">
        <v>5</v>
      </c>
      <c r="LVQ338" s="341" t="s">
        <v>5</v>
      </c>
      <c r="LVR338" s="341" t="s">
        <v>5</v>
      </c>
      <c r="LVS338" s="341" t="s">
        <v>5</v>
      </c>
      <c r="LVT338" s="341" t="s">
        <v>5</v>
      </c>
      <c r="LVU338" s="341" t="s">
        <v>5</v>
      </c>
      <c r="LVV338" s="341" t="s">
        <v>5</v>
      </c>
      <c r="LVW338" s="341" t="s">
        <v>5</v>
      </c>
      <c r="LVX338" s="341" t="s">
        <v>5</v>
      </c>
      <c r="LVY338" s="341" t="s">
        <v>5</v>
      </c>
      <c r="LVZ338" s="341" t="s">
        <v>5</v>
      </c>
      <c r="LWA338" s="341" t="s">
        <v>5</v>
      </c>
      <c r="LWB338" s="341" t="s">
        <v>5</v>
      </c>
      <c r="LWC338" s="341" t="s">
        <v>5</v>
      </c>
      <c r="LWD338" s="341" t="s">
        <v>5</v>
      </c>
      <c r="LWE338" s="341" t="s">
        <v>5</v>
      </c>
      <c r="LWF338" s="341" t="s">
        <v>5</v>
      </c>
      <c r="LWG338" s="341" t="s">
        <v>5</v>
      </c>
      <c r="LWH338" s="341" t="s">
        <v>5</v>
      </c>
      <c r="LWI338" s="341" t="s">
        <v>5</v>
      </c>
      <c r="LWJ338" s="341" t="s">
        <v>5</v>
      </c>
      <c r="LWK338" s="341" t="s">
        <v>5</v>
      </c>
      <c r="LWL338" s="341" t="s">
        <v>5</v>
      </c>
      <c r="LWM338" s="341" t="s">
        <v>5</v>
      </c>
      <c r="LWN338" s="341" t="s">
        <v>5</v>
      </c>
      <c r="LWO338" s="341" t="s">
        <v>5</v>
      </c>
      <c r="LWP338" s="341" t="s">
        <v>5</v>
      </c>
      <c r="LWQ338" s="341" t="s">
        <v>5</v>
      </c>
      <c r="LWR338" s="341" t="s">
        <v>5</v>
      </c>
      <c r="LWS338" s="341" t="s">
        <v>5</v>
      </c>
      <c r="LWT338" s="341" t="s">
        <v>5</v>
      </c>
      <c r="LWU338" s="341" t="s">
        <v>5</v>
      </c>
      <c r="LWV338" s="341" t="s">
        <v>5</v>
      </c>
      <c r="LWW338" s="341" t="s">
        <v>5</v>
      </c>
      <c r="LWX338" s="341" t="s">
        <v>5</v>
      </c>
      <c r="LWY338" s="341" t="s">
        <v>5</v>
      </c>
      <c r="LWZ338" s="341" t="s">
        <v>5</v>
      </c>
      <c r="LXA338" s="341" t="s">
        <v>5</v>
      </c>
      <c r="LXB338" s="341" t="s">
        <v>5</v>
      </c>
      <c r="LXC338" s="341" t="s">
        <v>5</v>
      </c>
      <c r="LXD338" s="341" t="s">
        <v>5</v>
      </c>
      <c r="LXE338" s="341" t="s">
        <v>5</v>
      </c>
      <c r="LXF338" s="341" t="s">
        <v>5</v>
      </c>
      <c r="LXG338" s="341" t="s">
        <v>5</v>
      </c>
      <c r="LXH338" s="341" t="s">
        <v>5</v>
      </c>
      <c r="LXI338" s="341" t="s">
        <v>5</v>
      </c>
      <c r="LXJ338" s="341" t="s">
        <v>5</v>
      </c>
      <c r="LXK338" s="341" t="s">
        <v>5</v>
      </c>
      <c r="LXL338" s="341" t="s">
        <v>5</v>
      </c>
      <c r="LXM338" s="341" t="s">
        <v>5</v>
      </c>
      <c r="LXN338" s="341" t="s">
        <v>5</v>
      </c>
      <c r="LXO338" s="341" t="s">
        <v>5</v>
      </c>
      <c r="LXP338" s="341" t="s">
        <v>5</v>
      </c>
      <c r="LXQ338" s="341" t="s">
        <v>5</v>
      </c>
      <c r="LXR338" s="341" t="s">
        <v>5</v>
      </c>
      <c r="LXS338" s="341" t="s">
        <v>5</v>
      </c>
      <c r="LXT338" s="341" t="s">
        <v>5</v>
      </c>
      <c r="LXU338" s="341" t="s">
        <v>5</v>
      </c>
      <c r="LXV338" s="341" t="s">
        <v>5</v>
      </c>
      <c r="LXW338" s="341" t="s">
        <v>5</v>
      </c>
      <c r="LXX338" s="341" t="s">
        <v>5</v>
      </c>
      <c r="LXY338" s="341" t="s">
        <v>5</v>
      </c>
      <c r="LXZ338" s="341" t="s">
        <v>5</v>
      </c>
      <c r="LYA338" s="341" t="s">
        <v>5</v>
      </c>
      <c r="LYB338" s="341" t="s">
        <v>5</v>
      </c>
      <c r="LYC338" s="341" t="s">
        <v>5</v>
      </c>
      <c r="LYD338" s="341" t="s">
        <v>5</v>
      </c>
      <c r="LYE338" s="341" t="s">
        <v>5</v>
      </c>
      <c r="LYF338" s="341" t="s">
        <v>5</v>
      </c>
      <c r="LYG338" s="341" t="s">
        <v>5</v>
      </c>
      <c r="LYH338" s="341" t="s">
        <v>5</v>
      </c>
      <c r="LYI338" s="341" t="s">
        <v>5</v>
      </c>
      <c r="LYJ338" s="341" t="s">
        <v>5</v>
      </c>
      <c r="LYK338" s="341" t="s">
        <v>5</v>
      </c>
      <c r="LYL338" s="341" t="s">
        <v>5</v>
      </c>
      <c r="LYM338" s="341" t="s">
        <v>5</v>
      </c>
      <c r="LYN338" s="341" t="s">
        <v>5</v>
      </c>
      <c r="LYO338" s="341" t="s">
        <v>5</v>
      </c>
      <c r="LYP338" s="341" t="s">
        <v>5</v>
      </c>
      <c r="LYQ338" s="341" t="s">
        <v>5</v>
      </c>
      <c r="LYR338" s="341" t="s">
        <v>5</v>
      </c>
      <c r="LYS338" s="341" t="s">
        <v>5</v>
      </c>
      <c r="LYT338" s="341" t="s">
        <v>5</v>
      </c>
      <c r="LYU338" s="341" t="s">
        <v>5</v>
      </c>
      <c r="LYV338" s="341" t="s">
        <v>5</v>
      </c>
      <c r="LYW338" s="341" t="s">
        <v>5</v>
      </c>
      <c r="LYX338" s="341" t="s">
        <v>5</v>
      </c>
      <c r="LYY338" s="341" t="s">
        <v>5</v>
      </c>
      <c r="LYZ338" s="341" t="s">
        <v>5</v>
      </c>
      <c r="LZA338" s="341" t="s">
        <v>5</v>
      </c>
      <c r="LZB338" s="341" t="s">
        <v>5</v>
      </c>
      <c r="LZC338" s="341" t="s">
        <v>5</v>
      </c>
      <c r="LZD338" s="341" t="s">
        <v>5</v>
      </c>
      <c r="LZE338" s="341" t="s">
        <v>5</v>
      </c>
      <c r="LZF338" s="341" t="s">
        <v>5</v>
      </c>
      <c r="LZG338" s="341" t="s">
        <v>5</v>
      </c>
      <c r="LZH338" s="341" t="s">
        <v>5</v>
      </c>
      <c r="LZI338" s="341" t="s">
        <v>5</v>
      </c>
      <c r="LZJ338" s="341" t="s">
        <v>5</v>
      </c>
      <c r="LZK338" s="341" t="s">
        <v>5</v>
      </c>
      <c r="LZL338" s="341" t="s">
        <v>5</v>
      </c>
      <c r="LZM338" s="341" t="s">
        <v>5</v>
      </c>
      <c r="LZN338" s="341" t="s">
        <v>5</v>
      </c>
      <c r="LZO338" s="341" t="s">
        <v>5</v>
      </c>
      <c r="LZP338" s="341" t="s">
        <v>5</v>
      </c>
      <c r="LZQ338" s="341" t="s">
        <v>5</v>
      </c>
      <c r="LZR338" s="341" t="s">
        <v>5</v>
      </c>
      <c r="LZS338" s="341" t="s">
        <v>5</v>
      </c>
      <c r="LZT338" s="341" t="s">
        <v>5</v>
      </c>
      <c r="LZU338" s="341" t="s">
        <v>5</v>
      </c>
      <c r="LZV338" s="341" t="s">
        <v>5</v>
      </c>
      <c r="LZW338" s="341" t="s">
        <v>5</v>
      </c>
      <c r="LZX338" s="341" t="s">
        <v>5</v>
      </c>
      <c r="LZY338" s="341" t="s">
        <v>5</v>
      </c>
      <c r="LZZ338" s="341" t="s">
        <v>5</v>
      </c>
      <c r="MAA338" s="341" t="s">
        <v>5</v>
      </c>
      <c r="MAB338" s="341" t="s">
        <v>5</v>
      </c>
      <c r="MAC338" s="341" t="s">
        <v>5</v>
      </c>
      <c r="MAD338" s="341" t="s">
        <v>5</v>
      </c>
      <c r="MAE338" s="341" t="s">
        <v>5</v>
      </c>
      <c r="MAF338" s="341" t="s">
        <v>5</v>
      </c>
      <c r="MAG338" s="341" t="s">
        <v>5</v>
      </c>
      <c r="MAH338" s="341" t="s">
        <v>5</v>
      </c>
      <c r="MAI338" s="341" t="s">
        <v>5</v>
      </c>
      <c r="MAJ338" s="341" t="s">
        <v>5</v>
      </c>
      <c r="MAK338" s="341" t="s">
        <v>5</v>
      </c>
      <c r="MAL338" s="341" t="s">
        <v>5</v>
      </c>
      <c r="MAM338" s="341" t="s">
        <v>5</v>
      </c>
      <c r="MAN338" s="341" t="s">
        <v>5</v>
      </c>
      <c r="MAO338" s="341" t="s">
        <v>5</v>
      </c>
      <c r="MAP338" s="341" t="s">
        <v>5</v>
      </c>
      <c r="MAQ338" s="341" t="s">
        <v>5</v>
      </c>
      <c r="MAR338" s="341" t="s">
        <v>5</v>
      </c>
      <c r="MAS338" s="341" t="s">
        <v>5</v>
      </c>
      <c r="MAT338" s="341" t="s">
        <v>5</v>
      </c>
      <c r="MAU338" s="341" t="s">
        <v>5</v>
      </c>
      <c r="MAV338" s="341" t="s">
        <v>5</v>
      </c>
      <c r="MAW338" s="341" t="s">
        <v>5</v>
      </c>
      <c r="MAX338" s="341" t="s">
        <v>5</v>
      </c>
      <c r="MAY338" s="341" t="s">
        <v>5</v>
      </c>
      <c r="MAZ338" s="341" t="s">
        <v>5</v>
      </c>
      <c r="MBA338" s="341" t="s">
        <v>5</v>
      </c>
      <c r="MBB338" s="341" t="s">
        <v>5</v>
      </c>
      <c r="MBC338" s="341" t="s">
        <v>5</v>
      </c>
      <c r="MBD338" s="341" t="s">
        <v>5</v>
      </c>
      <c r="MBE338" s="341" t="s">
        <v>5</v>
      </c>
      <c r="MBF338" s="341" t="s">
        <v>5</v>
      </c>
      <c r="MBG338" s="341" t="s">
        <v>5</v>
      </c>
      <c r="MBH338" s="341" t="s">
        <v>5</v>
      </c>
      <c r="MBI338" s="341" t="s">
        <v>5</v>
      </c>
      <c r="MBJ338" s="341" t="s">
        <v>5</v>
      </c>
      <c r="MBK338" s="341" t="s">
        <v>5</v>
      </c>
      <c r="MBL338" s="341" t="s">
        <v>5</v>
      </c>
      <c r="MBM338" s="341" t="s">
        <v>5</v>
      </c>
      <c r="MBN338" s="341" t="s">
        <v>5</v>
      </c>
      <c r="MBO338" s="341" t="s">
        <v>5</v>
      </c>
      <c r="MBP338" s="341" t="s">
        <v>5</v>
      </c>
      <c r="MBQ338" s="341" t="s">
        <v>5</v>
      </c>
      <c r="MBR338" s="341" t="s">
        <v>5</v>
      </c>
      <c r="MBS338" s="341" t="s">
        <v>5</v>
      </c>
      <c r="MBT338" s="341" t="s">
        <v>5</v>
      </c>
      <c r="MBU338" s="341" t="s">
        <v>5</v>
      </c>
      <c r="MBV338" s="341" t="s">
        <v>5</v>
      </c>
      <c r="MBW338" s="341" t="s">
        <v>5</v>
      </c>
      <c r="MBX338" s="341" t="s">
        <v>5</v>
      </c>
      <c r="MBY338" s="341" t="s">
        <v>5</v>
      </c>
      <c r="MBZ338" s="341" t="s">
        <v>5</v>
      </c>
      <c r="MCA338" s="341" t="s">
        <v>5</v>
      </c>
      <c r="MCB338" s="341" t="s">
        <v>5</v>
      </c>
      <c r="MCC338" s="341" t="s">
        <v>5</v>
      </c>
      <c r="MCD338" s="341" t="s">
        <v>5</v>
      </c>
      <c r="MCE338" s="341" t="s">
        <v>5</v>
      </c>
      <c r="MCF338" s="341" t="s">
        <v>5</v>
      </c>
      <c r="MCG338" s="341" t="s">
        <v>5</v>
      </c>
      <c r="MCH338" s="341" t="s">
        <v>5</v>
      </c>
      <c r="MCI338" s="341" t="s">
        <v>5</v>
      </c>
      <c r="MCJ338" s="341" t="s">
        <v>5</v>
      </c>
      <c r="MCK338" s="341" t="s">
        <v>5</v>
      </c>
      <c r="MCL338" s="341" t="s">
        <v>5</v>
      </c>
      <c r="MCM338" s="341" t="s">
        <v>5</v>
      </c>
      <c r="MCN338" s="341" t="s">
        <v>5</v>
      </c>
      <c r="MCO338" s="341" t="s">
        <v>5</v>
      </c>
      <c r="MCP338" s="341" t="s">
        <v>5</v>
      </c>
      <c r="MCQ338" s="341" t="s">
        <v>5</v>
      </c>
      <c r="MCR338" s="341" t="s">
        <v>5</v>
      </c>
      <c r="MCS338" s="341" t="s">
        <v>5</v>
      </c>
      <c r="MCT338" s="341" t="s">
        <v>5</v>
      </c>
      <c r="MCU338" s="341" t="s">
        <v>5</v>
      </c>
      <c r="MCV338" s="341" t="s">
        <v>5</v>
      </c>
      <c r="MCW338" s="341" t="s">
        <v>5</v>
      </c>
      <c r="MCX338" s="341" t="s">
        <v>5</v>
      </c>
      <c r="MCY338" s="341" t="s">
        <v>5</v>
      </c>
      <c r="MCZ338" s="341" t="s">
        <v>5</v>
      </c>
      <c r="MDA338" s="341" t="s">
        <v>5</v>
      </c>
      <c r="MDB338" s="341" t="s">
        <v>5</v>
      </c>
      <c r="MDC338" s="341" t="s">
        <v>5</v>
      </c>
      <c r="MDD338" s="341" t="s">
        <v>5</v>
      </c>
      <c r="MDE338" s="341" t="s">
        <v>5</v>
      </c>
      <c r="MDF338" s="341" t="s">
        <v>5</v>
      </c>
      <c r="MDG338" s="341" t="s">
        <v>5</v>
      </c>
      <c r="MDH338" s="341" t="s">
        <v>5</v>
      </c>
      <c r="MDI338" s="341" t="s">
        <v>5</v>
      </c>
      <c r="MDJ338" s="341" t="s">
        <v>5</v>
      </c>
      <c r="MDK338" s="341" t="s">
        <v>5</v>
      </c>
      <c r="MDL338" s="341" t="s">
        <v>5</v>
      </c>
      <c r="MDM338" s="341" t="s">
        <v>5</v>
      </c>
      <c r="MDN338" s="341" t="s">
        <v>5</v>
      </c>
      <c r="MDO338" s="341" t="s">
        <v>5</v>
      </c>
      <c r="MDP338" s="341" t="s">
        <v>5</v>
      </c>
      <c r="MDQ338" s="341" t="s">
        <v>5</v>
      </c>
      <c r="MDR338" s="341" t="s">
        <v>5</v>
      </c>
      <c r="MDS338" s="341" t="s">
        <v>5</v>
      </c>
      <c r="MDT338" s="341" t="s">
        <v>5</v>
      </c>
      <c r="MDU338" s="341" t="s">
        <v>5</v>
      </c>
      <c r="MDV338" s="341" t="s">
        <v>5</v>
      </c>
      <c r="MDW338" s="341" t="s">
        <v>5</v>
      </c>
      <c r="MDX338" s="341" t="s">
        <v>5</v>
      </c>
      <c r="MDY338" s="341" t="s">
        <v>5</v>
      </c>
      <c r="MDZ338" s="341" t="s">
        <v>5</v>
      </c>
      <c r="MEA338" s="341" t="s">
        <v>5</v>
      </c>
      <c r="MEB338" s="341" t="s">
        <v>5</v>
      </c>
      <c r="MEC338" s="341" t="s">
        <v>5</v>
      </c>
      <c r="MED338" s="341" t="s">
        <v>5</v>
      </c>
      <c r="MEE338" s="341" t="s">
        <v>5</v>
      </c>
      <c r="MEF338" s="341" t="s">
        <v>5</v>
      </c>
      <c r="MEG338" s="341" t="s">
        <v>5</v>
      </c>
      <c r="MEH338" s="341" t="s">
        <v>5</v>
      </c>
      <c r="MEI338" s="341" t="s">
        <v>5</v>
      </c>
      <c r="MEJ338" s="341" t="s">
        <v>5</v>
      </c>
      <c r="MEK338" s="341" t="s">
        <v>5</v>
      </c>
      <c r="MEL338" s="341" t="s">
        <v>5</v>
      </c>
      <c r="MEM338" s="341" t="s">
        <v>5</v>
      </c>
      <c r="MEN338" s="341" t="s">
        <v>5</v>
      </c>
      <c r="MEO338" s="341" t="s">
        <v>5</v>
      </c>
      <c r="MEP338" s="341" t="s">
        <v>5</v>
      </c>
      <c r="MEQ338" s="341" t="s">
        <v>5</v>
      </c>
      <c r="MER338" s="341" t="s">
        <v>5</v>
      </c>
      <c r="MES338" s="341" t="s">
        <v>5</v>
      </c>
      <c r="MET338" s="341" t="s">
        <v>5</v>
      </c>
      <c r="MEU338" s="341" t="s">
        <v>5</v>
      </c>
      <c r="MEV338" s="341" t="s">
        <v>5</v>
      </c>
      <c r="MEW338" s="341" t="s">
        <v>5</v>
      </c>
      <c r="MEX338" s="341" t="s">
        <v>5</v>
      </c>
      <c r="MEY338" s="341" t="s">
        <v>5</v>
      </c>
      <c r="MEZ338" s="341" t="s">
        <v>5</v>
      </c>
      <c r="MFA338" s="341" t="s">
        <v>5</v>
      </c>
      <c r="MFB338" s="341" t="s">
        <v>5</v>
      </c>
      <c r="MFC338" s="341" t="s">
        <v>5</v>
      </c>
      <c r="MFD338" s="341" t="s">
        <v>5</v>
      </c>
      <c r="MFE338" s="341" t="s">
        <v>5</v>
      </c>
      <c r="MFF338" s="341" t="s">
        <v>5</v>
      </c>
      <c r="MFG338" s="341" t="s">
        <v>5</v>
      </c>
      <c r="MFH338" s="341" t="s">
        <v>5</v>
      </c>
      <c r="MFI338" s="341" t="s">
        <v>5</v>
      </c>
      <c r="MFJ338" s="341" t="s">
        <v>5</v>
      </c>
      <c r="MFK338" s="341" t="s">
        <v>5</v>
      </c>
      <c r="MFL338" s="341" t="s">
        <v>5</v>
      </c>
      <c r="MFM338" s="341" t="s">
        <v>5</v>
      </c>
      <c r="MFN338" s="341" t="s">
        <v>5</v>
      </c>
      <c r="MFO338" s="341" t="s">
        <v>5</v>
      </c>
      <c r="MFP338" s="341" t="s">
        <v>5</v>
      </c>
      <c r="MFQ338" s="341" t="s">
        <v>5</v>
      </c>
      <c r="MFR338" s="341" t="s">
        <v>5</v>
      </c>
      <c r="MFS338" s="341" t="s">
        <v>5</v>
      </c>
      <c r="MFT338" s="341" t="s">
        <v>5</v>
      </c>
      <c r="MFU338" s="341" t="s">
        <v>5</v>
      </c>
      <c r="MFV338" s="341" t="s">
        <v>5</v>
      </c>
      <c r="MFW338" s="341" t="s">
        <v>5</v>
      </c>
      <c r="MFX338" s="341" t="s">
        <v>5</v>
      </c>
      <c r="MFY338" s="341" t="s">
        <v>5</v>
      </c>
      <c r="MFZ338" s="341" t="s">
        <v>5</v>
      </c>
      <c r="MGA338" s="341" t="s">
        <v>5</v>
      </c>
      <c r="MGB338" s="341" t="s">
        <v>5</v>
      </c>
      <c r="MGC338" s="341" t="s">
        <v>5</v>
      </c>
      <c r="MGD338" s="341" t="s">
        <v>5</v>
      </c>
      <c r="MGE338" s="341" t="s">
        <v>5</v>
      </c>
      <c r="MGF338" s="341" t="s">
        <v>5</v>
      </c>
      <c r="MGG338" s="341" t="s">
        <v>5</v>
      </c>
      <c r="MGH338" s="341" t="s">
        <v>5</v>
      </c>
      <c r="MGI338" s="341" t="s">
        <v>5</v>
      </c>
      <c r="MGJ338" s="341" t="s">
        <v>5</v>
      </c>
      <c r="MGK338" s="341" t="s">
        <v>5</v>
      </c>
      <c r="MGL338" s="341" t="s">
        <v>5</v>
      </c>
      <c r="MGM338" s="341" t="s">
        <v>5</v>
      </c>
      <c r="MGN338" s="341" t="s">
        <v>5</v>
      </c>
      <c r="MGO338" s="341" t="s">
        <v>5</v>
      </c>
      <c r="MGP338" s="341" t="s">
        <v>5</v>
      </c>
      <c r="MGQ338" s="341" t="s">
        <v>5</v>
      </c>
      <c r="MGR338" s="341" t="s">
        <v>5</v>
      </c>
      <c r="MGS338" s="341" t="s">
        <v>5</v>
      </c>
      <c r="MGT338" s="341" t="s">
        <v>5</v>
      </c>
      <c r="MGU338" s="341" t="s">
        <v>5</v>
      </c>
      <c r="MGV338" s="341" t="s">
        <v>5</v>
      </c>
      <c r="MGW338" s="341" t="s">
        <v>5</v>
      </c>
      <c r="MGX338" s="341" t="s">
        <v>5</v>
      </c>
      <c r="MGY338" s="341" t="s">
        <v>5</v>
      </c>
      <c r="MGZ338" s="341" t="s">
        <v>5</v>
      </c>
      <c r="MHA338" s="341" t="s">
        <v>5</v>
      </c>
      <c r="MHB338" s="341" t="s">
        <v>5</v>
      </c>
      <c r="MHC338" s="341" t="s">
        <v>5</v>
      </c>
      <c r="MHD338" s="341" t="s">
        <v>5</v>
      </c>
      <c r="MHE338" s="341" t="s">
        <v>5</v>
      </c>
      <c r="MHF338" s="341" t="s">
        <v>5</v>
      </c>
      <c r="MHG338" s="341" t="s">
        <v>5</v>
      </c>
      <c r="MHH338" s="341" t="s">
        <v>5</v>
      </c>
      <c r="MHI338" s="341" t="s">
        <v>5</v>
      </c>
      <c r="MHJ338" s="341" t="s">
        <v>5</v>
      </c>
      <c r="MHK338" s="341" t="s">
        <v>5</v>
      </c>
      <c r="MHL338" s="341" t="s">
        <v>5</v>
      </c>
      <c r="MHM338" s="341" t="s">
        <v>5</v>
      </c>
      <c r="MHN338" s="341" t="s">
        <v>5</v>
      </c>
      <c r="MHO338" s="341" t="s">
        <v>5</v>
      </c>
      <c r="MHP338" s="341" t="s">
        <v>5</v>
      </c>
      <c r="MHQ338" s="341" t="s">
        <v>5</v>
      </c>
      <c r="MHR338" s="341" t="s">
        <v>5</v>
      </c>
      <c r="MHS338" s="341" t="s">
        <v>5</v>
      </c>
      <c r="MHT338" s="341" t="s">
        <v>5</v>
      </c>
      <c r="MHU338" s="341" t="s">
        <v>5</v>
      </c>
      <c r="MHV338" s="341" t="s">
        <v>5</v>
      </c>
      <c r="MHW338" s="341" t="s">
        <v>5</v>
      </c>
      <c r="MHX338" s="341" t="s">
        <v>5</v>
      </c>
      <c r="MHY338" s="341" t="s">
        <v>5</v>
      </c>
      <c r="MHZ338" s="341" t="s">
        <v>5</v>
      </c>
      <c r="MIA338" s="341" t="s">
        <v>5</v>
      </c>
      <c r="MIB338" s="341" t="s">
        <v>5</v>
      </c>
      <c r="MIC338" s="341" t="s">
        <v>5</v>
      </c>
      <c r="MID338" s="341" t="s">
        <v>5</v>
      </c>
      <c r="MIE338" s="341" t="s">
        <v>5</v>
      </c>
      <c r="MIF338" s="341" t="s">
        <v>5</v>
      </c>
      <c r="MIG338" s="341" t="s">
        <v>5</v>
      </c>
      <c r="MIH338" s="341" t="s">
        <v>5</v>
      </c>
      <c r="MII338" s="341" t="s">
        <v>5</v>
      </c>
      <c r="MIJ338" s="341" t="s">
        <v>5</v>
      </c>
      <c r="MIK338" s="341" t="s">
        <v>5</v>
      </c>
      <c r="MIL338" s="341" t="s">
        <v>5</v>
      </c>
      <c r="MIM338" s="341" t="s">
        <v>5</v>
      </c>
      <c r="MIN338" s="341" t="s">
        <v>5</v>
      </c>
      <c r="MIO338" s="341" t="s">
        <v>5</v>
      </c>
      <c r="MIP338" s="341" t="s">
        <v>5</v>
      </c>
      <c r="MIQ338" s="341" t="s">
        <v>5</v>
      </c>
      <c r="MIR338" s="341" t="s">
        <v>5</v>
      </c>
      <c r="MIS338" s="341" t="s">
        <v>5</v>
      </c>
      <c r="MIT338" s="341" t="s">
        <v>5</v>
      </c>
      <c r="MIU338" s="341" t="s">
        <v>5</v>
      </c>
      <c r="MIV338" s="341" t="s">
        <v>5</v>
      </c>
      <c r="MIW338" s="341" t="s">
        <v>5</v>
      </c>
      <c r="MIX338" s="341" t="s">
        <v>5</v>
      </c>
      <c r="MIY338" s="341" t="s">
        <v>5</v>
      </c>
      <c r="MIZ338" s="341" t="s">
        <v>5</v>
      </c>
      <c r="MJA338" s="341" t="s">
        <v>5</v>
      </c>
      <c r="MJB338" s="341" t="s">
        <v>5</v>
      </c>
      <c r="MJC338" s="341" t="s">
        <v>5</v>
      </c>
      <c r="MJD338" s="341" t="s">
        <v>5</v>
      </c>
      <c r="MJE338" s="341" t="s">
        <v>5</v>
      </c>
      <c r="MJF338" s="341" t="s">
        <v>5</v>
      </c>
      <c r="MJG338" s="341" t="s">
        <v>5</v>
      </c>
      <c r="MJH338" s="341" t="s">
        <v>5</v>
      </c>
      <c r="MJI338" s="341" t="s">
        <v>5</v>
      </c>
      <c r="MJJ338" s="341" t="s">
        <v>5</v>
      </c>
      <c r="MJK338" s="341" t="s">
        <v>5</v>
      </c>
      <c r="MJL338" s="341" t="s">
        <v>5</v>
      </c>
      <c r="MJM338" s="341" t="s">
        <v>5</v>
      </c>
      <c r="MJN338" s="341" t="s">
        <v>5</v>
      </c>
      <c r="MJO338" s="341" t="s">
        <v>5</v>
      </c>
      <c r="MJP338" s="341" t="s">
        <v>5</v>
      </c>
      <c r="MJQ338" s="341" t="s">
        <v>5</v>
      </c>
      <c r="MJR338" s="341" t="s">
        <v>5</v>
      </c>
      <c r="MJS338" s="341" t="s">
        <v>5</v>
      </c>
      <c r="MJT338" s="341" t="s">
        <v>5</v>
      </c>
      <c r="MJU338" s="341" t="s">
        <v>5</v>
      </c>
      <c r="MJV338" s="341" t="s">
        <v>5</v>
      </c>
      <c r="MJW338" s="341" t="s">
        <v>5</v>
      </c>
      <c r="MJX338" s="341" t="s">
        <v>5</v>
      </c>
      <c r="MJY338" s="341" t="s">
        <v>5</v>
      </c>
      <c r="MJZ338" s="341" t="s">
        <v>5</v>
      </c>
      <c r="MKA338" s="341" t="s">
        <v>5</v>
      </c>
      <c r="MKB338" s="341" t="s">
        <v>5</v>
      </c>
      <c r="MKC338" s="341" t="s">
        <v>5</v>
      </c>
      <c r="MKD338" s="341" t="s">
        <v>5</v>
      </c>
      <c r="MKE338" s="341" t="s">
        <v>5</v>
      </c>
      <c r="MKF338" s="341" t="s">
        <v>5</v>
      </c>
      <c r="MKG338" s="341" t="s">
        <v>5</v>
      </c>
      <c r="MKH338" s="341" t="s">
        <v>5</v>
      </c>
      <c r="MKI338" s="341" t="s">
        <v>5</v>
      </c>
      <c r="MKJ338" s="341" t="s">
        <v>5</v>
      </c>
      <c r="MKK338" s="341" t="s">
        <v>5</v>
      </c>
      <c r="MKL338" s="341" t="s">
        <v>5</v>
      </c>
      <c r="MKM338" s="341" t="s">
        <v>5</v>
      </c>
      <c r="MKN338" s="341" t="s">
        <v>5</v>
      </c>
      <c r="MKO338" s="341" t="s">
        <v>5</v>
      </c>
      <c r="MKP338" s="341" t="s">
        <v>5</v>
      </c>
      <c r="MKQ338" s="341" t="s">
        <v>5</v>
      </c>
      <c r="MKR338" s="341" t="s">
        <v>5</v>
      </c>
      <c r="MKS338" s="341" t="s">
        <v>5</v>
      </c>
      <c r="MKT338" s="341" t="s">
        <v>5</v>
      </c>
      <c r="MKU338" s="341" t="s">
        <v>5</v>
      </c>
      <c r="MKV338" s="341" t="s">
        <v>5</v>
      </c>
      <c r="MKW338" s="341" t="s">
        <v>5</v>
      </c>
      <c r="MKX338" s="341" t="s">
        <v>5</v>
      </c>
      <c r="MKY338" s="341" t="s">
        <v>5</v>
      </c>
      <c r="MKZ338" s="341" t="s">
        <v>5</v>
      </c>
      <c r="MLA338" s="341" t="s">
        <v>5</v>
      </c>
      <c r="MLB338" s="341" t="s">
        <v>5</v>
      </c>
      <c r="MLC338" s="341" t="s">
        <v>5</v>
      </c>
      <c r="MLD338" s="341" t="s">
        <v>5</v>
      </c>
      <c r="MLE338" s="341" t="s">
        <v>5</v>
      </c>
      <c r="MLF338" s="341" t="s">
        <v>5</v>
      </c>
      <c r="MLG338" s="341" t="s">
        <v>5</v>
      </c>
      <c r="MLH338" s="341" t="s">
        <v>5</v>
      </c>
      <c r="MLI338" s="341" t="s">
        <v>5</v>
      </c>
      <c r="MLJ338" s="341" t="s">
        <v>5</v>
      </c>
      <c r="MLK338" s="341" t="s">
        <v>5</v>
      </c>
      <c r="MLL338" s="341" t="s">
        <v>5</v>
      </c>
      <c r="MLM338" s="341" t="s">
        <v>5</v>
      </c>
      <c r="MLN338" s="341" t="s">
        <v>5</v>
      </c>
      <c r="MLO338" s="341" t="s">
        <v>5</v>
      </c>
      <c r="MLP338" s="341" t="s">
        <v>5</v>
      </c>
      <c r="MLQ338" s="341" t="s">
        <v>5</v>
      </c>
      <c r="MLR338" s="341" t="s">
        <v>5</v>
      </c>
      <c r="MLS338" s="341" t="s">
        <v>5</v>
      </c>
      <c r="MLT338" s="341" t="s">
        <v>5</v>
      </c>
      <c r="MLU338" s="341" t="s">
        <v>5</v>
      </c>
      <c r="MLV338" s="341" t="s">
        <v>5</v>
      </c>
      <c r="MLW338" s="341" t="s">
        <v>5</v>
      </c>
      <c r="MLX338" s="341" t="s">
        <v>5</v>
      </c>
      <c r="MLY338" s="341" t="s">
        <v>5</v>
      </c>
      <c r="MLZ338" s="341" t="s">
        <v>5</v>
      </c>
      <c r="MMA338" s="341" t="s">
        <v>5</v>
      </c>
      <c r="MMB338" s="341" t="s">
        <v>5</v>
      </c>
      <c r="MMC338" s="341" t="s">
        <v>5</v>
      </c>
      <c r="MMD338" s="341" t="s">
        <v>5</v>
      </c>
      <c r="MME338" s="341" t="s">
        <v>5</v>
      </c>
      <c r="MMF338" s="341" t="s">
        <v>5</v>
      </c>
      <c r="MMG338" s="341" t="s">
        <v>5</v>
      </c>
      <c r="MMH338" s="341" t="s">
        <v>5</v>
      </c>
      <c r="MMI338" s="341" t="s">
        <v>5</v>
      </c>
      <c r="MMJ338" s="341" t="s">
        <v>5</v>
      </c>
      <c r="MMK338" s="341" t="s">
        <v>5</v>
      </c>
      <c r="MML338" s="341" t="s">
        <v>5</v>
      </c>
      <c r="MMM338" s="341" t="s">
        <v>5</v>
      </c>
      <c r="MMN338" s="341" t="s">
        <v>5</v>
      </c>
      <c r="MMO338" s="341" t="s">
        <v>5</v>
      </c>
      <c r="MMP338" s="341" t="s">
        <v>5</v>
      </c>
      <c r="MMQ338" s="341" t="s">
        <v>5</v>
      </c>
      <c r="MMR338" s="341" t="s">
        <v>5</v>
      </c>
      <c r="MMS338" s="341" t="s">
        <v>5</v>
      </c>
      <c r="MMT338" s="341" t="s">
        <v>5</v>
      </c>
      <c r="MMU338" s="341" t="s">
        <v>5</v>
      </c>
      <c r="MMV338" s="341" t="s">
        <v>5</v>
      </c>
      <c r="MMW338" s="341" t="s">
        <v>5</v>
      </c>
      <c r="MMX338" s="341" t="s">
        <v>5</v>
      </c>
      <c r="MMY338" s="341" t="s">
        <v>5</v>
      </c>
      <c r="MMZ338" s="341" t="s">
        <v>5</v>
      </c>
      <c r="MNA338" s="341" t="s">
        <v>5</v>
      </c>
      <c r="MNB338" s="341" t="s">
        <v>5</v>
      </c>
      <c r="MNC338" s="341" t="s">
        <v>5</v>
      </c>
      <c r="MND338" s="341" t="s">
        <v>5</v>
      </c>
      <c r="MNE338" s="341" t="s">
        <v>5</v>
      </c>
      <c r="MNF338" s="341" t="s">
        <v>5</v>
      </c>
      <c r="MNG338" s="341" t="s">
        <v>5</v>
      </c>
      <c r="MNH338" s="341" t="s">
        <v>5</v>
      </c>
      <c r="MNI338" s="341" t="s">
        <v>5</v>
      </c>
      <c r="MNJ338" s="341" t="s">
        <v>5</v>
      </c>
      <c r="MNK338" s="341" t="s">
        <v>5</v>
      </c>
      <c r="MNL338" s="341" t="s">
        <v>5</v>
      </c>
      <c r="MNM338" s="341" t="s">
        <v>5</v>
      </c>
      <c r="MNN338" s="341" t="s">
        <v>5</v>
      </c>
      <c r="MNO338" s="341" t="s">
        <v>5</v>
      </c>
      <c r="MNP338" s="341" t="s">
        <v>5</v>
      </c>
      <c r="MNQ338" s="341" t="s">
        <v>5</v>
      </c>
      <c r="MNR338" s="341" t="s">
        <v>5</v>
      </c>
      <c r="MNS338" s="341" t="s">
        <v>5</v>
      </c>
      <c r="MNT338" s="341" t="s">
        <v>5</v>
      </c>
      <c r="MNU338" s="341" t="s">
        <v>5</v>
      </c>
      <c r="MNV338" s="341" t="s">
        <v>5</v>
      </c>
      <c r="MNW338" s="341" t="s">
        <v>5</v>
      </c>
      <c r="MNX338" s="341" t="s">
        <v>5</v>
      </c>
      <c r="MNY338" s="341" t="s">
        <v>5</v>
      </c>
      <c r="MNZ338" s="341" t="s">
        <v>5</v>
      </c>
      <c r="MOA338" s="341" t="s">
        <v>5</v>
      </c>
      <c r="MOB338" s="341" t="s">
        <v>5</v>
      </c>
      <c r="MOC338" s="341" t="s">
        <v>5</v>
      </c>
      <c r="MOD338" s="341" t="s">
        <v>5</v>
      </c>
      <c r="MOE338" s="341" t="s">
        <v>5</v>
      </c>
      <c r="MOF338" s="341" t="s">
        <v>5</v>
      </c>
      <c r="MOG338" s="341" t="s">
        <v>5</v>
      </c>
      <c r="MOH338" s="341" t="s">
        <v>5</v>
      </c>
      <c r="MOI338" s="341" t="s">
        <v>5</v>
      </c>
      <c r="MOJ338" s="341" t="s">
        <v>5</v>
      </c>
      <c r="MOK338" s="341" t="s">
        <v>5</v>
      </c>
      <c r="MOL338" s="341" t="s">
        <v>5</v>
      </c>
      <c r="MOM338" s="341" t="s">
        <v>5</v>
      </c>
      <c r="MON338" s="341" t="s">
        <v>5</v>
      </c>
      <c r="MOO338" s="341" t="s">
        <v>5</v>
      </c>
      <c r="MOP338" s="341" t="s">
        <v>5</v>
      </c>
      <c r="MOQ338" s="341" t="s">
        <v>5</v>
      </c>
      <c r="MOR338" s="341" t="s">
        <v>5</v>
      </c>
      <c r="MOS338" s="341" t="s">
        <v>5</v>
      </c>
      <c r="MOT338" s="341" t="s">
        <v>5</v>
      </c>
      <c r="MOU338" s="341" t="s">
        <v>5</v>
      </c>
      <c r="MOV338" s="341" t="s">
        <v>5</v>
      </c>
      <c r="MOW338" s="341" t="s">
        <v>5</v>
      </c>
      <c r="MOX338" s="341" t="s">
        <v>5</v>
      </c>
      <c r="MOY338" s="341" t="s">
        <v>5</v>
      </c>
      <c r="MOZ338" s="341" t="s">
        <v>5</v>
      </c>
      <c r="MPA338" s="341" t="s">
        <v>5</v>
      </c>
      <c r="MPB338" s="341" t="s">
        <v>5</v>
      </c>
      <c r="MPC338" s="341" t="s">
        <v>5</v>
      </c>
      <c r="MPD338" s="341" t="s">
        <v>5</v>
      </c>
      <c r="MPE338" s="341" t="s">
        <v>5</v>
      </c>
      <c r="MPF338" s="341" t="s">
        <v>5</v>
      </c>
      <c r="MPG338" s="341" t="s">
        <v>5</v>
      </c>
      <c r="MPH338" s="341" t="s">
        <v>5</v>
      </c>
      <c r="MPI338" s="341" t="s">
        <v>5</v>
      </c>
      <c r="MPJ338" s="341" t="s">
        <v>5</v>
      </c>
      <c r="MPK338" s="341" t="s">
        <v>5</v>
      </c>
      <c r="MPL338" s="341" t="s">
        <v>5</v>
      </c>
      <c r="MPM338" s="341" t="s">
        <v>5</v>
      </c>
      <c r="MPN338" s="341" t="s">
        <v>5</v>
      </c>
      <c r="MPO338" s="341" t="s">
        <v>5</v>
      </c>
      <c r="MPP338" s="341" t="s">
        <v>5</v>
      </c>
      <c r="MPQ338" s="341" t="s">
        <v>5</v>
      </c>
      <c r="MPR338" s="341" t="s">
        <v>5</v>
      </c>
      <c r="MPS338" s="341" t="s">
        <v>5</v>
      </c>
      <c r="MPT338" s="341" t="s">
        <v>5</v>
      </c>
      <c r="MPU338" s="341" t="s">
        <v>5</v>
      </c>
      <c r="MPV338" s="341" t="s">
        <v>5</v>
      </c>
      <c r="MPW338" s="341" t="s">
        <v>5</v>
      </c>
      <c r="MPX338" s="341" t="s">
        <v>5</v>
      </c>
      <c r="MPY338" s="341" t="s">
        <v>5</v>
      </c>
      <c r="MPZ338" s="341" t="s">
        <v>5</v>
      </c>
      <c r="MQA338" s="341" t="s">
        <v>5</v>
      </c>
      <c r="MQB338" s="341" t="s">
        <v>5</v>
      </c>
      <c r="MQC338" s="341" t="s">
        <v>5</v>
      </c>
      <c r="MQD338" s="341" t="s">
        <v>5</v>
      </c>
      <c r="MQE338" s="341" t="s">
        <v>5</v>
      </c>
      <c r="MQF338" s="341" t="s">
        <v>5</v>
      </c>
      <c r="MQG338" s="341" t="s">
        <v>5</v>
      </c>
      <c r="MQH338" s="341" t="s">
        <v>5</v>
      </c>
      <c r="MQI338" s="341" t="s">
        <v>5</v>
      </c>
      <c r="MQJ338" s="341" t="s">
        <v>5</v>
      </c>
      <c r="MQK338" s="341" t="s">
        <v>5</v>
      </c>
      <c r="MQL338" s="341" t="s">
        <v>5</v>
      </c>
      <c r="MQM338" s="341" t="s">
        <v>5</v>
      </c>
      <c r="MQN338" s="341" t="s">
        <v>5</v>
      </c>
      <c r="MQO338" s="341" t="s">
        <v>5</v>
      </c>
      <c r="MQP338" s="341" t="s">
        <v>5</v>
      </c>
      <c r="MQQ338" s="341" t="s">
        <v>5</v>
      </c>
      <c r="MQR338" s="341" t="s">
        <v>5</v>
      </c>
      <c r="MQS338" s="341" t="s">
        <v>5</v>
      </c>
      <c r="MQT338" s="341" t="s">
        <v>5</v>
      </c>
      <c r="MQU338" s="341" t="s">
        <v>5</v>
      </c>
      <c r="MQV338" s="341" t="s">
        <v>5</v>
      </c>
      <c r="MQW338" s="341" t="s">
        <v>5</v>
      </c>
      <c r="MQX338" s="341" t="s">
        <v>5</v>
      </c>
      <c r="MQY338" s="341" t="s">
        <v>5</v>
      </c>
      <c r="MQZ338" s="341" t="s">
        <v>5</v>
      </c>
      <c r="MRA338" s="341" t="s">
        <v>5</v>
      </c>
      <c r="MRB338" s="341" t="s">
        <v>5</v>
      </c>
      <c r="MRC338" s="341" t="s">
        <v>5</v>
      </c>
      <c r="MRD338" s="341" t="s">
        <v>5</v>
      </c>
      <c r="MRE338" s="341" t="s">
        <v>5</v>
      </c>
      <c r="MRF338" s="341" t="s">
        <v>5</v>
      </c>
      <c r="MRG338" s="341" t="s">
        <v>5</v>
      </c>
      <c r="MRH338" s="341" t="s">
        <v>5</v>
      </c>
      <c r="MRI338" s="341" t="s">
        <v>5</v>
      </c>
      <c r="MRJ338" s="341" t="s">
        <v>5</v>
      </c>
      <c r="MRK338" s="341" t="s">
        <v>5</v>
      </c>
      <c r="MRL338" s="341" t="s">
        <v>5</v>
      </c>
      <c r="MRM338" s="341" t="s">
        <v>5</v>
      </c>
      <c r="MRN338" s="341" t="s">
        <v>5</v>
      </c>
      <c r="MRO338" s="341" t="s">
        <v>5</v>
      </c>
      <c r="MRP338" s="341" t="s">
        <v>5</v>
      </c>
      <c r="MRQ338" s="341" t="s">
        <v>5</v>
      </c>
      <c r="MRR338" s="341" t="s">
        <v>5</v>
      </c>
      <c r="MRS338" s="341" t="s">
        <v>5</v>
      </c>
      <c r="MRT338" s="341" t="s">
        <v>5</v>
      </c>
      <c r="MRU338" s="341" t="s">
        <v>5</v>
      </c>
      <c r="MRV338" s="341" t="s">
        <v>5</v>
      </c>
      <c r="MRW338" s="341" t="s">
        <v>5</v>
      </c>
      <c r="MRX338" s="341" t="s">
        <v>5</v>
      </c>
      <c r="MRY338" s="341" t="s">
        <v>5</v>
      </c>
      <c r="MRZ338" s="341" t="s">
        <v>5</v>
      </c>
      <c r="MSA338" s="341" t="s">
        <v>5</v>
      </c>
      <c r="MSB338" s="341" t="s">
        <v>5</v>
      </c>
      <c r="MSC338" s="341" t="s">
        <v>5</v>
      </c>
      <c r="MSD338" s="341" t="s">
        <v>5</v>
      </c>
      <c r="MSE338" s="341" t="s">
        <v>5</v>
      </c>
      <c r="MSF338" s="341" t="s">
        <v>5</v>
      </c>
      <c r="MSG338" s="341" t="s">
        <v>5</v>
      </c>
      <c r="MSH338" s="341" t="s">
        <v>5</v>
      </c>
      <c r="MSI338" s="341" t="s">
        <v>5</v>
      </c>
      <c r="MSJ338" s="341" t="s">
        <v>5</v>
      </c>
      <c r="MSK338" s="341" t="s">
        <v>5</v>
      </c>
      <c r="MSL338" s="341" t="s">
        <v>5</v>
      </c>
      <c r="MSM338" s="341" t="s">
        <v>5</v>
      </c>
      <c r="MSN338" s="341" t="s">
        <v>5</v>
      </c>
      <c r="MSO338" s="341" t="s">
        <v>5</v>
      </c>
      <c r="MSP338" s="341" t="s">
        <v>5</v>
      </c>
      <c r="MSQ338" s="341" t="s">
        <v>5</v>
      </c>
      <c r="MSR338" s="341" t="s">
        <v>5</v>
      </c>
      <c r="MSS338" s="341" t="s">
        <v>5</v>
      </c>
      <c r="MST338" s="341" t="s">
        <v>5</v>
      </c>
      <c r="MSU338" s="341" t="s">
        <v>5</v>
      </c>
      <c r="MSV338" s="341" t="s">
        <v>5</v>
      </c>
      <c r="MSW338" s="341" t="s">
        <v>5</v>
      </c>
      <c r="MSX338" s="341" t="s">
        <v>5</v>
      </c>
      <c r="MSY338" s="341" t="s">
        <v>5</v>
      </c>
      <c r="MSZ338" s="341" t="s">
        <v>5</v>
      </c>
      <c r="MTA338" s="341" t="s">
        <v>5</v>
      </c>
      <c r="MTB338" s="341" t="s">
        <v>5</v>
      </c>
      <c r="MTC338" s="341" t="s">
        <v>5</v>
      </c>
      <c r="MTD338" s="341" t="s">
        <v>5</v>
      </c>
      <c r="MTE338" s="341" t="s">
        <v>5</v>
      </c>
      <c r="MTF338" s="341" t="s">
        <v>5</v>
      </c>
      <c r="MTG338" s="341" t="s">
        <v>5</v>
      </c>
      <c r="MTH338" s="341" t="s">
        <v>5</v>
      </c>
      <c r="MTI338" s="341" t="s">
        <v>5</v>
      </c>
      <c r="MTJ338" s="341" t="s">
        <v>5</v>
      </c>
      <c r="MTK338" s="341" t="s">
        <v>5</v>
      </c>
      <c r="MTL338" s="341" t="s">
        <v>5</v>
      </c>
      <c r="MTM338" s="341" t="s">
        <v>5</v>
      </c>
      <c r="MTN338" s="341" t="s">
        <v>5</v>
      </c>
      <c r="MTO338" s="341" t="s">
        <v>5</v>
      </c>
      <c r="MTP338" s="341" t="s">
        <v>5</v>
      </c>
      <c r="MTQ338" s="341" t="s">
        <v>5</v>
      </c>
      <c r="MTR338" s="341" t="s">
        <v>5</v>
      </c>
      <c r="MTS338" s="341" t="s">
        <v>5</v>
      </c>
      <c r="MTT338" s="341" t="s">
        <v>5</v>
      </c>
      <c r="MTU338" s="341" t="s">
        <v>5</v>
      </c>
      <c r="MTV338" s="341" t="s">
        <v>5</v>
      </c>
      <c r="MTW338" s="341" t="s">
        <v>5</v>
      </c>
      <c r="MTX338" s="341" t="s">
        <v>5</v>
      </c>
      <c r="MTY338" s="341" t="s">
        <v>5</v>
      </c>
      <c r="MTZ338" s="341" t="s">
        <v>5</v>
      </c>
      <c r="MUA338" s="341" t="s">
        <v>5</v>
      </c>
      <c r="MUB338" s="341" t="s">
        <v>5</v>
      </c>
      <c r="MUC338" s="341" t="s">
        <v>5</v>
      </c>
      <c r="MUD338" s="341" t="s">
        <v>5</v>
      </c>
      <c r="MUE338" s="341" t="s">
        <v>5</v>
      </c>
      <c r="MUF338" s="341" t="s">
        <v>5</v>
      </c>
      <c r="MUG338" s="341" t="s">
        <v>5</v>
      </c>
      <c r="MUH338" s="341" t="s">
        <v>5</v>
      </c>
      <c r="MUI338" s="341" t="s">
        <v>5</v>
      </c>
      <c r="MUJ338" s="341" t="s">
        <v>5</v>
      </c>
      <c r="MUK338" s="341" t="s">
        <v>5</v>
      </c>
      <c r="MUL338" s="341" t="s">
        <v>5</v>
      </c>
      <c r="MUM338" s="341" t="s">
        <v>5</v>
      </c>
      <c r="MUN338" s="341" t="s">
        <v>5</v>
      </c>
      <c r="MUO338" s="341" t="s">
        <v>5</v>
      </c>
      <c r="MUP338" s="341" t="s">
        <v>5</v>
      </c>
      <c r="MUQ338" s="341" t="s">
        <v>5</v>
      </c>
      <c r="MUR338" s="341" t="s">
        <v>5</v>
      </c>
      <c r="MUS338" s="341" t="s">
        <v>5</v>
      </c>
      <c r="MUT338" s="341" t="s">
        <v>5</v>
      </c>
      <c r="MUU338" s="341" t="s">
        <v>5</v>
      </c>
      <c r="MUV338" s="341" t="s">
        <v>5</v>
      </c>
      <c r="MUW338" s="341" t="s">
        <v>5</v>
      </c>
      <c r="MUX338" s="341" t="s">
        <v>5</v>
      </c>
      <c r="MUY338" s="341" t="s">
        <v>5</v>
      </c>
      <c r="MUZ338" s="341" t="s">
        <v>5</v>
      </c>
      <c r="MVA338" s="341" t="s">
        <v>5</v>
      </c>
      <c r="MVB338" s="341" t="s">
        <v>5</v>
      </c>
      <c r="MVC338" s="341" t="s">
        <v>5</v>
      </c>
      <c r="MVD338" s="341" t="s">
        <v>5</v>
      </c>
      <c r="MVE338" s="341" t="s">
        <v>5</v>
      </c>
      <c r="MVF338" s="341" t="s">
        <v>5</v>
      </c>
      <c r="MVG338" s="341" t="s">
        <v>5</v>
      </c>
      <c r="MVH338" s="341" t="s">
        <v>5</v>
      </c>
      <c r="MVI338" s="341" t="s">
        <v>5</v>
      </c>
      <c r="MVJ338" s="341" t="s">
        <v>5</v>
      </c>
      <c r="MVK338" s="341" t="s">
        <v>5</v>
      </c>
      <c r="MVL338" s="341" t="s">
        <v>5</v>
      </c>
      <c r="MVM338" s="341" t="s">
        <v>5</v>
      </c>
      <c r="MVN338" s="341" t="s">
        <v>5</v>
      </c>
      <c r="MVO338" s="341" t="s">
        <v>5</v>
      </c>
      <c r="MVP338" s="341" t="s">
        <v>5</v>
      </c>
      <c r="MVQ338" s="341" t="s">
        <v>5</v>
      </c>
      <c r="MVR338" s="341" t="s">
        <v>5</v>
      </c>
      <c r="MVS338" s="341" t="s">
        <v>5</v>
      </c>
      <c r="MVT338" s="341" t="s">
        <v>5</v>
      </c>
      <c r="MVU338" s="341" t="s">
        <v>5</v>
      </c>
      <c r="MVV338" s="341" t="s">
        <v>5</v>
      </c>
      <c r="MVW338" s="341" t="s">
        <v>5</v>
      </c>
      <c r="MVX338" s="341" t="s">
        <v>5</v>
      </c>
      <c r="MVY338" s="341" t="s">
        <v>5</v>
      </c>
      <c r="MVZ338" s="341" t="s">
        <v>5</v>
      </c>
      <c r="MWA338" s="341" t="s">
        <v>5</v>
      </c>
      <c r="MWB338" s="341" t="s">
        <v>5</v>
      </c>
      <c r="MWC338" s="341" t="s">
        <v>5</v>
      </c>
      <c r="MWD338" s="341" t="s">
        <v>5</v>
      </c>
      <c r="MWE338" s="341" t="s">
        <v>5</v>
      </c>
      <c r="MWF338" s="341" t="s">
        <v>5</v>
      </c>
      <c r="MWG338" s="341" t="s">
        <v>5</v>
      </c>
      <c r="MWH338" s="341" t="s">
        <v>5</v>
      </c>
      <c r="MWI338" s="341" t="s">
        <v>5</v>
      </c>
      <c r="MWJ338" s="341" t="s">
        <v>5</v>
      </c>
      <c r="MWK338" s="341" t="s">
        <v>5</v>
      </c>
      <c r="MWL338" s="341" t="s">
        <v>5</v>
      </c>
      <c r="MWM338" s="341" t="s">
        <v>5</v>
      </c>
      <c r="MWN338" s="341" t="s">
        <v>5</v>
      </c>
      <c r="MWO338" s="341" t="s">
        <v>5</v>
      </c>
      <c r="MWP338" s="341" t="s">
        <v>5</v>
      </c>
      <c r="MWQ338" s="341" t="s">
        <v>5</v>
      </c>
      <c r="MWR338" s="341" t="s">
        <v>5</v>
      </c>
      <c r="MWS338" s="341" t="s">
        <v>5</v>
      </c>
      <c r="MWT338" s="341" t="s">
        <v>5</v>
      </c>
      <c r="MWU338" s="341" t="s">
        <v>5</v>
      </c>
      <c r="MWV338" s="341" t="s">
        <v>5</v>
      </c>
      <c r="MWW338" s="341" t="s">
        <v>5</v>
      </c>
      <c r="MWX338" s="341" t="s">
        <v>5</v>
      </c>
      <c r="MWY338" s="341" t="s">
        <v>5</v>
      </c>
      <c r="MWZ338" s="341" t="s">
        <v>5</v>
      </c>
      <c r="MXA338" s="341" t="s">
        <v>5</v>
      </c>
      <c r="MXB338" s="341" t="s">
        <v>5</v>
      </c>
      <c r="MXC338" s="341" t="s">
        <v>5</v>
      </c>
      <c r="MXD338" s="341" t="s">
        <v>5</v>
      </c>
      <c r="MXE338" s="341" t="s">
        <v>5</v>
      </c>
      <c r="MXF338" s="341" t="s">
        <v>5</v>
      </c>
      <c r="MXG338" s="341" t="s">
        <v>5</v>
      </c>
      <c r="MXH338" s="341" t="s">
        <v>5</v>
      </c>
      <c r="MXI338" s="341" t="s">
        <v>5</v>
      </c>
      <c r="MXJ338" s="341" t="s">
        <v>5</v>
      </c>
      <c r="MXK338" s="341" t="s">
        <v>5</v>
      </c>
      <c r="MXL338" s="341" t="s">
        <v>5</v>
      </c>
      <c r="MXM338" s="341" t="s">
        <v>5</v>
      </c>
      <c r="MXN338" s="341" t="s">
        <v>5</v>
      </c>
      <c r="MXO338" s="341" t="s">
        <v>5</v>
      </c>
      <c r="MXP338" s="341" t="s">
        <v>5</v>
      </c>
      <c r="MXQ338" s="341" t="s">
        <v>5</v>
      </c>
      <c r="MXR338" s="341" t="s">
        <v>5</v>
      </c>
      <c r="MXS338" s="341" t="s">
        <v>5</v>
      </c>
      <c r="MXT338" s="341" t="s">
        <v>5</v>
      </c>
      <c r="MXU338" s="341" t="s">
        <v>5</v>
      </c>
      <c r="MXV338" s="341" t="s">
        <v>5</v>
      </c>
      <c r="MXW338" s="341" t="s">
        <v>5</v>
      </c>
      <c r="MXX338" s="341" t="s">
        <v>5</v>
      </c>
      <c r="MXY338" s="341" t="s">
        <v>5</v>
      </c>
      <c r="MXZ338" s="341" t="s">
        <v>5</v>
      </c>
      <c r="MYA338" s="341" t="s">
        <v>5</v>
      </c>
      <c r="MYB338" s="341" t="s">
        <v>5</v>
      </c>
      <c r="MYC338" s="341" t="s">
        <v>5</v>
      </c>
      <c r="MYD338" s="341" t="s">
        <v>5</v>
      </c>
      <c r="MYE338" s="341" t="s">
        <v>5</v>
      </c>
      <c r="MYF338" s="341" t="s">
        <v>5</v>
      </c>
      <c r="MYG338" s="341" t="s">
        <v>5</v>
      </c>
      <c r="MYH338" s="341" t="s">
        <v>5</v>
      </c>
      <c r="MYI338" s="341" t="s">
        <v>5</v>
      </c>
      <c r="MYJ338" s="341" t="s">
        <v>5</v>
      </c>
      <c r="MYK338" s="341" t="s">
        <v>5</v>
      </c>
      <c r="MYL338" s="341" t="s">
        <v>5</v>
      </c>
      <c r="MYM338" s="341" t="s">
        <v>5</v>
      </c>
      <c r="MYN338" s="341" t="s">
        <v>5</v>
      </c>
      <c r="MYO338" s="341" t="s">
        <v>5</v>
      </c>
      <c r="MYP338" s="341" t="s">
        <v>5</v>
      </c>
      <c r="MYQ338" s="341" t="s">
        <v>5</v>
      </c>
      <c r="MYR338" s="341" t="s">
        <v>5</v>
      </c>
      <c r="MYS338" s="341" t="s">
        <v>5</v>
      </c>
      <c r="MYT338" s="341" t="s">
        <v>5</v>
      </c>
      <c r="MYU338" s="341" t="s">
        <v>5</v>
      </c>
      <c r="MYV338" s="341" t="s">
        <v>5</v>
      </c>
      <c r="MYW338" s="341" t="s">
        <v>5</v>
      </c>
      <c r="MYX338" s="341" t="s">
        <v>5</v>
      </c>
      <c r="MYY338" s="341" t="s">
        <v>5</v>
      </c>
      <c r="MYZ338" s="341" t="s">
        <v>5</v>
      </c>
      <c r="MZA338" s="341" t="s">
        <v>5</v>
      </c>
      <c r="MZB338" s="341" t="s">
        <v>5</v>
      </c>
      <c r="MZC338" s="341" t="s">
        <v>5</v>
      </c>
      <c r="MZD338" s="341" t="s">
        <v>5</v>
      </c>
      <c r="MZE338" s="341" t="s">
        <v>5</v>
      </c>
      <c r="MZF338" s="341" t="s">
        <v>5</v>
      </c>
      <c r="MZG338" s="341" t="s">
        <v>5</v>
      </c>
      <c r="MZH338" s="341" t="s">
        <v>5</v>
      </c>
      <c r="MZI338" s="341" t="s">
        <v>5</v>
      </c>
      <c r="MZJ338" s="341" t="s">
        <v>5</v>
      </c>
      <c r="MZK338" s="341" t="s">
        <v>5</v>
      </c>
      <c r="MZL338" s="341" t="s">
        <v>5</v>
      </c>
      <c r="MZM338" s="341" t="s">
        <v>5</v>
      </c>
      <c r="MZN338" s="341" t="s">
        <v>5</v>
      </c>
      <c r="MZO338" s="341" t="s">
        <v>5</v>
      </c>
      <c r="MZP338" s="341" t="s">
        <v>5</v>
      </c>
      <c r="MZQ338" s="341" t="s">
        <v>5</v>
      </c>
      <c r="MZR338" s="341" t="s">
        <v>5</v>
      </c>
      <c r="MZS338" s="341" t="s">
        <v>5</v>
      </c>
      <c r="MZT338" s="341" t="s">
        <v>5</v>
      </c>
      <c r="MZU338" s="341" t="s">
        <v>5</v>
      </c>
      <c r="MZV338" s="341" t="s">
        <v>5</v>
      </c>
      <c r="MZW338" s="341" t="s">
        <v>5</v>
      </c>
      <c r="MZX338" s="341" t="s">
        <v>5</v>
      </c>
      <c r="MZY338" s="341" t="s">
        <v>5</v>
      </c>
      <c r="MZZ338" s="341" t="s">
        <v>5</v>
      </c>
      <c r="NAA338" s="341" t="s">
        <v>5</v>
      </c>
      <c r="NAB338" s="341" t="s">
        <v>5</v>
      </c>
      <c r="NAC338" s="341" t="s">
        <v>5</v>
      </c>
      <c r="NAD338" s="341" t="s">
        <v>5</v>
      </c>
      <c r="NAE338" s="341" t="s">
        <v>5</v>
      </c>
      <c r="NAF338" s="341" t="s">
        <v>5</v>
      </c>
      <c r="NAG338" s="341" t="s">
        <v>5</v>
      </c>
      <c r="NAH338" s="341" t="s">
        <v>5</v>
      </c>
      <c r="NAI338" s="341" t="s">
        <v>5</v>
      </c>
      <c r="NAJ338" s="341" t="s">
        <v>5</v>
      </c>
      <c r="NAK338" s="341" t="s">
        <v>5</v>
      </c>
      <c r="NAL338" s="341" t="s">
        <v>5</v>
      </c>
      <c r="NAM338" s="341" t="s">
        <v>5</v>
      </c>
      <c r="NAN338" s="341" t="s">
        <v>5</v>
      </c>
      <c r="NAO338" s="341" t="s">
        <v>5</v>
      </c>
      <c r="NAP338" s="341" t="s">
        <v>5</v>
      </c>
      <c r="NAQ338" s="341" t="s">
        <v>5</v>
      </c>
      <c r="NAR338" s="341" t="s">
        <v>5</v>
      </c>
      <c r="NAS338" s="341" t="s">
        <v>5</v>
      </c>
      <c r="NAT338" s="341" t="s">
        <v>5</v>
      </c>
      <c r="NAU338" s="341" t="s">
        <v>5</v>
      </c>
      <c r="NAV338" s="341" t="s">
        <v>5</v>
      </c>
      <c r="NAW338" s="341" t="s">
        <v>5</v>
      </c>
      <c r="NAX338" s="341" t="s">
        <v>5</v>
      </c>
      <c r="NAY338" s="341" t="s">
        <v>5</v>
      </c>
      <c r="NAZ338" s="341" t="s">
        <v>5</v>
      </c>
      <c r="NBA338" s="341" t="s">
        <v>5</v>
      </c>
      <c r="NBB338" s="341" t="s">
        <v>5</v>
      </c>
      <c r="NBC338" s="341" t="s">
        <v>5</v>
      </c>
      <c r="NBD338" s="341" t="s">
        <v>5</v>
      </c>
      <c r="NBE338" s="341" t="s">
        <v>5</v>
      </c>
      <c r="NBF338" s="341" t="s">
        <v>5</v>
      </c>
      <c r="NBG338" s="341" t="s">
        <v>5</v>
      </c>
      <c r="NBH338" s="341" t="s">
        <v>5</v>
      </c>
      <c r="NBI338" s="341" t="s">
        <v>5</v>
      </c>
      <c r="NBJ338" s="341" t="s">
        <v>5</v>
      </c>
      <c r="NBK338" s="341" t="s">
        <v>5</v>
      </c>
      <c r="NBL338" s="341" t="s">
        <v>5</v>
      </c>
      <c r="NBM338" s="341" t="s">
        <v>5</v>
      </c>
      <c r="NBN338" s="341" t="s">
        <v>5</v>
      </c>
      <c r="NBO338" s="341" t="s">
        <v>5</v>
      </c>
      <c r="NBP338" s="341" t="s">
        <v>5</v>
      </c>
      <c r="NBQ338" s="341" t="s">
        <v>5</v>
      </c>
      <c r="NBR338" s="341" t="s">
        <v>5</v>
      </c>
      <c r="NBS338" s="341" t="s">
        <v>5</v>
      </c>
      <c r="NBT338" s="341" t="s">
        <v>5</v>
      </c>
      <c r="NBU338" s="341" t="s">
        <v>5</v>
      </c>
      <c r="NBV338" s="341" t="s">
        <v>5</v>
      </c>
      <c r="NBW338" s="341" t="s">
        <v>5</v>
      </c>
      <c r="NBX338" s="341" t="s">
        <v>5</v>
      </c>
      <c r="NBY338" s="341" t="s">
        <v>5</v>
      </c>
      <c r="NBZ338" s="341" t="s">
        <v>5</v>
      </c>
      <c r="NCA338" s="341" t="s">
        <v>5</v>
      </c>
      <c r="NCB338" s="341" t="s">
        <v>5</v>
      </c>
      <c r="NCC338" s="341" t="s">
        <v>5</v>
      </c>
      <c r="NCD338" s="341" t="s">
        <v>5</v>
      </c>
      <c r="NCE338" s="341" t="s">
        <v>5</v>
      </c>
      <c r="NCF338" s="341" t="s">
        <v>5</v>
      </c>
      <c r="NCG338" s="341" t="s">
        <v>5</v>
      </c>
      <c r="NCH338" s="341" t="s">
        <v>5</v>
      </c>
      <c r="NCI338" s="341" t="s">
        <v>5</v>
      </c>
      <c r="NCJ338" s="341" t="s">
        <v>5</v>
      </c>
      <c r="NCK338" s="341" t="s">
        <v>5</v>
      </c>
      <c r="NCL338" s="341" t="s">
        <v>5</v>
      </c>
      <c r="NCM338" s="341" t="s">
        <v>5</v>
      </c>
      <c r="NCN338" s="341" t="s">
        <v>5</v>
      </c>
      <c r="NCO338" s="341" t="s">
        <v>5</v>
      </c>
      <c r="NCP338" s="341" t="s">
        <v>5</v>
      </c>
      <c r="NCQ338" s="341" t="s">
        <v>5</v>
      </c>
      <c r="NCR338" s="341" t="s">
        <v>5</v>
      </c>
      <c r="NCS338" s="341" t="s">
        <v>5</v>
      </c>
      <c r="NCT338" s="341" t="s">
        <v>5</v>
      </c>
      <c r="NCU338" s="341" t="s">
        <v>5</v>
      </c>
      <c r="NCV338" s="341" t="s">
        <v>5</v>
      </c>
      <c r="NCW338" s="341" t="s">
        <v>5</v>
      </c>
      <c r="NCX338" s="341" t="s">
        <v>5</v>
      </c>
      <c r="NCY338" s="341" t="s">
        <v>5</v>
      </c>
      <c r="NCZ338" s="341" t="s">
        <v>5</v>
      </c>
      <c r="NDA338" s="341" t="s">
        <v>5</v>
      </c>
      <c r="NDB338" s="341" t="s">
        <v>5</v>
      </c>
      <c r="NDC338" s="341" t="s">
        <v>5</v>
      </c>
      <c r="NDD338" s="341" t="s">
        <v>5</v>
      </c>
      <c r="NDE338" s="341" t="s">
        <v>5</v>
      </c>
      <c r="NDF338" s="341" t="s">
        <v>5</v>
      </c>
      <c r="NDG338" s="341" t="s">
        <v>5</v>
      </c>
      <c r="NDH338" s="341" t="s">
        <v>5</v>
      </c>
      <c r="NDI338" s="341" t="s">
        <v>5</v>
      </c>
      <c r="NDJ338" s="341" t="s">
        <v>5</v>
      </c>
      <c r="NDK338" s="341" t="s">
        <v>5</v>
      </c>
      <c r="NDL338" s="341" t="s">
        <v>5</v>
      </c>
      <c r="NDM338" s="341" t="s">
        <v>5</v>
      </c>
      <c r="NDN338" s="341" t="s">
        <v>5</v>
      </c>
      <c r="NDO338" s="341" t="s">
        <v>5</v>
      </c>
      <c r="NDP338" s="341" t="s">
        <v>5</v>
      </c>
      <c r="NDQ338" s="341" t="s">
        <v>5</v>
      </c>
      <c r="NDR338" s="341" t="s">
        <v>5</v>
      </c>
      <c r="NDS338" s="341" t="s">
        <v>5</v>
      </c>
      <c r="NDT338" s="341" t="s">
        <v>5</v>
      </c>
      <c r="NDU338" s="341" t="s">
        <v>5</v>
      </c>
      <c r="NDV338" s="341" t="s">
        <v>5</v>
      </c>
      <c r="NDW338" s="341" t="s">
        <v>5</v>
      </c>
      <c r="NDX338" s="341" t="s">
        <v>5</v>
      </c>
      <c r="NDY338" s="341" t="s">
        <v>5</v>
      </c>
      <c r="NDZ338" s="341" t="s">
        <v>5</v>
      </c>
      <c r="NEA338" s="341" t="s">
        <v>5</v>
      </c>
      <c r="NEB338" s="341" t="s">
        <v>5</v>
      </c>
      <c r="NEC338" s="341" t="s">
        <v>5</v>
      </c>
      <c r="NED338" s="341" t="s">
        <v>5</v>
      </c>
      <c r="NEE338" s="341" t="s">
        <v>5</v>
      </c>
      <c r="NEF338" s="341" t="s">
        <v>5</v>
      </c>
      <c r="NEG338" s="341" t="s">
        <v>5</v>
      </c>
      <c r="NEH338" s="341" t="s">
        <v>5</v>
      </c>
      <c r="NEI338" s="341" t="s">
        <v>5</v>
      </c>
      <c r="NEJ338" s="341" t="s">
        <v>5</v>
      </c>
      <c r="NEK338" s="341" t="s">
        <v>5</v>
      </c>
      <c r="NEL338" s="341" t="s">
        <v>5</v>
      </c>
      <c r="NEM338" s="341" t="s">
        <v>5</v>
      </c>
      <c r="NEN338" s="341" t="s">
        <v>5</v>
      </c>
      <c r="NEO338" s="341" t="s">
        <v>5</v>
      </c>
      <c r="NEP338" s="341" t="s">
        <v>5</v>
      </c>
      <c r="NEQ338" s="341" t="s">
        <v>5</v>
      </c>
      <c r="NER338" s="341" t="s">
        <v>5</v>
      </c>
      <c r="NES338" s="341" t="s">
        <v>5</v>
      </c>
      <c r="NET338" s="341" t="s">
        <v>5</v>
      </c>
      <c r="NEU338" s="341" t="s">
        <v>5</v>
      </c>
      <c r="NEV338" s="341" t="s">
        <v>5</v>
      </c>
      <c r="NEW338" s="341" t="s">
        <v>5</v>
      </c>
      <c r="NEX338" s="341" t="s">
        <v>5</v>
      </c>
      <c r="NEY338" s="341" t="s">
        <v>5</v>
      </c>
      <c r="NEZ338" s="341" t="s">
        <v>5</v>
      </c>
      <c r="NFA338" s="341" t="s">
        <v>5</v>
      </c>
      <c r="NFB338" s="341" t="s">
        <v>5</v>
      </c>
      <c r="NFC338" s="341" t="s">
        <v>5</v>
      </c>
      <c r="NFD338" s="341" t="s">
        <v>5</v>
      </c>
      <c r="NFE338" s="341" t="s">
        <v>5</v>
      </c>
      <c r="NFF338" s="341" t="s">
        <v>5</v>
      </c>
      <c r="NFG338" s="341" t="s">
        <v>5</v>
      </c>
      <c r="NFH338" s="341" t="s">
        <v>5</v>
      </c>
      <c r="NFI338" s="341" t="s">
        <v>5</v>
      </c>
      <c r="NFJ338" s="341" t="s">
        <v>5</v>
      </c>
      <c r="NFK338" s="341" t="s">
        <v>5</v>
      </c>
      <c r="NFL338" s="341" t="s">
        <v>5</v>
      </c>
      <c r="NFM338" s="341" t="s">
        <v>5</v>
      </c>
      <c r="NFN338" s="341" t="s">
        <v>5</v>
      </c>
      <c r="NFO338" s="341" t="s">
        <v>5</v>
      </c>
      <c r="NFP338" s="341" t="s">
        <v>5</v>
      </c>
      <c r="NFQ338" s="341" t="s">
        <v>5</v>
      </c>
      <c r="NFR338" s="341" t="s">
        <v>5</v>
      </c>
      <c r="NFS338" s="341" t="s">
        <v>5</v>
      </c>
      <c r="NFT338" s="341" t="s">
        <v>5</v>
      </c>
      <c r="NFU338" s="341" t="s">
        <v>5</v>
      </c>
      <c r="NFV338" s="341" t="s">
        <v>5</v>
      </c>
      <c r="NFW338" s="341" t="s">
        <v>5</v>
      </c>
      <c r="NFX338" s="341" t="s">
        <v>5</v>
      </c>
      <c r="NFY338" s="341" t="s">
        <v>5</v>
      </c>
      <c r="NFZ338" s="341" t="s">
        <v>5</v>
      </c>
      <c r="NGA338" s="341" t="s">
        <v>5</v>
      </c>
      <c r="NGB338" s="341" t="s">
        <v>5</v>
      </c>
      <c r="NGC338" s="341" t="s">
        <v>5</v>
      </c>
      <c r="NGD338" s="341" t="s">
        <v>5</v>
      </c>
      <c r="NGE338" s="341" t="s">
        <v>5</v>
      </c>
      <c r="NGF338" s="341" t="s">
        <v>5</v>
      </c>
      <c r="NGG338" s="341" t="s">
        <v>5</v>
      </c>
      <c r="NGH338" s="341" t="s">
        <v>5</v>
      </c>
      <c r="NGI338" s="341" t="s">
        <v>5</v>
      </c>
      <c r="NGJ338" s="341" t="s">
        <v>5</v>
      </c>
      <c r="NGK338" s="341" t="s">
        <v>5</v>
      </c>
      <c r="NGL338" s="341" t="s">
        <v>5</v>
      </c>
      <c r="NGM338" s="341" t="s">
        <v>5</v>
      </c>
      <c r="NGN338" s="341" t="s">
        <v>5</v>
      </c>
      <c r="NGO338" s="341" t="s">
        <v>5</v>
      </c>
      <c r="NGP338" s="341" t="s">
        <v>5</v>
      </c>
      <c r="NGQ338" s="341" t="s">
        <v>5</v>
      </c>
      <c r="NGR338" s="341" t="s">
        <v>5</v>
      </c>
      <c r="NGS338" s="341" t="s">
        <v>5</v>
      </c>
      <c r="NGT338" s="341" t="s">
        <v>5</v>
      </c>
      <c r="NGU338" s="341" t="s">
        <v>5</v>
      </c>
      <c r="NGV338" s="341" t="s">
        <v>5</v>
      </c>
      <c r="NGW338" s="341" t="s">
        <v>5</v>
      </c>
      <c r="NGX338" s="341" t="s">
        <v>5</v>
      </c>
      <c r="NGY338" s="341" t="s">
        <v>5</v>
      </c>
      <c r="NGZ338" s="341" t="s">
        <v>5</v>
      </c>
      <c r="NHA338" s="341" t="s">
        <v>5</v>
      </c>
      <c r="NHB338" s="341" t="s">
        <v>5</v>
      </c>
      <c r="NHC338" s="341" t="s">
        <v>5</v>
      </c>
      <c r="NHD338" s="341" t="s">
        <v>5</v>
      </c>
      <c r="NHE338" s="341" t="s">
        <v>5</v>
      </c>
      <c r="NHF338" s="341" t="s">
        <v>5</v>
      </c>
      <c r="NHG338" s="341" t="s">
        <v>5</v>
      </c>
      <c r="NHH338" s="341" t="s">
        <v>5</v>
      </c>
      <c r="NHI338" s="341" t="s">
        <v>5</v>
      </c>
      <c r="NHJ338" s="341" t="s">
        <v>5</v>
      </c>
      <c r="NHK338" s="341" t="s">
        <v>5</v>
      </c>
      <c r="NHL338" s="341" t="s">
        <v>5</v>
      </c>
      <c r="NHM338" s="341" t="s">
        <v>5</v>
      </c>
      <c r="NHN338" s="341" t="s">
        <v>5</v>
      </c>
      <c r="NHO338" s="341" t="s">
        <v>5</v>
      </c>
      <c r="NHP338" s="341" t="s">
        <v>5</v>
      </c>
      <c r="NHQ338" s="341" t="s">
        <v>5</v>
      </c>
      <c r="NHR338" s="341" t="s">
        <v>5</v>
      </c>
      <c r="NHS338" s="341" t="s">
        <v>5</v>
      </c>
      <c r="NHT338" s="341" t="s">
        <v>5</v>
      </c>
      <c r="NHU338" s="341" t="s">
        <v>5</v>
      </c>
      <c r="NHV338" s="341" t="s">
        <v>5</v>
      </c>
      <c r="NHW338" s="341" t="s">
        <v>5</v>
      </c>
      <c r="NHX338" s="341" t="s">
        <v>5</v>
      </c>
      <c r="NHY338" s="341" t="s">
        <v>5</v>
      </c>
      <c r="NHZ338" s="341" t="s">
        <v>5</v>
      </c>
      <c r="NIA338" s="341" t="s">
        <v>5</v>
      </c>
      <c r="NIB338" s="341" t="s">
        <v>5</v>
      </c>
      <c r="NIC338" s="341" t="s">
        <v>5</v>
      </c>
      <c r="NID338" s="341" t="s">
        <v>5</v>
      </c>
      <c r="NIE338" s="341" t="s">
        <v>5</v>
      </c>
      <c r="NIF338" s="341" t="s">
        <v>5</v>
      </c>
      <c r="NIG338" s="341" t="s">
        <v>5</v>
      </c>
      <c r="NIH338" s="341" t="s">
        <v>5</v>
      </c>
      <c r="NII338" s="341" t="s">
        <v>5</v>
      </c>
      <c r="NIJ338" s="341" t="s">
        <v>5</v>
      </c>
      <c r="NIK338" s="341" t="s">
        <v>5</v>
      </c>
      <c r="NIL338" s="341" t="s">
        <v>5</v>
      </c>
      <c r="NIM338" s="341" t="s">
        <v>5</v>
      </c>
      <c r="NIN338" s="341" t="s">
        <v>5</v>
      </c>
      <c r="NIO338" s="341" t="s">
        <v>5</v>
      </c>
      <c r="NIP338" s="341" t="s">
        <v>5</v>
      </c>
      <c r="NIQ338" s="341" t="s">
        <v>5</v>
      </c>
      <c r="NIR338" s="341" t="s">
        <v>5</v>
      </c>
      <c r="NIS338" s="341" t="s">
        <v>5</v>
      </c>
      <c r="NIT338" s="341" t="s">
        <v>5</v>
      </c>
      <c r="NIU338" s="341" t="s">
        <v>5</v>
      </c>
      <c r="NIV338" s="341" t="s">
        <v>5</v>
      </c>
      <c r="NIW338" s="341" t="s">
        <v>5</v>
      </c>
      <c r="NIX338" s="341" t="s">
        <v>5</v>
      </c>
      <c r="NIY338" s="341" t="s">
        <v>5</v>
      </c>
      <c r="NIZ338" s="341" t="s">
        <v>5</v>
      </c>
      <c r="NJA338" s="341" t="s">
        <v>5</v>
      </c>
      <c r="NJB338" s="341" t="s">
        <v>5</v>
      </c>
      <c r="NJC338" s="341" t="s">
        <v>5</v>
      </c>
      <c r="NJD338" s="341" t="s">
        <v>5</v>
      </c>
      <c r="NJE338" s="341" t="s">
        <v>5</v>
      </c>
      <c r="NJF338" s="341" t="s">
        <v>5</v>
      </c>
      <c r="NJG338" s="341" t="s">
        <v>5</v>
      </c>
      <c r="NJH338" s="341" t="s">
        <v>5</v>
      </c>
      <c r="NJI338" s="341" t="s">
        <v>5</v>
      </c>
      <c r="NJJ338" s="341" t="s">
        <v>5</v>
      </c>
      <c r="NJK338" s="341" t="s">
        <v>5</v>
      </c>
      <c r="NJL338" s="341" t="s">
        <v>5</v>
      </c>
      <c r="NJM338" s="341" t="s">
        <v>5</v>
      </c>
      <c r="NJN338" s="341" t="s">
        <v>5</v>
      </c>
      <c r="NJO338" s="341" t="s">
        <v>5</v>
      </c>
      <c r="NJP338" s="341" t="s">
        <v>5</v>
      </c>
      <c r="NJQ338" s="341" t="s">
        <v>5</v>
      </c>
      <c r="NJR338" s="341" t="s">
        <v>5</v>
      </c>
      <c r="NJS338" s="341" t="s">
        <v>5</v>
      </c>
      <c r="NJT338" s="341" t="s">
        <v>5</v>
      </c>
      <c r="NJU338" s="341" t="s">
        <v>5</v>
      </c>
      <c r="NJV338" s="341" t="s">
        <v>5</v>
      </c>
      <c r="NJW338" s="341" t="s">
        <v>5</v>
      </c>
      <c r="NJX338" s="341" t="s">
        <v>5</v>
      </c>
      <c r="NJY338" s="341" t="s">
        <v>5</v>
      </c>
      <c r="NJZ338" s="341" t="s">
        <v>5</v>
      </c>
      <c r="NKA338" s="341" t="s">
        <v>5</v>
      </c>
      <c r="NKB338" s="341" t="s">
        <v>5</v>
      </c>
      <c r="NKC338" s="341" t="s">
        <v>5</v>
      </c>
      <c r="NKD338" s="341" t="s">
        <v>5</v>
      </c>
      <c r="NKE338" s="341" t="s">
        <v>5</v>
      </c>
      <c r="NKF338" s="341" t="s">
        <v>5</v>
      </c>
      <c r="NKG338" s="341" t="s">
        <v>5</v>
      </c>
      <c r="NKH338" s="341" t="s">
        <v>5</v>
      </c>
      <c r="NKI338" s="341" t="s">
        <v>5</v>
      </c>
      <c r="NKJ338" s="341" t="s">
        <v>5</v>
      </c>
      <c r="NKK338" s="341" t="s">
        <v>5</v>
      </c>
      <c r="NKL338" s="341" t="s">
        <v>5</v>
      </c>
      <c r="NKM338" s="341" t="s">
        <v>5</v>
      </c>
      <c r="NKN338" s="341" t="s">
        <v>5</v>
      </c>
      <c r="NKO338" s="341" t="s">
        <v>5</v>
      </c>
      <c r="NKP338" s="341" t="s">
        <v>5</v>
      </c>
      <c r="NKQ338" s="341" t="s">
        <v>5</v>
      </c>
      <c r="NKR338" s="341" t="s">
        <v>5</v>
      </c>
      <c r="NKS338" s="341" t="s">
        <v>5</v>
      </c>
      <c r="NKT338" s="341" t="s">
        <v>5</v>
      </c>
      <c r="NKU338" s="341" t="s">
        <v>5</v>
      </c>
      <c r="NKV338" s="341" t="s">
        <v>5</v>
      </c>
      <c r="NKW338" s="341" t="s">
        <v>5</v>
      </c>
      <c r="NKX338" s="341" t="s">
        <v>5</v>
      </c>
      <c r="NKY338" s="341" t="s">
        <v>5</v>
      </c>
      <c r="NKZ338" s="341" t="s">
        <v>5</v>
      </c>
      <c r="NLA338" s="341" t="s">
        <v>5</v>
      </c>
      <c r="NLB338" s="341" t="s">
        <v>5</v>
      </c>
      <c r="NLC338" s="341" t="s">
        <v>5</v>
      </c>
      <c r="NLD338" s="341" t="s">
        <v>5</v>
      </c>
      <c r="NLE338" s="341" t="s">
        <v>5</v>
      </c>
      <c r="NLF338" s="341" t="s">
        <v>5</v>
      </c>
      <c r="NLG338" s="341" t="s">
        <v>5</v>
      </c>
      <c r="NLH338" s="341" t="s">
        <v>5</v>
      </c>
      <c r="NLI338" s="341" t="s">
        <v>5</v>
      </c>
      <c r="NLJ338" s="341" t="s">
        <v>5</v>
      </c>
      <c r="NLK338" s="341" t="s">
        <v>5</v>
      </c>
      <c r="NLL338" s="341" t="s">
        <v>5</v>
      </c>
      <c r="NLM338" s="341" t="s">
        <v>5</v>
      </c>
      <c r="NLN338" s="341" t="s">
        <v>5</v>
      </c>
      <c r="NLO338" s="341" t="s">
        <v>5</v>
      </c>
      <c r="NLP338" s="341" t="s">
        <v>5</v>
      </c>
      <c r="NLQ338" s="341" t="s">
        <v>5</v>
      </c>
      <c r="NLR338" s="341" t="s">
        <v>5</v>
      </c>
      <c r="NLS338" s="341" t="s">
        <v>5</v>
      </c>
      <c r="NLT338" s="341" t="s">
        <v>5</v>
      </c>
      <c r="NLU338" s="341" t="s">
        <v>5</v>
      </c>
      <c r="NLV338" s="341" t="s">
        <v>5</v>
      </c>
      <c r="NLW338" s="341" t="s">
        <v>5</v>
      </c>
      <c r="NLX338" s="341" t="s">
        <v>5</v>
      </c>
      <c r="NLY338" s="341" t="s">
        <v>5</v>
      </c>
      <c r="NLZ338" s="341" t="s">
        <v>5</v>
      </c>
      <c r="NMA338" s="341" t="s">
        <v>5</v>
      </c>
      <c r="NMB338" s="341" t="s">
        <v>5</v>
      </c>
      <c r="NMC338" s="341" t="s">
        <v>5</v>
      </c>
      <c r="NMD338" s="341" t="s">
        <v>5</v>
      </c>
      <c r="NME338" s="341" t="s">
        <v>5</v>
      </c>
      <c r="NMF338" s="341" t="s">
        <v>5</v>
      </c>
      <c r="NMG338" s="341" t="s">
        <v>5</v>
      </c>
      <c r="NMH338" s="341" t="s">
        <v>5</v>
      </c>
      <c r="NMI338" s="341" t="s">
        <v>5</v>
      </c>
      <c r="NMJ338" s="341" t="s">
        <v>5</v>
      </c>
      <c r="NMK338" s="341" t="s">
        <v>5</v>
      </c>
      <c r="NML338" s="341" t="s">
        <v>5</v>
      </c>
      <c r="NMM338" s="341" t="s">
        <v>5</v>
      </c>
      <c r="NMN338" s="341" t="s">
        <v>5</v>
      </c>
      <c r="NMO338" s="341" t="s">
        <v>5</v>
      </c>
      <c r="NMP338" s="341" t="s">
        <v>5</v>
      </c>
      <c r="NMQ338" s="341" t="s">
        <v>5</v>
      </c>
      <c r="NMR338" s="341" t="s">
        <v>5</v>
      </c>
      <c r="NMS338" s="341" t="s">
        <v>5</v>
      </c>
      <c r="NMT338" s="341" t="s">
        <v>5</v>
      </c>
      <c r="NMU338" s="341" t="s">
        <v>5</v>
      </c>
      <c r="NMV338" s="341" t="s">
        <v>5</v>
      </c>
      <c r="NMW338" s="341" t="s">
        <v>5</v>
      </c>
      <c r="NMX338" s="341" t="s">
        <v>5</v>
      </c>
      <c r="NMY338" s="341" t="s">
        <v>5</v>
      </c>
      <c r="NMZ338" s="341" t="s">
        <v>5</v>
      </c>
      <c r="NNA338" s="341" t="s">
        <v>5</v>
      </c>
      <c r="NNB338" s="341" t="s">
        <v>5</v>
      </c>
      <c r="NNC338" s="341" t="s">
        <v>5</v>
      </c>
      <c r="NND338" s="341" t="s">
        <v>5</v>
      </c>
      <c r="NNE338" s="341" t="s">
        <v>5</v>
      </c>
      <c r="NNF338" s="341" t="s">
        <v>5</v>
      </c>
      <c r="NNG338" s="341" t="s">
        <v>5</v>
      </c>
      <c r="NNH338" s="341" t="s">
        <v>5</v>
      </c>
      <c r="NNI338" s="341" t="s">
        <v>5</v>
      </c>
      <c r="NNJ338" s="341" t="s">
        <v>5</v>
      </c>
      <c r="NNK338" s="341" t="s">
        <v>5</v>
      </c>
      <c r="NNL338" s="341" t="s">
        <v>5</v>
      </c>
      <c r="NNM338" s="341" t="s">
        <v>5</v>
      </c>
      <c r="NNN338" s="341" t="s">
        <v>5</v>
      </c>
      <c r="NNO338" s="341" t="s">
        <v>5</v>
      </c>
      <c r="NNP338" s="341" t="s">
        <v>5</v>
      </c>
      <c r="NNQ338" s="341" t="s">
        <v>5</v>
      </c>
      <c r="NNR338" s="341" t="s">
        <v>5</v>
      </c>
      <c r="NNS338" s="341" t="s">
        <v>5</v>
      </c>
      <c r="NNT338" s="341" t="s">
        <v>5</v>
      </c>
      <c r="NNU338" s="341" t="s">
        <v>5</v>
      </c>
      <c r="NNV338" s="341" t="s">
        <v>5</v>
      </c>
      <c r="NNW338" s="341" t="s">
        <v>5</v>
      </c>
      <c r="NNX338" s="341" t="s">
        <v>5</v>
      </c>
      <c r="NNY338" s="341" t="s">
        <v>5</v>
      </c>
      <c r="NNZ338" s="341" t="s">
        <v>5</v>
      </c>
      <c r="NOA338" s="341" t="s">
        <v>5</v>
      </c>
      <c r="NOB338" s="341" t="s">
        <v>5</v>
      </c>
      <c r="NOC338" s="341" t="s">
        <v>5</v>
      </c>
      <c r="NOD338" s="341" t="s">
        <v>5</v>
      </c>
      <c r="NOE338" s="341" t="s">
        <v>5</v>
      </c>
      <c r="NOF338" s="341" t="s">
        <v>5</v>
      </c>
      <c r="NOG338" s="341" t="s">
        <v>5</v>
      </c>
      <c r="NOH338" s="341" t="s">
        <v>5</v>
      </c>
      <c r="NOI338" s="341" t="s">
        <v>5</v>
      </c>
      <c r="NOJ338" s="341" t="s">
        <v>5</v>
      </c>
      <c r="NOK338" s="341" t="s">
        <v>5</v>
      </c>
      <c r="NOL338" s="341" t="s">
        <v>5</v>
      </c>
      <c r="NOM338" s="341" t="s">
        <v>5</v>
      </c>
      <c r="NON338" s="341" t="s">
        <v>5</v>
      </c>
      <c r="NOO338" s="341" t="s">
        <v>5</v>
      </c>
      <c r="NOP338" s="341" t="s">
        <v>5</v>
      </c>
      <c r="NOQ338" s="341" t="s">
        <v>5</v>
      </c>
      <c r="NOR338" s="341" t="s">
        <v>5</v>
      </c>
      <c r="NOS338" s="341" t="s">
        <v>5</v>
      </c>
      <c r="NOT338" s="341" t="s">
        <v>5</v>
      </c>
      <c r="NOU338" s="341" t="s">
        <v>5</v>
      </c>
      <c r="NOV338" s="341" t="s">
        <v>5</v>
      </c>
      <c r="NOW338" s="341" t="s">
        <v>5</v>
      </c>
      <c r="NOX338" s="341" t="s">
        <v>5</v>
      </c>
      <c r="NOY338" s="341" t="s">
        <v>5</v>
      </c>
      <c r="NOZ338" s="341" t="s">
        <v>5</v>
      </c>
      <c r="NPA338" s="341" t="s">
        <v>5</v>
      </c>
      <c r="NPB338" s="341" t="s">
        <v>5</v>
      </c>
      <c r="NPC338" s="341" t="s">
        <v>5</v>
      </c>
      <c r="NPD338" s="341" t="s">
        <v>5</v>
      </c>
      <c r="NPE338" s="341" t="s">
        <v>5</v>
      </c>
      <c r="NPF338" s="341" t="s">
        <v>5</v>
      </c>
      <c r="NPG338" s="341" t="s">
        <v>5</v>
      </c>
      <c r="NPH338" s="341" t="s">
        <v>5</v>
      </c>
      <c r="NPI338" s="341" t="s">
        <v>5</v>
      </c>
      <c r="NPJ338" s="341" t="s">
        <v>5</v>
      </c>
      <c r="NPK338" s="341" t="s">
        <v>5</v>
      </c>
      <c r="NPL338" s="341" t="s">
        <v>5</v>
      </c>
      <c r="NPM338" s="341" t="s">
        <v>5</v>
      </c>
      <c r="NPN338" s="341" t="s">
        <v>5</v>
      </c>
      <c r="NPO338" s="341" t="s">
        <v>5</v>
      </c>
      <c r="NPP338" s="341" t="s">
        <v>5</v>
      </c>
      <c r="NPQ338" s="341" t="s">
        <v>5</v>
      </c>
      <c r="NPR338" s="341" t="s">
        <v>5</v>
      </c>
      <c r="NPS338" s="341" t="s">
        <v>5</v>
      </c>
      <c r="NPT338" s="341" t="s">
        <v>5</v>
      </c>
      <c r="NPU338" s="341" t="s">
        <v>5</v>
      </c>
      <c r="NPV338" s="341" t="s">
        <v>5</v>
      </c>
      <c r="NPW338" s="341" t="s">
        <v>5</v>
      </c>
      <c r="NPX338" s="341" t="s">
        <v>5</v>
      </c>
      <c r="NPY338" s="341" t="s">
        <v>5</v>
      </c>
      <c r="NPZ338" s="341" t="s">
        <v>5</v>
      </c>
      <c r="NQA338" s="341" t="s">
        <v>5</v>
      </c>
      <c r="NQB338" s="341" t="s">
        <v>5</v>
      </c>
      <c r="NQC338" s="341" t="s">
        <v>5</v>
      </c>
      <c r="NQD338" s="341" t="s">
        <v>5</v>
      </c>
      <c r="NQE338" s="341" t="s">
        <v>5</v>
      </c>
      <c r="NQF338" s="341" t="s">
        <v>5</v>
      </c>
      <c r="NQG338" s="341" t="s">
        <v>5</v>
      </c>
      <c r="NQH338" s="341" t="s">
        <v>5</v>
      </c>
      <c r="NQI338" s="341" t="s">
        <v>5</v>
      </c>
      <c r="NQJ338" s="341" t="s">
        <v>5</v>
      </c>
      <c r="NQK338" s="341" t="s">
        <v>5</v>
      </c>
      <c r="NQL338" s="341" t="s">
        <v>5</v>
      </c>
      <c r="NQM338" s="341" t="s">
        <v>5</v>
      </c>
      <c r="NQN338" s="341" t="s">
        <v>5</v>
      </c>
      <c r="NQO338" s="341" t="s">
        <v>5</v>
      </c>
      <c r="NQP338" s="341" t="s">
        <v>5</v>
      </c>
      <c r="NQQ338" s="341" t="s">
        <v>5</v>
      </c>
      <c r="NQR338" s="341" t="s">
        <v>5</v>
      </c>
      <c r="NQS338" s="341" t="s">
        <v>5</v>
      </c>
      <c r="NQT338" s="341" t="s">
        <v>5</v>
      </c>
      <c r="NQU338" s="341" t="s">
        <v>5</v>
      </c>
      <c r="NQV338" s="341" t="s">
        <v>5</v>
      </c>
      <c r="NQW338" s="341" t="s">
        <v>5</v>
      </c>
      <c r="NQX338" s="341" t="s">
        <v>5</v>
      </c>
      <c r="NQY338" s="341" t="s">
        <v>5</v>
      </c>
      <c r="NQZ338" s="341" t="s">
        <v>5</v>
      </c>
      <c r="NRA338" s="341" t="s">
        <v>5</v>
      </c>
      <c r="NRB338" s="341" t="s">
        <v>5</v>
      </c>
      <c r="NRC338" s="341" t="s">
        <v>5</v>
      </c>
      <c r="NRD338" s="341" t="s">
        <v>5</v>
      </c>
      <c r="NRE338" s="341" t="s">
        <v>5</v>
      </c>
      <c r="NRF338" s="341" t="s">
        <v>5</v>
      </c>
      <c r="NRG338" s="341" t="s">
        <v>5</v>
      </c>
      <c r="NRH338" s="341" t="s">
        <v>5</v>
      </c>
      <c r="NRI338" s="341" t="s">
        <v>5</v>
      </c>
      <c r="NRJ338" s="341" t="s">
        <v>5</v>
      </c>
      <c r="NRK338" s="341" t="s">
        <v>5</v>
      </c>
      <c r="NRL338" s="341" t="s">
        <v>5</v>
      </c>
      <c r="NRM338" s="341" t="s">
        <v>5</v>
      </c>
      <c r="NRN338" s="341" t="s">
        <v>5</v>
      </c>
      <c r="NRO338" s="341" t="s">
        <v>5</v>
      </c>
      <c r="NRP338" s="341" t="s">
        <v>5</v>
      </c>
      <c r="NRQ338" s="341" t="s">
        <v>5</v>
      </c>
      <c r="NRR338" s="341" t="s">
        <v>5</v>
      </c>
      <c r="NRS338" s="341" t="s">
        <v>5</v>
      </c>
      <c r="NRT338" s="341" t="s">
        <v>5</v>
      </c>
      <c r="NRU338" s="341" t="s">
        <v>5</v>
      </c>
      <c r="NRV338" s="341" t="s">
        <v>5</v>
      </c>
      <c r="NRW338" s="341" t="s">
        <v>5</v>
      </c>
      <c r="NRX338" s="341" t="s">
        <v>5</v>
      </c>
      <c r="NRY338" s="341" t="s">
        <v>5</v>
      </c>
      <c r="NRZ338" s="341" t="s">
        <v>5</v>
      </c>
      <c r="NSA338" s="341" t="s">
        <v>5</v>
      </c>
      <c r="NSB338" s="341" t="s">
        <v>5</v>
      </c>
      <c r="NSC338" s="341" t="s">
        <v>5</v>
      </c>
      <c r="NSD338" s="341" t="s">
        <v>5</v>
      </c>
      <c r="NSE338" s="341" t="s">
        <v>5</v>
      </c>
      <c r="NSF338" s="341" t="s">
        <v>5</v>
      </c>
      <c r="NSG338" s="341" t="s">
        <v>5</v>
      </c>
      <c r="NSH338" s="341" t="s">
        <v>5</v>
      </c>
      <c r="NSI338" s="341" t="s">
        <v>5</v>
      </c>
      <c r="NSJ338" s="341" t="s">
        <v>5</v>
      </c>
      <c r="NSK338" s="341" t="s">
        <v>5</v>
      </c>
      <c r="NSL338" s="341" t="s">
        <v>5</v>
      </c>
      <c r="NSM338" s="341" t="s">
        <v>5</v>
      </c>
      <c r="NSN338" s="341" t="s">
        <v>5</v>
      </c>
      <c r="NSO338" s="341" t="s">
        <v>5</v>
      </c>
      <c r="NSP338" s="341" t="s">
        <v>5</v>
      </c>
      <c r="NSQ338" s="341" t="s">
        <v>5</v>
      </c>
      <c r="NSR338" s="341" t="s">
        <v>5</v>
      </c>
      <c r="NSS338" s="341" t="s">
        <v>5</v>
      </c>
      <c r="NST338" s="341" t="s">
        <v>5</v>
      </c>
      <c r="NSU338" s="341" t="s">
        <v>5</v>
      </c>
      <c r="NSV338" s="341" t="s">
        <v>5</v>
      </c>
      <c r="NSW338" s="341" t="s">
        <v>5</v>
      </c>
      <c r="NSX338" s="341" t="s">
        <v>5</v>
      </c>
      <c r="NSY338" s="341" t="s">
        <v>5</v>
      </c>
      <c r="NSZ338" s="341" t="s">
        <v>5</v>
      </c>
      <c r="NTA338" s="341" t="s">
        <v>5</v>
      </c>
      <c r="NTB338" s="341" t="s">
        <v>5</v>
      </c>
      <c r="NTC338" s="341" t="s">
        <v>5</v>
      </c>
      <c r="NTD338" s="341" t="s">
        <v>5</v>
      </c>
      <c r="NTE338" s="341" t="s">
        <v>5</v>
      </c>
      <c r="NTF338" s="341" t="s">
        <v>5</v>
      </c>
      <c r="NTG338" s="341" t="s">
        <v>5</v>
      </c>
      <c r="NTH338" s="341" t="s">
        <v>5</v>
      </c>
      <c r="NTI338" s="341" t="s">
        <v>5</v>
      </c>
      <c r="NTJ338" s="341" t="s">
        <v>5</v>
      </c>
      <c r="NTK338" s="341" t="s">
        <v>5</v>
      </c>
      <c r="NTL338" s="341" t="s">
        <v>5</v>
      </c>
      <c r="NTM338" s="341" t="s">
        <v>5</v>
      </c>
      <c r="NTN338" s="341" t="s">
        <v>5</v>
      </c>
      <c r="NTO338" s="341" t="s">
        <v>5</v>
      </c>
      <c r="NTP338" s="341" t="s">
        <v>5</v>
      </c>
      <c r="NTQ338" s="341" t="s">
        <v>5</v>
      </c>
      <c r="NTR338" s="341" t="s">
        <v>5</v>
      </c>
      <c r="NTS338" s="341" t="s">
        <v>5</v>
      </c>
      <c r="NTT338" s="341" t="s">
        <v>5</v>
      </c>
      <c r="NTU338" s="341" t="s">
        <v>5</v>
      </c>
      <c r="NTV338" s="341" t="s">
        <v>5</v>
      </c>
      <c r="NTW338" s="341" t="s">
        <v>5</v>
      </c>
      <c r="NTX338" s="341" t="s">
        <v>5</v>
      </c>
      <c r="NTY338" s="341" t="s">
        <v>5</v>
      </c>
      <c r="NTZ338" s="341" t="s">
        <v>5</v>
      </c>
      <c r="NUA338" s="341" t="s">
        <v>5</v>
      </c>
      <c r="NUB338" s="341" t="s">
        <v>5</v>
      </c>
      <c r="NUC338" s="341" t="s">
        <v>5</v>
      </c>
      <c r="NUD338" s="341" t="s">
        <v>5</v>
      </c>
      <c r="NUE338" s="341" t="s">
        <v>5</v>
      </c>
      <c r="NUF338" s="341" t="s">
        <v>5</v>
      </c>
      <c r="NUG338" s="341" t="s">
        <v>5</v>
      </c>
      <c r="NUH338" s="341" t="s">
        <v>5</v>
      </c>
      <c r="NUI338" s="341" t="s">
        <v>5</v>
      </c>
      <c r="NUJ338" s="341" t="s">
        <v>5</v>
      </c>
      <c r="NUK338" s="341" t="s">
        <v>5</v>
      </c>
      <c r="NUL338" s="341" t="s">
        <v>5</v>
      </c>
      <c r="NUM338" s="341" t="s">
        <v>5</v>
      </c>
      <c r="NUN338" s="341" t="s">
        <v>5</v>
      </c>
      <c r="NUO338" s="341" t="s">
        <v>5</v>
      </c>
      <c r="NUP338" s="341" t="s">
        <v>5</v>
      </c>
      <c r="NUQ338" s="341" t="s">
        <v>5</v>
      </c>
      <c r="NUR338" s="341" t="s">
        <v>5</v>
      </c>
      <c r="NUS338" s="341" t="s">
        <v>5</v>
      </c>
      <c r="NUT338" s="341" t="s">
        <v>5</v>
      </c>
      <c r="NUU338" s="341" t="s">
        <v>5</v>
      </c>
      <c r="NUV338" s="341" t="s">
        <v>5</v>
      </c>
      <c r="NUW338" s="341" t="s">
        <v>5</v>
      </c>
      <c r="NUX338" s="341" t="s">
        <v>5</v>
      </c>
      <c r="NUY338" s="341" t="s">
        <v>5</v>
      </c>
      <c r="NUZ338" s="341" t="s">
        <v>5</v>
      </c>
      <c r="NVA338" s="341" t="s">
        <v>5</v>
      </c>
      <c r="NVB338" s="341" t="s">
        <v>5</v>
      </c>
      <c r="NVC338" s="341" t="s">
        <v>5</v>
      </c>
      <c r="NVD338" s="341" t="s">
        <v>5</v>
      </c>
      <c r="NVE338" s="341" t="s">
        <v>5</v>
      </c>
      <c r="NVF338" s="341" t="s">
        <v>5</v>
      </c>
      <c r="NVG338" s="341" t="s">
        <v>5</v>
      </c>
      <c r="NVH338" s="341" t="s">
        <v>5</v>
      </c>
      <c r="NVI338" s="341" t="s">
        <v>5</v>
      </c>
      <c r="NVJ338" s="341" t="s">
        <v>5</v>
      </c>
      <c r="NVK338" s="341" t="s">
        <v>5</v>
      </c>
      <c r="NVL338" s="341" t="s">
        <v>5</v>
      </c>
      <c r="NVM338" s="341" t="s">
        <v>5</v>
      </c>
      <c r="NVN338" s="341" t="s">
        <v>5</v>
      </c>
      <c r="NVO338" s="341" t="s">
        <v>5</v>
      </c>
      <c r="NVP338" s="341" t="s">
        <v>5</v>
      </c>
      <c r="NVQ338" s="341" t="s">
        <v>5</v>
      </c>
      <c r="NVR338" s="341" t="s">
        <v>5</v>
      </c>
      <c r="NVS338" s="341" t="s">
        <v>5</v>
      </c>
      <c r="NVT338" s="341" t="s">
        <v>5</v>
      </c>
      <c r="NVU338" s="341" t="s">
        <v>5</v>
      </c>
      <c r="NVV338" s="341" t="s">
        <v>5</v>
      </c>
      <c r="NVW338" s="341" t="s">
        <v>5</v>
      </c>
      <c r="NVX338" s="341" t="s">
        <v>5</v>
      </c>
      <c r="NVY338" s="341" t="s">
        <v>5</v>
      </c>
      <c r="NVZ338" s="341" t="s">
        <v>5</v>
      </c>
      <c r="NWA338" s="341" t="s">
        <v>5</v>
      </c>
      <c r="NWB338" s="341" t="s">
        <v>5</v>
      </c>
      <c r="NWC338" s="341" t="s">
        <v>5</v>
      </c>
      <c r="NWD338" s="341" t="s">
        <v>5</v>
      </c>
      <c r="NWE338" s="341" t="s">
        <v>5</v>
      </c>
      <c r="NWF338" s="341" t="s">
        <v>5</v>
      </c>
      <c r="NWG338" s="341" t="s">
        <v>5</v>
      </c>
      <c r="NWH338" s="341" t="s">
        <v>5</v>
      </c>
      <c r="NWI338" s="341" t="s">
        <v>5</v>
      </c>
      <c r="NWJ338" s="341" t="s">
        <v>5</v>
      </c>
      <c r="NWK338" s="341" t="s">
        <v>5</v>
      </c>
      <c r="NWL338" s="341" t="s">
        <v>5</v>
      </c>
      <c r="NWM338" s="341" t="s">
        <v>5</v>
      </c>
      <c r="NWN338" s="341" t="s">
        <v>5</v>
      </c>
      <c r="NWO338" s="341" t="s">
        <v>5</v>
      </c>
      <c r="NWP338" s="341" t="s">
        <v>5</v>
      </c>
      <c r="NWQ338" s="341" t="s">
        <v>5</v>
      </c>
      <c r="NWR338" s="341" t="s">
        <v>5</v>
      </c>
      <c r="NWS338" s="341" t="s">
        <v>5</v>
      </c>
      <c r="NWT338" s="341" t="s">
        <v>5</v>
      </c>
      <c r="NWU338" s="341" t="s">
        <v>5</v>
      </c>
      <c r="NWV338" s="341" t="s">
        <v>5</v>
      </c>
      <c r="NWW338" s="341" t="s">
        <v>5</v>
      </c>
      <c r="NWX338" s="341" t="s">
        <v>5</v>
      </c>
      <c r="NWY338" s="341" t="s">
        <v>5</v>
      </c>
      <c r="NWZ338" s="341" t="s">
        <v>5</v>
      </c>
      <c r="NXA338" s="341" t="s">
        <v>5</v>
      </c>
      <c r="NXB338" s="341" t="s">
        <v>5</v>
      </c>
      <c r="NXC338" s="341" t="s">
        <v>5</v>
      </c>
      <c r="NXD338" s="341" t="s">
        <v>5</v>
      </c>
      <c r="NXE338" s="341" t="s">
        <v>5</v>
      </c>
      <c r="NXF338" s="341" t="s">
        <v>5</v>
      </c>
      <c r="NXG338" s="341" t="s">
        <v>5</v>
      </c>
      <c r="NXH338" s="341" t="s">
        <v>5</v>
      </c>
      <c r="NXI338" s="341" t="s">
        <v>5</v>
      </c>
      <c r="NXJ338" s="341" t="s">
        <v>5</v>
      </c>
      <c r="NXK338" s="341" t="s">
        <v>5</v>
      </c>
      <c r="NXL338" s="341" t="s">
        <v>5</v>
      </c>
      <c r="NXM338" s="341" t="s">
        <v>5</v>
      </c>
      <c r="NXN338" s="341" t="s">
        <v>5</v>
      </c>
      <c r="NXO338" s="341" t="s">
        <v>5</v>
      </c>
      <c r="NXP338" s="341" t="s">
        <v>5</v>
      </c>
      <c r="NXQ338" s="341" t="s">
        <v>5</v>
      </c>
      <c r="NXR338" s="341" t="s">
        <v>5</v>
      </c>
      <c r="NXS338" s="341" t="s">
        <v>5</v>
      </c>
      <c r="NXT338" s="341" t="s">
        <v>5</v>
      </c>
      <c r="NXU338" s="341" t="s">
        <v>5</v>
      </c>
      <c r="NXV338" s="341" t="s">
        <v>5</v>
      </c>
      <c r="NXW338" s="341" t="s">
        <v>5</v>
      </c>
      <c r="NXX338" s="341" t="s">
        <v>5</v>
      </c>
      <c r="NXY338" s="341" t="s">
        <v>5</v>
      </c>
      <c r="NXZ338" s="341" t="s">
        <v>5</v>
      </c>
      <c r="NYA338" s="341" t="s">
        <v>5</v>
      </c>
      <c r="NYB338" s="341" t="s">
        <v>5</v>
      </c>
      <c r="NYC338" s="341" t="s">
        <v>5</v>
      </c>
      <c r="NYD338" s="341" t="s">
        <v>5</v>
      </c>
      <c r="NYE338" s="341" t="s">
        <v>5</v>
      </c>
      <c r="NYF338" s="341" t="s">
        <v>5</v>
      </c>
      <c r="NYG338" s="341" t="s">
        <v>5</v>
      </c>
      <c r="NYH338" s="341" t="s">
        <v>5</v>
      </c>
      <c r="NYI338" s="341" t="s">
        <v>5</v>
      </c>
      <c r="NYJ338" s="341" t="s">
        <v>5</v>
      </c>
      <c r="NYK338" s="341" t="s">
        <v>5</v>
      </c>
      <c r="NYL338" s="341" t="s">
        <v>5</v>
      </c>
      <c r="NYM338" s="341" t="s">
        <v>5</v>
      </c>
      <c r="NYN338" s="341" t="s">
        <v>5</v>
      </c>
      <c r="NYO338" s="341" t="s">
        <v>5</v>
      </c>
      <c r="NYP338" s="341" t="s">
        <v>5</v>
      </c>
      <c r="NYQ338" s="341" t="s">
        <v>5</v>
      </c>
      <c r="NYR338" s="341" t="s">
        <v>5</v>
      </c>
      <c r="NYS338" s="341" t="s">
        <v>5</v>
      </c>
      <c r="NYT338" s="341" t="s">
        <v>5</v>
      </c>
      <c r="NYU338" s="341" t="s">
        <v>5</v>
      </c>
      <c r="NYV338" s="341" t="s">
        <v>5</v>
      </c>
      <c r="NYW338" s="341" t="s">
        <v>5</v>
      </c>
      <c r="NYX338" s="341" t="s">
        <v>5</v>
      </c>
      <c r="NYY338" s="341" t="s">
        <v>5</v>
      </c>
      <c r="NYZ338" s="341" t="s">
        <v>5</v>
      </c>
      <c r="NZA338" s="341" t="s">
        <v>5</v>
      </c>
      <c r="NZB338" s="341" t="s">
        <v>5</v>
      </c>
      <c r="NZC338" s="341" t="s">
        <v>5</v>
      </c>
      <c r="NZD338" s="341" t="s">
        <v>5</v>
      </c>
      <c r="NZE338" s="341" t="s">
        <v>5</v>
      </c>
      <c r="NZF338" s="341" t="s">
        <v>5</v>
      </c>
      <c r="NZG338" s="341" t="s">
        <v>5</v>
      </c>
      <c r="NZH338" s="341" t="s">
        <v>5</v>
      </c>
      <c r="NZI338" s="341" t="s">
        <v>5</v>
      </c>
      <c r="NZJ338" s="341" t="s">
        <v>5</v>
      </c>
      <c r="NZK338" s="341" t="s">
        <v>5</v>
      </c>
      <c r="NZL338" s="341" t="s">
        <v>5</v>
      </c>
      <c r="NZM338" s="341" t="s">
        <v>5</v>
      </c>
      <c r="NZN338" s="341" t="s">
        <v>5</v>
      </c>
      <c r="NZO338" s="341" t="s">
        <v>5</v>
      </c>
      <c r="NZP338" s="341" t="s">
        <v>5</v>
      </c>
      <c r="NZQ338" s="341" t="s">
        <v>5</v>
      </c>
      <c r="NZR338" s="341" t="s">
        <v>5</v>
      </c>
      <c r="NZS338" s="341" t="s">
        <v>5</v>
      </c>
      <c r="NZT338" s="341" t="s">
        <v>5</v>
      </c>
      <c r="NZU338" s="341" t="s">
        <v>5</v>
      </c>
      <c r="NZV338" s="341" t="s">
        <v>5</v>
      </c>
      <c r="NZW338" s="341" t="s">
        <v>5</v>
      </c>
      <c r="NZX338" s="341" t="s">
        <v>5</v>
      </c>
      <c r="NZY338" s="341" t="s">
        <v>5</v>
      </c>
      <c r="NZZ338" s="341" t="s">
        <v>5</v>
      </c>
      <c r="OAA338" s="341" t="s">
        <v>5</v>
      </c>
      <c r="OAB338" s="341" t="s">
        <v>5</v>
      </c>
      <c r="OAC338" s="341" t="s">
        <v>5</v>
      </c>
      <c r="OAD338" s="341" t="s">
        <v>5</v>
      </c>
      <c r="OAE338" s="341" t="s">
        <v>5</v>
      </c>
      <c r="OAF338" s="341" t="s">
        <v>5</v>
      </c>
      <c r="OAG338" s="341" t="s">
        <v>5</v>
      </c>
      <c r="OAH338" s="341" t="s">
        <v>5</v>
      </c>
      <c r="OAI338" s="341" t="s">
        <v>5</v>
      </c>
      <c r="OAJ338" s="341" t="s">
        <v>5</v>
      </c>
      <c r="OAK338" s="341" t="s">
        <v>5</v>
      </c>
      <c r="OAL338" s="341" t="s">
        <v>5</v>
      </c>
      <c r="OAM338" s="341" t="s">
        <v>5</v>
      </c>
      <c r="OAN338" s="341" t="s">
        <v>5</v>
      </c>
      <c r="OAO338" s="341" t="s">
        <v>5</v>
      </c>
      <c r="OAP338" s="341" t="s">
        <v>5</v>
      </c>
      <c r="OAQ338" s="341" t="s">
        <v>5</v>
      </c>
      <c r="OAR338" s="341" t="s">
        <v>5</v>
      </c>
      <c r="OAS338" s="341" t="s">
        <v>5</v>
      </c>
      <c r="OAT338" s="341" t="s">
        <v>5</v>
      </c>
      <c r="OAU338" s="341" t="s">
        <v>5</v>
      </c>
      <c r="OAV338" s="341" t="s">
        <v>5</v>
      </c>
      <c r="OAW338" s="341" t="s">
        <v>5</v>
      </c>
      <c r="OAX338" s="341" t="s">
        <v>5</v>
      </c>
      <c r="OAY338" s="341" t="s">
        <v>5</v>
      </c>
      <c r="OAZ338" s="341" t="s">
        <v>5</v>
      </c>
      <c r="OBA338" s="341" t="s">
        <v>5</v>
      </c>
      <c r="OBB338" s="341" t="s">
        <v>5</v>
      </c>
      <c r="OBC338" s="341" t="s">
        <v>5</v>
      </c>
      <c r="OBD338" s="341" t="s">
        <v>5</v>
      </c>
      <c r="OBE338" s="341" t="s">
        <v>5</v>
      </c>
      <c r="OBF338" s="341" t="s">
        <v>5</v>
      </c>
      <c r="OBG338" s="341" t="s">
        <v>5</v>
      </c>
      <c r="OBH338" s="341" t="s">
        <v>5</v>
      </c>
      <c r="OBI338" s="341" t="s">
        <v>5</v>
      </c>
      <c r="OBJ338" s="341" t="s">
        <v>5</v>
      </c>
      <c r="OBK338" s="341" t="s">
        <v>5</v>
      </c>
      <c r="OBL338" s="341" t="s">
        <v>5</v>
      </c>
      <c r="OBM338" s="341" t="s">
        <v>5</v>
      </c>
      <c r="OBN338" s="341" t="s">
        <v>5</v>
      </c>
      <c r="OBO338" s="341" t="s">
        <v>5</v>
      </c>
      <c r="OBP338" s="341" t="s">
        <v>5</v>
      </c>
      <c r="OBQ338" s="341" t="s">
        <v>5</v>
      </c>
      <c r="OBR338" s="341" t="s">
        <v>5</v>
      </c>
      <c r="OBS338" s="341" t="s">
        <v>5</v>
      </c>
      <c r="OBT338" s="341" t="s">
        <v>5</v>
      </c>
      <c r="OBU338" s="341" t="s">
        <v>5</v>
      </c>
      <c r="OBV338" s="341" t="s">
        <v>5</v>
      </c>
      <c r="OBW338" s="341" t="s">
        <v>5</v>
      </c>
      <c r="OBX338" s="341" t="s">
        <v>5</v>
      </c>
      <c r="OBY338" s="341" t="s">
        <v>5</v>
      </c>
      <c r="OBZ338" s="341" t="s">
        <v>5</v>
      </c>
      <c r="OCA338" s="341" t="s">
        <v>5</v>
      </c>
      <c r="OCB338" s="341" t="s">
        <v>5</v>
      </c>
      <c r="OCC338" s="341" t="s">
        <v>5</v>
      </c>
      <c r="OCD338" s="341" t="s">
        <v>5</v>
      </c>
      <c r="OCE338" s="341" t="s">
        <v>5</v>
      </c>
      <c r="OCF338" s="341" t="s">
        <v>5</v>
      </c>
      <c r="OCG338" s="341" t="s">
        <v>5</v>
      </c>
      <c r="OCH338" s="341" t="s">
        <v>5</v>
      </c>
      <c r="OCI338" s="341" t="s">
        <v>5</v>
      </c>
      <c r="OCJ338" s="341" t="s">
        <v>5</v>
      </c>
      <c r="OCK338" s="341" t="s">
        <v>5</v>
      </c>
      <c r="OCL338" s="341" t="s">
        <v>5</v>
      </c>
      <c r="OCM338" s="341" t="s">
        <v>5</v>
      </c>
      <c r="OCN338" s="341" t="s">
        <v>5</v>
      </c>
      <c r="OCO338" s="341" t="s">
        <v>5</v>
      </c>
      <c r="OCP338" s="341" t="s">
        <v>5</v>
      </c>
      <c r="OCQ338" s="341" t="s">
        <v>5</v>
      </c>
      <c r="OCR338" s="341" t="s">
        <v>5</v>
      </c>
      <c r="OCS338" s="341" t="s">
        <v>5</v>
      </c>
      <c r="OCT338" s="341" t="s">
        <v>5</v>
      </c>
      <c r="OCU338" s="341" t="s">
        <v>5</v>
      </c>
      <c r="OCV338" s="341" t="s">
        <v>5</v>
      </c>
      <c r="OCW338" s="341" t="s">
        <v>5</v>
      </c>
      <c r="OCX338" s="341" t="s">
        <v>5</v>
      </c>
      <c r="OCY338" s="341" t="s">
        <v>5</v>
      </c>
      <c r="OCZ338" s="341" t="s">
        <v>5</v>
      </c>
      <c r="ODA338" s="341" t="s">
        <v>5</v>
      </c>
      <c r="ODB338" s="341" t="s">
        <v>5</v>
      </c>
      <c r="ODC338" s="341" t="s">
        <v>5</v>
      </c>
      <c r="ODD338" s="341" t="s">
        <v>5</v>
      </c>
      <c r="ODE338" s="341" t="s">
        <v>5</v>
      </c>
      <c r="ODF338" s="341" t="s">
        <v>5</v>
      </c>
      <c r="ODG338" s="341" t="s">
        <v>5</v>
      </c>
      <c r="ODH338" s="341" t="s">
        <v>5</v>
      </c>
      <c r="ODI338" s="341" t="s">
        <v>5</v>
      </c>
      <c r="ODJ338" s="341" t="s">
        <v>5</v>
      </c>
      <c r="ODK338" s="341" t="s">
        <v>5</v>
      </c>
      <c r="ODL338" s="341" t="s">
        <v>5</v>
      </c>
      <c r="ODM338" s="341" t="s">
        <v>5</v>
      </c>
      <c r="ODN338" s="341" t="s">
        <v>5</v>
      </c>
      <c r="ODO338" s="341" t="s">
        <v>5</v>
      </c>
      <c r="ODP338" s="341" t="s">
        <v>5</v>
      </c>
      <c r="ODQ338" s="341" t="s">
        <v>5</v>
      </c>
      <c r="ODR338" s="341" t="s">
        <v>5</v>
      </c>
      <c r="ODS338" s="341" t="s">
        <v>5</v>
      </c>
      <c r="ODT338" s="341" t="s">
        <v>5</v>
      </c>
      <c r="ODU338" s="341" t="s">
        <v>5</v>
      </c>
      <c r="ODV338" s="341" t="s">
        <v>5</v>
      </c>
      <c r="ODW338" s="341" t="s">
        <v>5</v>
      </c>
      <c r="ODX338" s="341" t="s">
        <v>5</v>
      </c>
      <c r="ODY338" s="341" t="s">
        <v>5</v>
      </c>
      <c r="ODZ338" s="341" t="s">
        <v>5</v>
      </c>
      <c r="OEA338" s="341" t="s">
        <v>5</v>
      </c>
      <c r="OEB338" s="341" t="s">
        <v>5</v>
      </c>
      <c r="OEC338" s="341" t="s">
        <v>5</v>
      </c>
      <c r="OED338" s="341" t="s">
        <v>5</v>
      </c>
      <c r="OEE338" s="341" t="s">
        <v>5</v>
      </c>
      <c r="OEF338" s="341" t="s">
        <v>5</v>
      </c>
      <c r="OEG338" s="341" t="s">
        <v>5</v>
      </c>
      <c r="OEH338" s="341" t="s">
        <v>5</v>
      </c>
      <c r="OEI338" s="341" t="s">
        <v>5</v>
      </c>
      <c r="OEJ338" s="341" t="s">
        <v>5</v>
      </c>
      <c r="OEK338" s="341" t="s">
        <v>5</v>
      </c>
      <c r="OEL338" s="341" t="s">
        <v>5</v>
      </c>
      <c r="OEM338" s="341" t="s">
        <v>5</v>
      </c>
      <c r="OEN338" s="341" t="s">
        <v>5</v>
      </c>
      <c r="OEO338" s="341" t="s">
        <v>5</v>
      </c>
      <c r="OEP338" s="341" t="s">
        <v>5</v>
      </c>
      <c r="OEQ338" s="341" t="s">
        <v>5</v>
      </c>
      <c r="OER338" s="341" t="s">
        <v>5</v>
      </c>
      <c r="OES338" s="341" t="s">
        <v>5</v>
      </c>
      <c r="OET338" s="341" t="s">
        <v>5</v>
      </c>
      <c r="OEU338" s="341" t="s">
        <v>5</v>
      </c>
      <c r="OEV338" s="341" t="s">
        <v>5</v>
      </c>
      <c r="OEW338" s="341" t="s">
        <v>5</v>
      </c>
      <c r="OEX338" s="341" t="s">
        <v>5</v>
      </c>
      <c r="OEY338" s="341" t="s">
        <v>5</v>
      </c>
      <c r="OEZ338" s="341" t="s">
        <v>5</v>
      </c>
      <c r="OFA338" s="341" t="s">
        <v>5</v>
      </c>
      <c r="OFB338" s="341" t="s">
        <v>5</v>
      </c>
      <c r="OFC338" s="341" t="s">
        <v>5</v>
      </c>
      <c r="OFD338" s="341" t="s">
        <v>5</v>
      </c>
      <c r="OFE338" s="341" t="s">
        <v>5</v>
      </c>
      <c r="OFF338" s="341" t="s">
        <v>5</v>
      </c>
      <c r="OFG338" s="341" t="s">
        <v>5</v>
      </c>
      <c r="OFH338" s="341" t="s">
        <v>5</v>
      </c>
      <c r="OFI338" s="341" t="s">
        <v>5</v>
      </c>
      <c r="OFJ338" s="341" t="s">
        <v>5</v>
      </c>
      <c r="OFK338" s="341" t="s">
        <v>5</v>
      </c>
      <c r="OFL338" s="341" t="s">
        <v>5</v>
      </c>
      <c r="OFM338" s="341" t="s">
        <v>5</v>
      </c>
      <c r="OFN338" s="341" t="s">
        <v>5</v>
      </c>
      <c r="OFO338" s="341" t="s">
        <v>5</v>
      </c>
      <c r="OFP338" s="341" t="s">
        <v>5</v>
      </c>
      <c r="OFQ338" s="341" t="s">
        <v>5</v>
      </c>
      <c r="OFR338" s="341" t="s">
        <v>5</v>
      </c>
      <c r="OFS338" s="341" t="s">
        <v>5</v>
      </c>
      <c r="OFT338" s="341" t="s">
        <v>5</v>
      </c>
      <c r="OFU338" s="341" t="s">
        <v>5</v>
      </c>
      <c r="OFV338" s="341" t="s">
        <v>5</v>
      </c>
      <c r="OFW338" s="341" t="s">
        <v>5</v>
      </c>
      <c r="OFX338" s="341" t="s">
        <v>5</v>
      </c>
      <c r="OFY338" s="341" t="s">
        <v>5</v>
      </c>
      <c r="OFZ338" s="341" t="s">
        <v>5</v>
      </c>
      <c r="OGA338" s="341" t="s">
        <v>5</v>
      </c>
      <c r="OGB338" s="341" t="s">
        <v>5</v>
      </c>
      <c r="OGC338" s="341" t="s">
        <v>5</v>
      </c>
      <c r="OGD338" s="341" t="s">
        <v>5</v>
      </c>
      <c r="OGE338" s="341" t="s">
        <v>5</v>
      </c>
      <c r="OGF338" s="341" t="s">
        <v>5</v>
      </c>
      <c r="OGG338" s="341" t="s">
        <v>5</v>
      </c>
      <c r="OGH338" s="341" t="s">
        <v>5</v>
      </c>
      <c r="OGI338" s="341" t="s">
        <v>5</v>
      </c>
      <c r="OGJ338" s="341" t="s">
        <v>5</v>
      </c>
      <c r="OGK338" s="341" t="s">
        <v>5</v>
      </c>
      <c r="OGL338" s="341" t="s">
        <v>5</v>
      </c>
      <c r="OGM338" s="341" t="s">
        <v>5</v>
      </c>
      <c r="OGN338" s="341" t="s">
        <v>5</v>
      </c>
      <c r="OGO338" s="341" t="s">
        <v>5</v>
      </c>
      <c r="OGP338" s="341" t="s">
        <v>5</v>
      </c>
      <c r="OGQ338" s="341" t="s">
        <v>5</v>
      </c>
      <c r="OGR338" s="341" t="s">
        <v>5</v>
      </c>
      <c r="OGS338" s="341" t="s">
        <v>5</v>
      </c>
      <c r="OGT338" s="341" t="s">
        <v>5</v>
      </c>
      <c r="OGU338" s="341" t="s">
        <v>5</v>
      </c>
      <c r="OGV338" s="341" t="s">
        <v>5</v>
      </c>
      <c r="OGW338" s="341" t="s">
        <v>5</v>
      </c>
      <c r="OGX338" s="341" t="s">
        <v>5</v>
      </c>
      <c r="OGY338" s="341" t="s">
        <v>5</v>
      </c>
      <c r="OGZ338" s="341" t="s">
        <v>5</v>
      </c>
      <c r="OHA338" s="341" t="s">
        <v>5</v>
      </c>
      <c r="OHB338" s="341" t="s">
        <v>5</v>
      </c>
      <c r="OHC338" s="341" t="s">
        <v>5</v>
      </c>
      <c r="OHD338" s="341" t="s">
        <v>5</v>
      </c>
      <c r="OHE338" s="341" t="s">
        <v>5</v>
      </c>
      <c r="OHF338" s="341" t="s">
        <v>5</v>
      </c>
      <c r="OHG338" s="341" t="s">
        <v>5</v>
      </c>
      <c r="OHH338" s="341" t="s">
        <v>5</v>
      </c>
      <c r="OHI338" s="341" t="s">
        <v>5</v>
      </c>
      <c r="OHJ338" s="341" t="s">
        <v>5</v>
      </c>
      <c r="OHK338" s="341" t="s">
        <v>5</v>
      </c>
      <c r="OHL338" s="341" t="s">
        <v>5</v>
      </c>
      <c r="OHM338" s="341" t="s">
        <v>5</v>
      </c>
      <c r="OHN338" s="341" t="s">
        <v>5</v>
      </c>
      <c r="OHO338" s="341" t="s">
        <v>5</v>
      </c>
      <c r="OHP338" s="341" t="s">
        <v>5</v>
      </c>
      <c r="OHQ338" s="341" t="s">
        <v>5</v>
      </c>
      <c r="OHR338" s="341" t="s">
        <v>5</v>
      </c>
      <c r="OHS338" s="341" t="s">
        <v>5</v>
      </c>
      <c r="OHT338" s="341" t="s">
        <v>5</v>
      </c>
      <c r="OHU338" s="341" t="s">
        <v>5</v>
      </c>
      <c r="OHV338" s="341" t="s">
        <v>5</v>
      </c>
      <c r="OHW338" s="341" t="s">
        <v>5</v>
      </c>
      <c r="OHX338" s="341" t="s">
        <v>5</v>
      </c>
      <c r="OHY338" s="341" t="s">
        <v>5</v>
      </c>
      <c r="OHZ338" s="341" t="s">
        <v>5</v>
      </c>
      <c r="OIA338" s="341" t="s">
        <v>5</v>
      </c>
      <c r="OIB338" s="341" t="s">
        <v>5</v>
      </c>
      <c r="OIC338" s="341" t="s">
        <v>5</v>
      </c>
      <c r="OID338" s="341" t="s">
        <v>5</v>
      </c>
      <c r="OIE338" s="341" t="s">
        <v>5</v>
      </c>
      <c r="OIF338" s="341" t="s">
        <v>5</v>
      </c>
      <c r="OIG338" s="341" t="s">
        <v>5</v>
      </c>
      <c r="OIH338" s="341" t="s">
        <v>5</v>
      </c>
      <c r="OII338" s="341" t="s">
        <v>5</v>
      </c>
      <c r="OIJ338" s="341" t="s">
        <v>5</v>
      </c>
      <c r="OIK338" s="341" t="s">
        <v>5</v>
      </c>
      <c r="OIL338" s="341" t="s">
        <v>5</v>
      </c>
      <c r="OIM338" s="341" t="s">
        <v>5</v>
      </c>
      <c r="OIN338" s="341" t="s">
        <v>5</v>
      </c>
      <c r="OIO338" s="341" t="s">
        <v>5</v>
      </c>
      <c r="OIP338" s="341" t="s">
        <v>5</v>
      </c>
      <c r="OIQ338" s="341" t="s">
        <v>5</v>
      </c>
      <c r="OIR338" s="341" t="s">
        <v>5</v>
      </c>
      <c r="OIS338" s="341" t="s">
        <v>5</v>
      </c>
      <c r="OIT338" s="341" t="s">
        <v>5</v>
      </c>
      <c r="OIU338" s="341" t="s">
        <v>5</v>
      </c>
      <c r="OIV338" s="341" t="s">
        <v>5</v>
      </c>
      <c r="OIW338" s="341" t="s">
        <v>5</v>
      </c>
      <c r="OIX338" s="341" t="s">
        <v>5</v>
      </c>
      <c r="OIY338" s="341" t="s">
        <v>5</v>
      </c>
      <c r="OIZ338" s="341" t="s">
        <v>5</v>
      </c>
      <c r="OJA338" s="341" t="s">
        <v>5</v>
      </c>
      <c r="OJB338" s="341" t="s">
        <v>5</v>
      </c>
      <c r="OJC338" s="341" t="s">
        <v>5</v>
      </c>
      <c r="OJD338" s="341" t="s">
        <v>5</v>
      </c>
      <c r="OJE338" s="341" t="s">
        <v>5</v>
      </c>
      <c r="OJF338" s="341" t="s">
        <v>5</v>
      </c>
      <c r="OJG338" s="341" t="s">
        <v>5</v>
      </c>
      <c r="OJH338" s="341" t="s">
        <v>5</v>
      </c>
      <c r="OJI338" s="341" t="s">
        <v>5</v>
      </c>
      <c r="OJJ338" s="341" t="s">
        <v>5</v>
      </c>
      <c r="OJK338" s="341" t="s">
        <v>5</v>
      </c>
      <c r="OJL338" s="341" t="s">
        <v>5</v>
      </c>
      <c r="OJM338" s="341" t="s">
        <v>5</v>
      </c>
      <c r="OJN338" s="341" t="s">
        <v>5</v>
      </c>
      <c r="OJO338" s="341" t="s">
        <v>5</v>
      </c>
      <c r="OJP338" s="341" t="s">
        <v>5</v>
      </c>
      <c r="OJQ338" s="341" t="s">
        <v>5</v>
      </c>
      <c r="OJR338" s="341" t="s">
        <v>5</v>
      </c>
      <c r="OJS338" s="341" t="s">
        <v>5</v>
      </c>
      <c r="OJT338" s="341" t="s">
        <v>5</v>
      </c>
      <c r="OJU338" s="341" t="s">
        <v>5</v>
      </c>
      <c r="OJV338" s="341" t="s">
        <v>5</v>
      </c>
      <c r="OJW338" s="341" t="s">
        <v>5</v>
      </c>
      <c r="OJX338" s="341" t="s">
        <v>5</v>
      </c>
      <c r="OJY338" s="341" t="s">
        <v>5</v>
      </c>
      <c r="OJZ338" s="341" t="s">
        <v>5</v>
      </c>
      <c r="OKA338" s="341" t="s">
        <v>5</v>
      </c>
      <c r="OKB338" s="341" t="s">
        <v>5</v>
      </c>
      <c r="OKC338" s="341" t="s">
        <v>5</v>
      </c>
      <c r="OKD338" s="341" t="s">
        <v>5</v>
      </c>
      <c r="OKE338" s="341" t="s">
        <v>5</v>
      </c>
      <c r="OKF338" s="341" t="s">
        <v>5</v>
      </c>
      <c r="OKG338" s="341" t="s">
        <v>5</v>
      </c>
      <c r="OKH338" s="341" t="s">
        <v>5</v>
      </c>
      <c r="OKI338" s="341" t="s">
        <v>5</v>
      </c>
      <c r="OKJ338" s="341" t="s">
        <v>5</v>
      </c>
      <c r="OKK338" s="341" t="s">
        <v>5</v>
      </c>
      <c r="OKL338" s="341" t="s">
        <v>5</v>
      </c>
      <c r="OKM338" s="341" t="s">
        <v>5</v>
      </c>
      <c r="OKN338" s="341" t="s">
        <v>5</v>
      </c>
      <c r="OKO338" s="341" t="s">
        <v>5</v>
      </c>
      <c r="OKP338" s="341" t="s">
        <v>5</v>
      </c>
      <c r="OKQ338" s="341" t="s">
        <v>5</v>
      </c>
      <c r="OKR338" s="341" t="s">
        <v>5</v>
      </c>
      <c r="OKS338" s="341" t="s">
        <v>5</v>
      </c>
      <c r="OKT338" s="341" t="s">
        <v>5</v>
      </c>
      <c r="OKU338" s="341" t="s">
        <v>5</v>
      </c>
      <c r="OKV338" s="341" t="s">
        <v>5</v>
      </c>
      <c r="OKW338" s="341" t="s">
        <v>5</v>
      </c>
      <c r="OKX338" s="341" t="s">
        <v>5</v>
      </c>
      <c r="OKY338" s="341" t="s">
        <v>5</v>
      </c>
      <c r="OKZ338" s="341" t="s">
        <v>5</v>
      </c>
      <c r="OLA338" s="341" t="s">
        <v>5</v>
      </c>
      <c r="OLB338" s="341" t="s">
        <v>5</v>
      </c>
      <c r="OLC338" s="341" t="s">
        <v>5</v>
      </c>
      <c r="OLD338" s="341" t="s">
        <v>5</v>
      </c>
      <c r="OLE338" s="341" t="s">
        <v>5</v>
      </c>
      <c r="OLF338" s="341" t="s">
        <v>5</v>
      </c>
      <c r="OLG338" s="341" t="s">
        <v>5</v>
      </c>
      <c r="OLH338" s="341" t="s">
        <v>5</v>
      </c>
      <c r="OLI338" s="341" t="s">
        <v>5</v>
      </c>
      <c r="OLJ338" s="341" t="s">
        <v>5</v>
      </c>
      <c r="OLK338" s="341" t="s">
        <v>5</v>
      </c>
      <c r="OLL338" s="341" t="s">
        <v>5</v>
      </c>
      <c r="OLM338" s="341" t="s">
        <v>5</v>
      </c>
      <c r="OLN338" s="341" t="s">
        <v>5</v>
      </c>
      <c r="OLO338" s="341" t="s">
        <v>5</v>
      </c>
      <c r="OLP338" s="341" t="s">
        <v>5</v>
      </c>
      <c r="OLQ338" s="341" t="s">
        <v>5</v>
      </c>
      <c r="OLR338" s="341" t="s">
        <v>5</v>
      </c>
      <c r="OLS338" s="341" t="s">
        <v>5</v>
      </c>
      <c r="OLT338" s="341" t="s">
        <v>5</v>
      </c>
      <c r="OLU338" s="341" t="s">
        <v>5</v>
      </c>
      <c r="OLV338" s="341" t="s">
        <v>5</v>
      </c>
      <c r="OLW338" s="341" t="s">
        <v>5</v>
      </c>
      <c r="OLX338" s="341" t="s">
        <v>5</v>
      </c>
      <c r="OLY338" s="341" t="s">
        <v>5</v>
      </c>
      <c r="OLZ338" s="341" t="s">
        <v>5</v>
      </c>
      <c r="OMA338" s="341" t="s">
        <v>5</v>
      </c>
      <c r="OMB338" s="341" t="s">
        <v>5</v>
      </c>
      <c r="OMC338" s="341" t="s">
        <v>5</v>
      </c>
      <c r="OMD338" s="341" t="s">
        <v>5</v>
      </c>
      <c r="OME338" s="341" t="s">
        <v>5</v>
      </c>
      <c r="OMF338" s="341" t="s">
        <v>5</v>
      </c>
      <c r="OMG338" s="341" t="s">
        <v>5</v>
      </c>
      <c r="OMH338" s="341" t="s">
        <v>5</v>
      </c>
      <c r="OMI338" s="341" t="s">
        <v>5</v>
      </c>
      <c r="OMJ338" s="341" t="s">
        <v>5</v>
      </c>
      <c r="OMK338" s="341" t="s">
        <v>5</v>
      </c>
      <c r="OML338" s="341" t="s">
        <v>5</v>
      </c>
      <c r="OMM338" s="341" t="s">
        <v>5</v>
      </c>
      <c r="OMN338" s="341" t="s">
        <v>5</v>
      </c>
      <c r="OMO338" s="341" t="s">
        <v>5</v>
      </c>
      <c r="OMP338" s="341" t="s">
        <v>5</v>
      </c>
      <c r="OMQ338" s="341" t="s">
        <v>5</v>
      </c>
      <c r="OMR338" s="341" t="s">
        <v>5</v>
      </c>
      <c r="OMS338" s="341" t="s">
        <v>5</v>
      </c>
      <c r="OMT338" s="341" t="s">
        <v>5</v>
      </c>
      <c r="OMU338" s="341" t="s">
        <v>5</v>
      </c>
      <c r="OMV338" s="341" t="s">
        <v>5</v>
      </c>
      <c r="OMW338" s="341" t="s">
        <v>5</v>
      </c>
      <c r="OMX338" s="341" t="s">
        <v>5</v>
      </c>
      <c r="OMY338" s="341" t="s">
        <v>5</v>
      </c>
      <c r="OMZ338" s="341" t="s">
        <v>5</v>
      </c>
      <c r="ONA338" s="341" t="s">
        <v>5</v>
      </c>
      <c r="ONB338" s="341" t="s">
        <v>5</v>
      </c>
      <c r="ONC338" s="341" t="s">
        <v>5</v>
      </c>
      <c r="OND338" s="341" t="s">
        <v>5</v>
      </c>
      <c r="ONE338" s="341" t="s">
        <v>5</v>
      </c>
      <c r="ONF338" s="341" t="s">
        <v>5</v>
      </c>
      <c r="ONG338" s="341" t="s">
        <v>5</v>
      </c>
      <c r="ONH338" s="341" t="s">
        <v>5</v>
      </c>
      <c r="ONI338" s="341" t="s">
        <v>5</v>
      </c>
      <c r="ONJ338" s="341" t="s">
        <v>5</v>
      </c>
      <c r="ONK338" s="341" t="s">
        <v>5</v>
      </c>
      <c r="ONL338" s="341" t="s">
        <v>5</v>
      </c>
      <c r="ONM338" s="341" t="s">
        <v>5</v>
      </c>
      <c r="ONN338" s="341" t="s">
        <v>5</v>
      </c>
      <c r="ONO338" s="341" t="s">
        <v>5</v>
      </c>
      <c r="ONP338" s="341" t="s">
        <v>5</v>
      </c>
      <c r="ONQ338" s="341" t="s">
        <v>5</v>
      </c>
      <c r="ONR338" s="341" t="s">
        <v>5</v>
      </c>
      <c r="ONS338" s="341" t="s">
        <v>5</v>
      </c>
      <c r="ONT338" s="341" t="s">
        <v>5</v>
      </c>
      <c r="ONU338" s="341" t="s">
        <v>5</v>
      </c>
      <c r="ONV338" s="341" t="s">
        <v>5</v>
      </c>
      <c r="ONW338" s="341" t="s">
        <v>5</v>
      </c>
      <c r="ONX338" s="341" t="s">
        <v>5</v>
      </c>
      <c r="ONY338" s="341" t="s">
        <v>5</v>
      </c>
      <c r="ONZ338" s="341" t="s">
        <v>5</v>
      </c>
      <c r="OOA338" s="341" t="s">
        <v>5</v>
      </c>
      <c r="OOB338" s="341" t="s">
        <v>5</v>
      </c>
      <c r="OOC338" s="341" t="s">
        <v>5</v>
      </c>
      <c r="OOD338" s="341" t="s">
        <v>5</v>
      </c>
      <c r="OOE338" s="341" t="s">
        <v>5</v>
      </c>
      <c r="OOF338" s="341" t="s">
        <v>5</v>
      </c>
      <c r="OOG338" s="341" t="s">
        <v>5</v>
      </c>
      <c r="OOH338" s="341" t="s">
        <v>5</v>
      </c>
      <c r="OOI338" s="341" t="s">
        <v>5</v>
      </c>
      <c r="OOJ338" s="341" t="s">
        <v>5</v>
      </c>
      <c r="OOK338" s="341" t="s">
        <v>5</v>
      </c>
      <c r="OOL338" s="341" t="s">
        <v>5</v>
      </c>
      <c r="OOM338" s="341" t="s">
        <v>5</v>
      </c>
      <c r="OON338" s="341" t="s">
        <v>5</v>
      </c>
      <c r="OOO338" s="341" t="s">
        <v>5</v>
      </c>
      <c r="OOP338" s="341" t="s">
        <v>5</v>
      </c>
      <c r="OOQ338" s="341" t="s">
        <v>5</v>
      </c>
      <c r="OOR338" s="341" t="s">
        <v>5</v>
      </c>
      <c r="OOS338" s="341" t="s">
        <v>5</v>
      </c>
      <c r="OOT338" s="341" t="s">
        <v>5</v>
      </c>
      <c r="OOU338" s="341" t="s">
        <v>5</v>
      </c>
      <c r="OOV338" s="341" t="s">
        <v>5</v>
      </c>
      <c r="OOW338" s="341" t="s">
        <v>5</v>
      </c>
      <c r="OOX338" s="341" t="s">
        <v>5</v>
      </c>
      <c r="OOY338" s="341" t="s">
        <v>5</v>
      </c>
      <c r="OOZ338" s="341" t="s">
        <v>5</v>
      </c>
      <c r="OPA338" s="341" t="s">
        <v>5</v>
      </c>
      <c r="OPB338" s="341" t="s">
        <v>5</v>
      </c>
      <c r="OPC338" s="341" t="s">
        <v>5</v>
      </c>
      <c r="OPD338" s="341" t="s">
        <v>5</v>
      </c>
      <c r="OPE338" s="341" t="s">
        <v>5</v>
      </c>
      <c r="OPF338" s="341" t="s">
        <v>5</v>
      </c>
      <c r="OPG338" s="341" t="s">
        <v>5</v>
      </c>
      <c r="OPH338" s="341" t="s">
        <v>5</v>
      </c>
      <c r="OPI338" s="341" t="s">
        <v>5</v>
      </c>
      <c r="OPJ338" s="341" t="s">
        <v>5</v>
      </c>
      <c r="OPK338" s="341" t="s">
        <v>5</v>
      </c>
      <c r="OPL338" s="341" t="s">
        <v>5</v>
      </c>
      <c r="OPM338" s="341" t="s">
        <v>5</v>
      </c>
      <c r="OPN338" s="341" t="s">
        <v>5</v>
      </c>
      <c r="OPO338" s="341" t="s">
        <v>5</v>
      </c>
      <c r="OPP338" s="341" t="s">
        <v>5</v>
      </c>
      <c r="OPQ338" s="341" t="s">
        <v>5</v>
      </c>
      <c r="OPR338" s="341" t="s">
        <v>5</v>
      </c>
      <c r="OPS338" s="341" t="s">
        <v>5</v>
      </c>
      <c r="OPT338" s="341" t="s">
        <v>5</v>
      </c>
      <c r="OPU338" s="341" t="s">
        <v>5</v>
      </c>
      <c r="OPV338" s="341" t="s">
        <v>5</v>
      </c>
      <c r="OPW338" s="341" t="s">
        <v>5</v>
      </c>
      <c r="OPX338" s="341" t="s">
        <v>5</v>
      </c>
      <c r="OPY338" s="341" t="s">
        <v>5</v>
      </c>
      <c r="OPZ338" s="341" t="s">
        <v>5</v>
      </c>
      <c r="OQA338" s="341" t="s">
        <v>5</v>
      </c>
      <c r="OQB338" s="341" t="s">
        <v>5</v>
      </c>
      <c r="OQC338" s="341" t="s">
        <v>5</v>
      </c>
      <c r="OQD338" s="341" t="s">
        <v>5</v>
      </c>
      <c r="OQE338" s="341" t="s">
        <v>5</v>
      </c>
      <c r="OQF338" s="341" t="s">
        <v>5</v>
      </c>
      <c r="OQG338" s="341" t="s">
        <v>5</v>
      </c>
      <c r="OQH338" s="341" t="s">
        <v>5</v>
      </c>
      <c r="OQI338" s="341" t="s">
        <v>5</v>
      </c>
      <c r="OQJ338" s="341" t="s">
        <v>5</v>
      </c>
      <c r="OQK338" s="341" t="s">
        <v>5</v>
      </c>
      <c r="OQL338" s="341" t="s">
        <v>5</v>
      </c>
      <c r="OQM338" s="341" t="s">
        <v>5</v>
      </c>
      <c r="OQN338" s="341" t="s">
        <v>5</v>
      </c>
      <c r="OQO338" s="341" t="s">
        <v>5</v>
      </c>
      <c r="OQP338" s="341" t="s">
        <v>5</v>
      </c>
      <c r="OQQ338" s="341" t="s">
        <v>5</v>
      </c>
      <c r="OQR338" s="341" t="s">
        <v>5</v>
      </c>
      <c r="OQS338" s="341" t="s">
        <v>5</v>
      </c>
      <c r="OQT338" s="341" t="s">
        <v>5</v>
      </c>
      <c r="OQU338" s="341" t="s">
        <v>5</v>
      </c>
      <c r="OQV338" s="341" t="s">
        <v>5</v>
      </c>
      <c r="OQW338" s="341" t="s">
        <v>5</v>
      </c>
      <c r="OQX338" s="341" t="s">
        <v>5</v>
      </c>
      <c r="OQY338" s="341" t="s">
        <v>5</v>
      </c>
      <c r="OQZ338" s="341" t="s">
        <v>5</v>
      </c>
      <c r="ORA338" s="341" t="s">
        <v>5</v>
      </c>
      <c r="ORB338" s="341" t="s">
        <v>5</v>
      </c>
      <c r="ORC338" s="341" t="s">
        <v>5</v>
      </c>
      <c r="ORD338" s="341" t="s">
        <v>5</v>
      </c>
      <c r="ORE338" s="341" t="s">
        <v>5</v>
      </c>
      <c r="ORF338" s="341" t="s">
        <v>5</v>
      </c>
      <c r="ORG338" s="341" t="s">
        <v>5</v>
      </c>
      <c r="ORH338" s="341" t="s">
        <v>5</v>
      </c>
      <c r="ORI338" s="341" t="s">
        <v>5</v>
      </c>
      <c r="ORJ338" s="341" t="s">
        <v>5</v>
      </c>
      <c r="ORK338" s="341" t="s">
        <v>5</v>
      </c>
      <c r="ORL338" s="341" t="s">
        <v>5</v>
      </c>
      <c r="ORM338" s="341" t="s">
        <v>5</v>
      </c>
      <c r="ORN338" s="341" t="s">
        <v>5</v>
      </c>
      <c r="ORO338" s="341" t="s">
        <v>5</v>
      </c>
      <c r="ORP338" s="341" t="s">
        <v>5</v>
      </c>
      <c r="ORQ338" s="341" t="s">
        <v>5</v>
      </c>
      <c r="ORR338" s="341" t="s">
        <v>5</v>
      </c>
      <c r="ORS338" s="341" t="s">
        <v>5</v>
      </c>
      <c r="ORT338" s="341" t="s">
        <v>5</v>
      </c>
      <c r="ORU338" s="341" t="s">
        <v>5</v>
      </c>
      <c r="ORV338" s="341" t="s">
        <v>5</v>
      </c>
      <c r="ORW338" s="341" t="s">
        <v>5</v>
      </c>
      <c r="ORX338" s="341" t="s">
        <v>5</v>
      </c>
      <c r="ORY338" s="341" t="s">
        <v>5</v>
      </c>
      <c r="ORZ338" s="341" t="s">
        <v>5</v>
      </c>
      <c r="OSA338" s="341" t="s">
        <v>5</v>
      </c>
      <c r="OSB338" s="341" t="s">
        <v>5</v>
      </c>
      <c r="OSC338" s="341" t="s">
        <v>5</v>
      </c>
      <c r="OSD338" s="341" t="s">
        <v>5</v>
      </c>
      <c r="OSE338" s="341" t="s">
        <v>5</v>
      </c>
      <c r="OSF338" s="341" t="s">
        <v>5</v>
      </c>
      <c r="OSG338" s="341" t="s">
        <v>5</v>
      </c>
      <c r="OSH338" s="341" t="s">
        <v>5</v>
      </c>
      <c r="OSI338" s="341" t="s">
        <v>5</v>
      </c>
      <c r="OSJ338" s="341" t="s">
        <v>5</v>
      </c>
      <c r="OSK338" s="341" t="s">
        <v>5</v>
      </c>
      <c r="OSL338" s="341" t="s">
        <v>5</v>
      </c>
      <c r="OSM338" s="341" t="s">
        <v>5</v>
      </c>
      <c r="OSN338" s="341" t="s">
        <v>5</v>
      </c>
      <c r="OSO338" s="341" t="s">
        <v>5</v>
      </c>
      <c r="OSP338" s="341" t="s">
        <v>5</v>
      </c>
      <c r="OSQ338" s="341" t="s">
        <v>5</v>
      </c>
      <c r="OSR338" s="341" t="s">
        <v>5</v>
      </c>
      <c r="OSS338" s="341" t="s">
        <v>5</v>
      </c>
      <c r="OST338" s="341" t="s">
        <v>5</v>
      </c>
      <c r="OSU338" s="341" t="s">
        <v>5</v>
      </c>
      <c r="OSV338" s="341" t="s">
        <v>5</v>
      </c>
      <c r="OSW338" s="341" t="s">
        <v>5</v>
      </c>
      <c r="OSX338" s="341" t="s">
        <v>5</v>
      </c>
      <c r="OSY338" s="341" t="s">
        <v>5</v>
      </c>
      <c r="OSZ338" s="341" t="s">
        <v>5</v>
      </c>
      <c r="OTA338" s="341" t="s">
        <v>5</v>
      </c>
      <c r="OTB338" s="341" t="s">
        <v>5</v>
      </c>
      <c r="OTC338" s="341" t="s">
        <v>5</v>
      </c>
      <c r="OTD338" s="341" t="s">
        <v>5</v>
      </c>
      <c r="OTE338" s="341" t="s">
        <v>5</v>
      </c>
      <c r="OTF338" s="341" t="s">
        <v>5</v>
      </c>
      <c r="OTG338" s="341" t="s">
        <v>5</v>
      </c>
      <c r="OTH338" s="341" t="s">
        <v>5</v>
      </c>
      <c r="OTI338" s="341" t="s">
        <v>5</v>
      </c>
      <c r="OTJ338" s="341" t="s">
        <v>5</v>
      </c>
      <c r="OTK338" s="341" t="s">
        <v>5</v>
      </c>
      <c r="OTL338" s="341" t="s">
        <v>5</v>
      </c>
      <c r="OTM338" s="341" t="s">
        <v>5</v>
      </c>
      <c r="OTN338" s="341" t="s">
        <v>5</v>
      </c>
      <c r="OTO338" s="341" t="s">
        <v>5</v>
      </c>
      <c r="OTP338" s="341" t="s">
        <v>5</v>
      </c>
      <c r="OTQ338" s="341" t="s">
        <v>5</v>
      </c>
      <c r="OTR338" s="341" t="s">
        <v>5</v>
      </c>
      <c r="OTS338" s="341" t="s">
        <v>5</v>
      </c>
      <c r="OTT338" s="341" t="s">
        <v>5</v>
      </c>
      <c r="OTU338" s="341" t="s">
        <v>5</v>
      </c>
      <c r="OTV338" s="341" t="s">
        <v>5</v>
      </c>
      <c r="OTW338" s="341" t="s">
        <v>5</v>
      </c>
      <c r="OTX338" s="341" t="s">
        <v>5</v>
      </c>
      <c r="OTY338" s="341" t="s">
        <v>5</v>
      </c>
      <c r="OTZ338" s="341" t="s">
        <v>5</v>
      </c>
      <c r="OUA338" s="341" t="s">
        <v>5</v>
      </c>
      <c r="OUB338" s="341" t="s">
        <v>5</v>
      </c>
      <c r="OUC338" s="341" t="s">
        <v>5</v>
      </c>
      <c r="OUD338" s="341" t="s">
        <v>5</v>
      </c>
      <c r="OUE338" s="341" t="s">
        <v>5</v>
      </c>
      <c r="OUF338" s="341" t="s">
        <v>5</v>
      </c>
      <c r="OUG338" s="341" t="s">
        <v>5</v>
      </c>
      <c r="OUH338" s="341" t="s">
        <v>5</v>
      </c>
      <c r="OUI338" s="341" t="s">
        <v>5</v>
      </c>
      <c r="OUJ338" s="341" t="s">
        <v>5</v>
      </c>
      <c r="OUK338" s="341" t="s">
        <v>5</v>
      </c>
      <c r="OUL338" s="341" t="s">
        <v>5</v>
      </c>
      <c r="OUM338" s="341" t="s">
        <v>5</v>
      </c>
      <c r="OUN338" s="341" t="s">
        <v>5</v>
      </c>
      <c r="OUO338" s="341" t="s">
        <v>5</v>
      </c>
      <c r="OUP338" s="341" t="s">
        <v>5</v>
      </c>
      <c r="OUQ338" s="341" t="s">
        <v>5</v>
      </c>
      <c r="OUR338" s="341" t="s">
        <v>5</v>
      </c>
      <c r="OUS338" s="341" t="s">
        <v>5</v>
      </c>
      <c r="OUT338" s="341" t="s">
        <v>5</v>
      </c>
      <c r="OUU338" s="341" t="s">
        <v>5</v>
      </c>
      <c r="OUV338" s="341" t="s">
        <v>5</v>
      </c>
      <c r="OUW338" s="341" t="s">
        <v>5</v>
      </c>
      <c r="OUX338" s="341" t="s">
        <v>5</v>
      </c>
      <c r="OUY338" s="341" t="s">
        <v>5</v>
      </c>
      <c r="OUZ338" s="341" t="s">
        <v>5</v>
      </c>
      <c r="OVA338" s="341" t="s">
        <v>5</v>
      </c>
      <c r="OVB338" s="341" t="s">
        <v>5</v>
      </c>
      <c r="OVC338" s="341" t="s">
        <v>5</v>
      </c>
      <c r="OVD338" s="341" t="s">
        <v>5</v>
      </c>
      <c r="OVE338" s="341" t="s">
        <v>5</v>
      </c>
      <c r="OVF338" s="341" t="s">
        <v>5</v>
      </c>
      <c r="OVG338" s="341" t="s">
        <v>5</v>
      </c>
      <c r="OVH338" s="341" t="s">
        <v>5</v>
      </c>
      <c r="OVI338" s="341" t="s">
        <v>5</v>
      </c>
      <c r="OVJ338" s="341" t="s">
        <v>5</v>
      </c>
      <c r="OVK338" s="341" t="s">
        <v>5</v>
      </c>
      <c r="OVL338" s="341" t="s">
        <v>5</v>
      </c>
      <c r="OVM338" s="341" t="s">
        <v>5</v>
      </c>
      <c r="OVN338" s="341" t="s">
        <v>5</v>
      </c>
      <c r="OVO338" s="341" t="s">
        <v>5</v>
      </c>
      <c r="OVP338" s="341" t="s">
        <v>5</v>
      </c>
      <c r="OVQ338" s="341" t="s">
        <v>5</v>
      </c>
      <c r="OVR338" s="341" t="s">
        <v>5</v>
      </c>
      <c r="OVS338" s="341" t="s">
        <v>5</v>
      </c>
      <c r="OVT338" s="341" t="s">
        <v>5</v>
      </c>
      <c r="OVU338" s="341" t="s">
        <v>5</v>
      </c>
      <c r="OVV338" s="341" t="s">
        <v>5</v>
      </c>
      <c r="OVW338" s="341" t="s">
        <v>5</v>
      </c>
      <c r="OVX338" s="341" t="s">
        <v>5</v>
      </c>
      <c r="OVY338" s="341" t="s">
        <v>5</v>
      </c>
      <c r="OVZ338" s="341" t="s">
        <v>5</v>
      </c>
      <c r="OWA338" s="341" t="s">
        <v>5</v>
      </c>
      <c r="OWB338" s="341" t="s">
        <v>5</v>
      </c>
      <c r="OWC338" s="341" t="s">
        <v>5</v>
      </c>
      <c r="OWD338" s="341" t="s">
        <v>5</v>
      </c>
      <c r="OWE338" s="341" t="s">
        <v>5</v>
      </c>
      <c r="OWF338" s="341" t="s">
        <v>5</v>
      </c>
      <c r="OWG338" s="341" t="s">
        <v>5</v>
      </c>
      <c r="OWH338" s="341" t="s">
        <v>5</v>
      </c>
      <c r="OWI338" s="341" t="s">
        <v>5</v>
      </c>
      <c r="OWJ338" s="341" t="s">
        <v>5</v>
      </c>
      <c r="OWK338" s="341" t="s">
        <v>5</v>
      </c>
      <c r="OWL338" s="341" t="s">
        <v>5</v>
      </c>
      <c r="OWM338" s="341" t="s">
        <v>5</v>
      </c>
      <c r="OWN338" s="341" t="s">
        <v>5</v>
      </c>
      <c r="OWO338" s="341" t="s">
        <v>5</v>
      </c>
      <c r="OWP338" s="341" t="s">
        <v>5</v>
      </c>
      <c r="OWQ338" s="341" t="s">
        <v>5</v>
      </c>
      <c r="OWR338" s="341" t="s">
        <v>5</v>
      </c>
      <c r="OWS338" s="341" t="s">
        <v>5</v>
      </c>
      <c r="OWT338" s="341" t="s">
        <v>5</v>
      </c>
      <c r="OWU338" s="341" t="s">
        <v>5</v>
      </c>
      <c r="OWV338" s="341" t="s">
        <v>5</v>
      </c>
      <c r="OWW338" s="341" t="s">
        <v>5</v>
      </c>
      <c r="OWX338" s="341" t="s">
        <v>5</v>
      </c>
      <c r="OWY338" s="341" t="s">
        <v>5</v>
      </c>
      <c r="OWZ338" s="341" t="s">
        <v>5</v>
      </c>
      <c r="OXA338" s="341" t="s">
        <v>5</v>
      </c>
      <c r="OXB338" s="341" t="s">
        <v>5</v>
      </c>
      <c r="OXC338" s="341" t="s">
        <v>5</v>
      </c>
      <c r="OXD338" s="341" t="s">
        <v>5</v>
      </c>
      <c r="OXE338" s="341" t="s">
        <v>5</v>
      </c>
      <c r="OXF338" s="341" t="s">
        <v>5</v>
      </c>
      <c r="OXG338" s="341" t="s">
        <v>5</v>
      </c>
      <c r="OXH338" s="341" t="s">
        <v>5</v>
      </c>
      <c r="OXI338" s="341" t="s">
        <v>5</v>
      </c>
      <c r="OXJ338" s="341" t="s">
        <v>5</v>
      </c>
      <c r="OXK338" s="341" t="s">
        <v>5</v>
      </c>
      <c r="OXL338" s="341" t="s">
        <v>5</v>
      </c>
      <c r="OXM338" s="341" t="s">
        <v>5</v>
      </c>
      <c r="OXN338" s="341" t="s">
        <v>5</v>
      </c>
      <c r="OXO338" s="341" t="s">
        <v>5</v>
      </c>
      <c r="OXP338" s="341" t="s">
        <v>5</v>
      </c>
      <c r="OXQ338" s="341" t="s">
        <v>5</v>
      </c>
      <c r="OXR338" s="341" t="s">
        <v>5</v>
      </c>
      <c r="OXS338" s="341" t="s">
        <v>5</v>
      </c>
      <c r="OXT338" s="341" t="s">
        <v>5</v>
      </c>
      <c r="OXU338" s="341" t="s">
        <v>5</v>
      </c>
      <c r="OXV338" s="341" t="s">
        <v>5</v>
      </c>
      <c r="OXW338" s="341" t="s">
        <v>5</v>
      </c>
      <c r="OXX338" s="341" t="s">
        <v>5</v>
      </c>
      <c r="OXY338" s="341" t="s">
        <v>5</v>
      </c>
      <c r="OXZ338" s="341" t="s">
        <v>5</v>
      </c>
      <c r="OYA338" s="341" t="s">
        <v>5</v>
      </c>
      <c r="OYB338" s="341" t="s">
        <v>5</v>
      </c>
      <c r="OYC338" s="341" t="s">
        <v>5</v>
      </c>
      <c r="OYD338" s="341" t="s">
        <v>5</v>
      </c>
      <c r="OYE338" s="341" t="s">
        <v>5</v>
      </c>
      <c r="OYF338" s="341" t="s">
        <v>5</v>
      </c>
      <c r="OYG338" s="341" t="s">
        <v>5</v>
      </c>
      <c r="OYH338" s="341" t="s">
        <v>5</v>
      </c>
      <c r="OYI338" s="341" t="s">
        <v>5</v>
      </c>
      <c r="OYJ338" s="341" t="s">
        <v>5</v>
      </c>
      <c r="OYK338" s="341" t="s">
        <v>5</v>
      </c>
      <c r="OYL338" s="341" t="s">
        <v>5</v>
      </c>
      <c r="OYM338" s="341" t="s">
        <v>5</v>
      </c>
      <c r="OYN338" s="341" t="s">
        <v>5</v>
      </c>
      <c r="OYO338" s="341" t="s">
        <v>5</v>
      </c>
      <c r="OYP338" s="341" t="s">
        <v>5</v>
      </c>
      <c r="OYQ338" s="341" t="s">
        <v>5</v>
      </c>
      <c r="OYR338" s="341" t="s">
        <v>5</v>
      </c>
      <c r="OYS338" s="341" t="s">
        <v>5</v>
      </c>
      <c r="OYT338" s="341" t="s">
        <v>5</v>
      </c>
      <c r="OYU338" s="341" t="s">
        <v>5</v>
      </c>
      <c r="OYV338" s="341" t="s">
        <v>5</v>
      </c>
      <c r="OYW338" s="341" t="s">
        <v>5</v>
      </c>
      <c r="OYX338" s="341" t="s">
        <v>5</v>
      </c>
      <c r="OYY338" s="341" t="s">
        <v>5</v>
      </c>
      <c r="OYZ338" s="341" t="s">
        <v>5</v>
      </c>
      <c r="OZA338" s="341" t="s">
        <v>5</v>
      </c>
      <c r="OZB338" s="341" t="s">
        <v>5</v>
      </c>
      <c r="OZC338" s="341" t="s">
        <v>5</v>
      </c>
      <c r="OZD338" s="341" t="s">
        <v>5</v>
      </c>
      <c r="OZE338" s="341" t="s">
        <v>5</v>
      </c>
      <c r="OZF338" s="341" t="s">
        <v>5</v>
      </c>
      <c r="OZG338" s="341" t="s">
        <v>5</v>
      </c>
      <c r="OZH338" s="341" t="s">
        <v>5</v>
      </c>
      <c r="OZI338" s="341" t="s">
        <v>5</v>
      </c>
      <c r="OZJ338" s="341" t="s">
        <v>5</v>
      </c>
      <c r="OZK338" s="341" t="s">
        <v>5</v>
      </c>
      <c r="OZL338" s="341" t="s">
        <v>5</v>
      </c>
      <c r="OZM338" s="341" t="s">
        <v>5</v>
      </c>
      <c r="OZN338" s="341" t="s">
        <v>5</v>
      </c>
      <c r="OZO338" s="341" t="s">
        <v>5</v>
      </c>
      <c r="OZP338" s="341" t="s">
        <v>5</v>
      </c>
      <c r="OZQ338" s="341" t="s">
        <v>5</v>
      </c>
      <c r="OZR338" s="341" t="s">
        <v>5</v>
      </c>
      <c r="OZS338" s="341" t="s">
        <v>5</v>
      </c>
      <c r="OZT338" s="341" t="s">
        <v>5</v>
      </c>
      <c r="OZU338" s="341" t="s">
        <v>5</v>
      </c>
      <c r="OZV338" s="341" t="s">
        <v>5</v>
      </c>
      <c r="OZW338" s="341" t="s">
        <v>5</v>
      </c>
      <c r="OZX338" s="341" t="s">
        <v>5</v>
      </c>
      <c r="OZY338" s="341" t="s">
        <v>5</v>
      </c>
      <c r="OZZ338" s="341" t="s">
        <v>5</v>
      </c>
      <c r="PAA338" s="341" t="s">
        <v>5</v>
      </c>
      <c r="PAB338" s="341" t="s">
        <v>5</v>
      </c>
      <c r="PAC338" s="341" t="s">
        <v>5</v>
      </c>
      <c r="PAD338" s="341" t="s">
        <v>5</v>
      </c>
      <c r="PAE338" s="341" t="s">
        <v>5</v>
      </c>
      <c r="PAF338" s="341" t="s">
        <v>5</v>
      </c>
      <c r="PAG338" s="341" t="s">
        <v>5</v>
      </c>
      <c r="PAH338" s="341" t="s">
        <v>5</v>
      </c>
      <c r="PAI338" s="341" t="s">
        <v>5</v>
      </c>
      <c r="PAJ338" s="341" t="s">
        <v>5</v>
      </c>
      <c r="PAK338" s="341" t="s">
        <v>5</v>
      </c>
      <c r="PAL338" s="341" t="s">
        <v>5</v>
      </c>
      <c r="PAM338" s="341" t="s">
        <v>5</v>
      </c>
      <c r="PAN338" s="341" t="s">
        <v>5</v>
      </c>
      <c r="PAO338" s="341" t="s">
        <v>5</v>
      </c>
      <c r="PAP338" s="341" t="s">
        <v>5</v>
      </c>
      <c r="PAQ338" s="341" t="s">
        <v>5</v>
      </c>
      <c r="PAR338" s="341" t="s">
        <v>5</v>
      </c>
      <c r="PAS338" s="341" t="s">
        <v>5</v>
      </c>
      <c r="PAT338" s="341" t="s">
        <v>5</v>
      </c>
      <c r="PAU338" s="341" t="s">
        <v>5</v>
      </c>
      <c r="PAV338" s="341" t="s">
        <v>5</v>
      </c>
      <c r="PAW338" s="341" t="s">
        <v>5</v>
      </c>
      <c r="PAX338" s="341" t="s">
        <v>5</v>
      </c>
      <c r="PAY338" s="341" t="s">
        <v>5</v>
      </c>
      <c r="PAZ338" s="341" t="s">
        <v>5</v>
      </c>
      <c r="PBA338" s="341" t="s">
        <v>5</v>
      </c>
      <c r="PBB338" s="341" t="s">
        <v>5</v>
      </c>
      <c r="PBC338" s="341" t="s">
        <v>5</v>
      </c>
      <c r="PBD338" s="341" t="s">
        <v>5</v>
      </c>
      <c r="PBE338" s="341" t="s">
        <v>5</v>
      </c>
      <c r="PBF338" s="341" t="s">
        <v>5</v>
      </c>
      <c r="PBG338" s="341" t="s">
        <v>5</v>
      </c>
      <c r="PBH338" s="341" t="s">
        <v>5</v>
      </c>
      <c r="PBI338" s="341" t="s">
        <v>5</v>
      </c>
      <c r="PBJ338" s="341" t="s">
        <v>5</v>
      </c>
      <c r="PBK338" s="341" t="s">
        <v>5</v>
      </c>
      <c r="PBL338" s="341" t="s">
        <v>5</v>
      </c>
      <c r="PBM338" s="341" t="s">
        <v>5</v>
      </c>
      <c r="PBN338" s="341" t="s">
        <v>5</v>
      </c>
      <c r="PBO338" s="341" t="s">
        <v>5</v>
      </c>
      <c r="PBP338" s="341" t="s">
        <v>5</v>
      </c>
      <c r="PBQ338" s="341" t="s">
        <v>5</v>
      </c>
      <c r="PBR338" s="341" t="s">
        <v>5</v>
      </c>
      <c r="PBS338" s="341" t="s">
        <v>5</v>
      </c>
      <c r="PBT338" s="341" t="s">
        <v>5</v>
      </c>
      <c r="PBU338" s="341" t="s">
        <v>5</v>
      </c>
      <c r="PBV338" s="341" t="s">
        <v>5</v>
      </c>
      <c r="PBW338" s="341" t="s">
        <v>5</v>
      </c>
      <c r="PBX338" s="341" t="s">
        <v>5</v>
      </c>
      <c r="PBY338" s="341" t="s">
        <v>5</v>
      </c>
      <c r="PBZ338" s="341" t="s">
        <v>5</v>
      </c>
      <c r="PCA338" s="341" t="s">
        <v>5</v>
      </c>
      <c r="PCB338" s="341" t="s">
        <v>5</v>
      </c>
      <c r="PCC338" s="341" t="s">
        <v>5</v>
      </c>
      <c r="PCD338" s="341" t="s">
        <v>5</v>
      </c>
      <c r="PCE338" s="341" t="s">
        <v>5</v>
      </c>
      <c r="PCF338" s="341" t="s">
        <v>5</v>
      </c>
      <c r="PCG338" s="341" t="s">
        <v>5</v>
      </c>
      <c r="PCH338" s="341" t="s">
        <v>5</v>
      </c>
      <c r="PCI338" s="341" t="s">
        <v>5</v>
      </c>
      <c r="PCJ338" s="341" t="s">
        <v>5</v>
      </c>
      <c r="PCK338" s="341" t="s">
        <v>5</v>
      </c>
      <c r="PCL338" s="341" t="s">
        <v>5</v>
      </c>
      <c r="PCM338" s="341" t="s">
        <v>5</v>
      </c>
      <c r="PCN338" s="341" t="s">
        <v>5</v>
      </c>
      <c r="PCO338" s="341" t="s">
        <v>5</v>
      </c>
      <c r="PCP338" s="341" t="s">
        <v>5</v>
      </c>
      <c r="PCQ338" s="341" t="s">
        <v>5</v>
      </c>
      <c r="PCR338" s="341" t="s">
        <v>5</v>
      </c>
      <c r="PCS338" s="341" t="s">
        <v>5</v>
      </c>
      <c r="PCT338" s="341" t="s">
        <v>5</v>
      </c>
      <c r="PCU338" s="341" t="s">
        <v>5</v>
      </c>
      <c r="PCV338" s="341" t="s">
        <v>5</v>
      </c>
      <c r="PCW338" s="341" t="s">
        <v>5</v>
      </c>
      <c r="PCX338" s="341" t="s">
        <v>5</v>
      </c>
      <c r="PCY338" s="341" t="s">
        <v>5</v>
      </c>
      <c r="PCZ338" s="341" t="s">
        <v>5</v>
      </c>
      <c r="PDA338" s="341" t="s">
        <v>5</v>
      </c>
      <c r="PDB338" s="341" t="s">
        <v>5</v>
      </c>
      <c r="PDC338" s="341" t="s">
        <v>5</v>
      </c>
      <c r="PDD338" s="341" t="s">
        <v>5</v>
      </c>
      <c r="PDE338" s="341" t="s">
        <v>5</v>
      </c>
      <c r="PDF338" s="341" t="s">
        <v>5</v>
      </c>
      <c r="PDG338" s="341" t="s">
        <v>5</v>
      </c>
      <c r="PDH338" s="341" t="s">
        <v>5</v>
      </c>
      <c r="PDI338" s="341" t="s">
        <v>5</v>
      </c>
      <c r="PDJ338" s="341" t="s">
        <v>5</v>
      </c>
      <c r="PDK338" s="341" t="s">
        <v>5</v>
      </c>
      <c r="PDL338" s="341" t="s">
        <v>5</v>
      </c>
      <c r="PDM338" s="341" t="s">
        <v>5</v>
      </c>
      <c r="PDN338" s="341" t="s">
        <v>5</v>
      </c>
      <c r="PDO338" s="341" t="s">
        <v>5</v>
      </c>
      <c r="PDP338" s="341" t="s">
        <v>5</v>
      </c>
      <c r="PDQ338" s="341" t="s">
        <v>5</v>
      </c>
      <c r="PDR338" s="341" t="s">
        <v>5</v>
      </c>
      <c r="PDS338" s="341" t="s">
        <v>5</v>
      </c>
      <c r="PDT338" s="341" t="s">
        <v>5</v>
      </c>
      <c r="PDU338" s="341" t="s">
        <v>5</v>
      </c>
      <c r="PDV338" s="341" t="s">
        <v>5</v>
      </c>
      <c r="PDW338" s="341" t="s">
        <v>5</v>
      </c>
      <c r="PDX338" s="341" t="s">
        <v>5</v>
      </c>
      <c r="PDY338" s="341" t="s">
        <v>5</v>
      </c>
      <c r="PDZ338" s="341" t="s">
        <v>5</v>
      </c>
      <c r="PEA338" s="341" t="s">
        <v>5</v>
      </c>
      <c r="PEB338" s="341" t="s">
        <v>5</v>
      </c>
      <c r="PEC338" s="341" t="s">
        <v>5</v>
      </c>
      <c r="PED338" s="341" t="s">
        <v>5</v>
      </c>
      <c r="PEE338" s="341" t="s">
        <v>5</v>
      </c>
      <c r="PEF338" s="341" t="s">
        <v>5</v>
      </c>
      <c r="PEG338" s="341" t="s">
        <v>5</v>
      </c>
      <c r="PEH338" s="341" t="s">
        <v>5</v>
      </c>
      <c r="PEI338" s="341" t="s">
        <v>5</v>
      </c>
      <c r="PEJ338" s="341" t="s">
        <v>5</v>
      </c>
      <c r="PEK338" s="341" t="s">
        <v>5</v>
      </c>
      <c r="PEL338" s="341" t="s">
        <v>5</v>
      </c>
      <c r="PEM338" s="341" t="s">
        <v>5</v>
      </c>
      <c r="PEN338" s="341" t="s">
        <v>5</v>
      </c>
      <c r="PEO338" s="341" t="s">
        <v>5</v>
      </c>
      <c r="PEP338" s="341" t="s">
        <v>5</v>
      </c>
      <c r="PEQ338" s="341" t="s">
        <v>5</v>
      </c>
      <c r="PER338" s="341" t="s">
        <v>5</v>
      </c>
      <c r="PES338" s="341" t="s">
        <v>5</v>
      </c>
      <c r="PET338" s="341" t="s">
        <v>5</v>
      </c>
      <c r="PEU338" s="341" t="s">
        <v>5</v>
      </c>
      <c r="PEV338" s="341" t="s">
        <v>5</v>
      </c>
      <c r="PEW338" s="341" t="s">
        <v>5</v>
      </c>
      <c r="PEX338" s="341" t="s">
        <v>5</v>
      </c>
      <c r="PEY338" s="341" t="s">
        <v>5</v>
      </c>
      <c r="PEZ338" s="341" t="s">
        <v>5</v>
      </c>
      <c r="PFA338" s="341" t="s">
        <v>5</v>
      </c>
      <c r="PFB338" s="341" t="s">
        <v>5</v>
      </c>
      <c r="PFC338" s="341" t="s">
        <v>5</v>
      </c>
      <c r="PFD338" s="341" t="s">
        <v>5</v>
      </c>
      <c r="PFE338" s="341" t="s">
        <v>5</v>
      </c>
      <c r="PFF338" s="341" t="s">
        <v>5</v>
      </c>
      <c r="PFG338" s="341" t="s">
        <v>5</v>
      </c>
      <c r="PFH338" s="341" t="s">
        <v>5</v>
      </c>
      <c r="PFI338" s="341" t="s">
        <v>5</v>
      </c>
      <c r="PFJ338" s="341" t="s">
        <v>5</v>
      </c>
      <c r="PFK338" s="341" t="s">
        <v>5</v>
      </c>
      <c r="PFL338" s="341" t="s">
        <v>5</v>
      </c>
      <c r="PFM338" s="341" t="s">
        <v>5</v>
      </c>
      <c r="PFN338" s="341" t="s">
        <v>5</v>
      </c>
      <c r="PFO338" s="341" t="s">
        <v>5</v>
      </c>
      <c r="PFP338" s="341" t="s">
        <v>5</v>
      </c>
      <c r="PFQ338" s="341" t="s">
        <v>5</v>
      </c>
      <c r="PFR338" s="341" t="s">
        <v>5</v>
      </c>
      <c r="PFS338" s="341" t="s">
        <v>5</v>
      </c>
      <c r="PFT338" s="341" t="s">
        <v>5</v>
      </c>
      <c r="PFU338" s="341" t="s">
        <v>5</v>
      </c>
      <c r="PFV338" s="341" t="s">
        <v>5</v>
      </c>
      <c r="PFW338" s="341" t="s">
        <v>5</v>
      </c>
      <c r="PFX338" s="341" t="s">
        <v>5</v>
      </c>
      <c r="PFY338" s="341" t="s">
        <v>5</v>
      </c>
      <c r="PFZ338" s="341" t="s">
        <v>5</v>
      </c>
      <c r="PGA338" s="341" t="s">
        <v>5</v>
      </c>
      <c r="PGB338" s="341" t="s">
        <v>5</v>
      </c>
      <c r="PGC338" s="341" t="s">
        <v>5</v>
      </c>
      <c r="PGD338" s="341" t="s">
        <v>5</v>
      </c>
      <c r="PGE338" s="341" t="s">
        <v>5</v>
      </c>
      <c r="PGF338" s="341" t="s">
        <v>5</v>
      </c>
      <c r="PGG338" s="341" t="s">
        <v>5</v>
      </c>
      <c r="PGH338" s="341" t="s">
        <v>5</v>
      </c>
      <c r="PGI338" s="341" t="s">
        <v>5</v>
      </c>
      <c r="PGJ338" s="341" t="s">
        <v>5</v>
      </c>
      <c r="PGK338" s="341" t="s">
        <v>5</v>
      </c>
      <c r="PGL338" s="341" t="s">
        <v>5</v>
      </c>
      <c r="PGM338" s="341" t="s">
        <v>5</v>
      </c>
      <c r="PGN338" s="341" t="s">
        <v>5</v>
      </c>
      <c r="PGO338" s="341" t="s">
        <v>5</v>
      </c>
      <c r="PGP338" s="341" t="s">
        <v>5</v>
      </c>
      <c r="PGQ338" s="341" t="s">
        <v>5</v>
      </c>
      <c r="PGR338" s="341" t="s">
        <v>5</v>
      </c>
      <c r="PGS338" s="341" t="s">
        <v>5</v>
      </c>
      <c r="PGT338" s="341" t="s">
        <v>5</v>
      </c>
      <c r="PGU338" s="341" t="s">
        <v>5</v>
      </c>
      <c r="PGV338" s="341" t="s">
        <v>5</v>
      </c>
      <c r="PGW338" s="341" t="s">
        <v>5</v>
      </c>
      <c r="PGX338" s="341" t="s">
        <v>5</v>
      </c>
      <c r="PGY338" s="341" t="s">
        <v>5</v>
      </c>
      <c r="PGZ338" s="341" t="s">
        <v>5</v>
      </c>
      <c r="PHA338" s="341" t="s">
        <v>5</v>
      </c>
      <c r="PHB338" s="341" t="s">
        <v>5</v>
      </c>
      <c r="PHC338" s="341" t="s">
        <v>5</v>
      </c>
      <c r="PHD338" s="341" t="s">
        <v>5</v>
      </c>
      <c r="PHE338" s="341" t="s">
        <v>5</v>
      </c>
      <c r="PHF338" s="341" t="s">
        <v>5</v>
      </c>
      <c r="PHG338" s="341" t="s">
        <v>5</v>
      </c>
      <c r="PHH338" s="341" t="s">
        <v>5</v>
      </c>
      <c r="PHI338" s="341" t="s">
        <v>5</v>
      </c>
      <c r="PHJ338" s="341" t="s">
        <v>5</v>
      </c>
      <c r="PHK338" s="341" t="s">
        <v>5</v>
      </c>
      <c r="PHL338" s="341" t="s">
        <v>5</v>
      </c>
      <c r="PHM338" s="341" t="s">
        <v>5</v>
      </c>
      <c r="PHN338" s="341" t="s">
        <v>5</v>
      </c>
      <c r="PHO338" s="341" t="s">
        <v>5</v>
      </c>
      <c r="PHP338" s="341" t="s">
        <v>5</v>
      </c>
      <c r="PHQ338" s="341" t="s">
        <v>5</v>
      </c>
      <c r="PHR338" s="341" t="s">
        <v>5</v>
      </c>
      <c r="PHS338" s="341" t="s">
        <v>5</v>
      </c>
      <c r="PHT338" s="341" t="s">
        <v>5</v>
      </c>
      <c r="PHU338" s="341" t="s">
        <v>5</v>
      </c>
      <c r="PHV338" s="341" t="s">
        <v>5</v>
      </c>
      <c r="PHW338" s="341" t="s">
        <v>5</v>
      </c>
      <c r="PHX338" s="341" t="s">
        <v>5</v>
      </c>
      <c r="PHY338" s="341" t="s">
        <v>5</v>
      </c>
      <c r="PHZ338" s="341" t="s">
        <v>5</v>
      </c>
      <c r="PIA338" s="341" t="s">
        <v>5</v>
      </c>
      <c r="PIB338" s="341" t="s">
        <v>5</v>
      </c>
      <c r="PIC338" s="341" t="s">
        <v>5</v>
      </c>
      <c r="PID338" s="341" t="s">
        <v>5</v>
      </c>
      <c r="PIE338" s="341" t="s">
        <v>5</v>
      </c>
      <c r="PIF338" s="341" t="s">
        <v>5</v>
      </c>
      <c r="PIG338" s="341" t="s">
        <v>5</v>
      </c>
      <c r="PIH338" s="341" t="s">
        <v>5</v>
      </c>
      <c r="PII338" s="341" t="s">
        <v>5</v>
      </c>
      <c r="PIJ338" s="341" t="s">
        <v>5</v>
      </c>
      <c r="PIK338" s="341" t="s">
        <v>5</v>
      </c>
      <c r="PIL338" s="341" t="s">
        <v>5</v>
      </c>
      <c r="PIM338" s="341" t="s">
        <v>5</v>
      </c>
      <c r="PIN338" s="341" t="s">
        <v>5</v>
      </c>
      <c r="PIO338" s="341" t="s">
        <v>5</v>
      </c>
      <c r="PIP338" s="341" t="s">
        <v>5</v>
      </c>
      <c r="PIQ338" s="341" t="s">
        <v>5</v>
      </c>
      <c r="PIR338" s="341" t="s">
        <v>5</v>
      </c>
      <c r="PIS338" s="341" t="s">
        <v>5</v>
      </c>
      <c r="PIT338" s="341" t="s">
        <v>5</v>
      </c>
      <c r="PIU338" s="341" t="s">
        <v>5</v>
      </c>
      <c r="PIV338" s="341" t="s">
        <v>5</v>
      </c>
      <c r="PIW338" s="341" t="s">
        <v>5</v>
      </c>
      <c r="PIX338" s="341" t="s">
        <v>5</v>
      </c>
      <c r="PIY338" s="341" t="s">
        <v>5</v>
      </c>
      <c r="PIZ338" s="341" t="s">
        <v>5</v>
      </c>
      <c r="PJA338" s="341" t="s">
        <v>5</v>
      </c>
      <c r="PJB338" s="341" t="s">
        <v>5</v>
      </c>
      <c r="PJC338" s="341" t="s">
        <v>5</v>
      </c>
      <c r="PJD338" s="341" t="s">
        <v>5</v>
      </c>
      <c r="PJE338" s="341" t="s">
        <v>5</v>
      </c>
      <c r="PJF338" s="341" t="s">
        <v>5</v>
      </c>
      <c r="PJG338" s="341" t="s">
        <v>5</v>
      </c>
      <c r="PJH338" s="341" t="s">
        <v>5</v>
      </c>
      <c r="PJI338" s="341" t="s">
        <v>5</v>
      </c>
      <c r="PJJ338" s="341" t="s">
        <v>5</v>
      </c>
      <c r="PJK338" s="341" t="s">
        <v>5</v>
      </c>
      <c r="PJL338" s="341" t="s">
        <v>5</v>
      </c>
      <c r="PJM338" s="341" t="s">
        <v>5</v>
      </c>
      <c r="PJN338" s="341" t="s">
        <v>5</v>
      </c>
      <c r="PJO338" s="341" t="s">
        <v>5</v>
      </c>
      <c r="PJP338" s="341" t="s">
        <v>5</v>
      </c>
      <c r="PJQ338" s="341" t="s">
        <v>5</v>
      </c>
      <c r="PJR338" s="341" t="s">
        <v>5</v>
      </c>
      <c r="PJS338" s="341" t="s">
        <v>5</v>
      </c>
      <c r="PJT338" s="341" t="s">
        <v>5</v>
      </c>
      <c r="PJU338" s="341" t="s">
        <v>5</v>
      </c>
      <c r="PJV338" s="341" t="s">
        <v>5</v>
      </c>
      <c r="PJW338" s="341" t="s">
        <v>5</v>
      </c>
      <c r="PJX338" s="341" t="s">
        <v>5</v>
      </c>
      <c r="PJY338" s="341" t="s">
        <v>5</v>
      </c>
      <c r="PJZ338" s="341" t="s">
        <v>5</v>
      </c>
      <c r="PKA338" s="341" t="s">
        <v>5</v>
      </c>
      <c r="PKB338" s="341" t="s">
        <v>5</v>
      </c>
      <c r="PKC338" s="341" t="s">
        <v>5</v>
      </c>
      <c r="PKD338" s="341" t="s">
        <v>5</v>
      </c>
      <c r="PKE338" s="341" t="s">
        <v>5</v>
      </c>
      <c r="PKF338" s="341" t="s">
        <v>5</v>
      </c>
      <c r="PKG338" s="341" t="s">
        <v>5</v>
      </c>
      <c r="PKH338" s="341" t="s">
        <v>5</v>
      </c>
      <c r="PKI338" s="341" t="s">
        <v>5</v>
      </c>
      <c r="PKJ338" s="341" t="s">
        <v>5</v>
      </c>
      <c r="PKK338" s="341" t="s">
        <v>5</v>
      </c>
      <c r="PKL338" s="341" t="s">
        <v>5</v>
      </c>
      <c r="PKM338" s="341" t="s">
        <v>5</v>
      </c>
      <c r="PKN338" s="341" t="s">
        <v>5</v>
      </c>
      <c r="PKO338" s="341" t="s">
        <v>5</v>
      </c>
      <c r="PKP338" s="341" t="s">
        <v>5</v>
      </c>
      <c r="PKQ338" s="341" t="s">
        <v>5</v>
      </c>
      <c r="PKR338" s="341" t="s">
        <v>5</v>
      </c>
      <c r="PKS338" s="341" t="s">
        <v>5</v>
      </c>
      <c r="PKT338" s="341" t="s">
        <v>5</v>
      </c>
      <c r="PKU338" s="341" t="s">
        <v>5</v>
      </c>
      <c r="PKV338" s="341" t="s">
        <v>5</v>
      </c>
      <c r="PKW338" s="341" t="s">
        <v>5</v>
      </c>
      <c r="PKX338" s="341" t="s">
        <v>5</v>
      </c>
      <c r="PKY338" s="341" t="s">
        <v>5</v>
      </c>
      <c r="PKZ338" s="341" t="s">
        <v>5</v>
      </c>
      <c r="PLA338" s="341" t="s">
        <v>5</v>
      </c>
      <c r="PLB338" s="341" t="s">
        <v>5</v>
      </c>
      <c r="PLC338" s="341" t="s">
        <v>5</v>
      </c>
      <c r="PLD338" s="341" t="s">
        <v>5</v>
      </c>
      <c r="PLE338" s="341" t="s">
        <v>5</v>
      </c>
      <c r="PLF338" s="341" t="s">
        <v>5</v>
      </c>
      <c r="PLG338" s="341" t="s">
        <v>5</v>
      </c>
      <c r="PLH338" s="341" t="s">
        <v>5</v>
      </c>
      <c r="PLI338" s="341" t="s">
        <v>5</v>
      </c>
      <c r="PLJ338" s="341" t="s">
        <v>5</v>
      </c>
      <c r="PLK338" s="341" t="s">
        <v>5</v>
      </c>
      <c r="PLL338" s="341" t="s">
        <v>5</v>
      </c>
      <c r="PLM338" s="341" t="s">
        <v>5</v>
      </c>
      <c r="PLN338" s="341" t="s">
        <v>5</v>
      </c>
      <c r="PLO338" s="341" t="s">
        <v>5</v>
      </c>
      <c r="PLP338" s="341" t="s">
        <v>5</v>
      </c>
      <c r="PLQ338" s="341" t="s">
        <v>5</v>
      </c>
      <c r="PLR338" s="341" t="s">
        <v>5</v>
      </c>
      <c r="PLS338" s="341" t="s">
        <v>5</v>
      </c>
      <c r="PLT338" s="341" t="s">
        <v>5</v>
      </c>
      <c r="PLU338" s="341" t="s">
        <v>5</v>
      </c>
      <c r="PLV338" s="341" t="s">
        <v>5</v>
      </c>
      <c r="PLW338" s="341" t="s">
        <v>5</v>
      </c>
      <c r="PLX338" s="341" t="s">
        <v>5</v>
      </c>
      <c r="PLY338" s="341" t="s">
        <v>5</v>
      </c>
      <c r="PLZ338" s="341" t="s">
        <v>5</v>
      </c>
      <c r="PMA338" s="341" t="s">
        <v>5</v>
      </c>
      <c r="PMB338" s="341" t="s">
        <v>5</v>
      </c>
      <c r="PMC338" s="341" t="s">
        <v>5</v>
      </c>
      <c r="PMD338" s="341" t="s">
        <v>5</v>
      </c>
      <c r="PME338" s="341" t="s">
        <v>5</v>
      </c>
      <c r="PMF338" s="341" t="s">
        <v>5</v>
      </c>
      <c r="PMG338" s="341" t="s">
        <v>5</v>
      </c>
      <c r="PMH338" s="341" t="s">
        <v>5</v>
      </c>
      <c r="PMI338" s="341" t="s">
        <v>5</v>
      </c>
      <c r="PMJ338" s="341" t="s">
        <v>5</v>
      </c>
      <c r="PMK338" s="341" t="s">
        <v>5</v>
      </c>
      <c r="PML338" s="341" t="s">
        <v>5</v>
      </c>
      <c r="PMM338" s="341" t="s">
        <v>5</v>
      </c>
      <c r="PMN338" s="341" t="s">
        <v>5</v>
      </c>
      <c r="PMO338" s="341" t="s">
        <v>5</v>
      </c>
      <c r="PMP338" s="341" t="s">
        <v>5</v>
      </c>
      <c r="PMQ338" s="341" t="s">
        <v>5</v>
      </c>
      <c r="PMR338" s="341" t="s">
        <v>5</v>
      </c>
      <c r="PMS338" s="341" t="s">
        <v>5</v>
      </c>
      <c r="PMT338" s="341" t="s">
        <v>5</v>
      </c>
      <c r="PMU338" s="341" t="s">
        <v>5</v>
      </c>
      <c r="PMV338" s="341" t="s">
        <v>5</v>
      </c>
      <c r="PMW338" s="341" t="s">
        <v>5</v>
      </c>
      <c r="PMX338" s="341" t="s">
        <v>5</v>
      </c>
      <c r="PMY338" s="341" t="s">
        <v>5</v>
      </c>
      <c r="PMZ338" s="341" t="s">
        <v>5</v>
      </c>
      <c r="PNA338" s="341" t="s">
        <v>5</v>
      </c>
      <c r="PNB338" s="341" t="s">
        <v>5</v>
      </c>
      <c r="PNC338" s="341" t="s">
        <v>5</v>
      </c>
      <c r="PND338" s="341" t="s">
        <v>5</v>
      </c>
      <c r="PNE338" s="341" t="s">
        <v>5</v>
      </c>
      <c r="PNF338" s="341" t="s">
        <v>5</v>
      </c>
      <c r="PNG338" s="341" t="s">
        <v>5</v>
      </c>
      <c r="PNH338" s="341" t="s">
        <v>5</v>
      </c>
      <c r="PNI338" s="341" t="s">
        <v>5</v>
      </c>
      <c r="PNJ338" s="341" t="s">
        <v>5</v>
      </c>
      <c r="PNK338" s="341" t="s">
        <v>5</v>
      </c>
      <c r="PNL338" s="341" t="s">
        <v>5</v>
      </c>
      <c r="PNM338" s="341" t="s">
        <v>5</v>
      </c>
      <c r="PNN338" s="341" t="s">
        <v>5</v>
      </c>
      <c r="PNO338" s="341" t="s">
        <v>5</v>
      </c>
      <c r="PNP338" s="341" t="s">
        <v>5</v>
      </c>
      <c r="PNQ338" s="341" t="s">
        <v>5</v>
      </c>
      <c r="PNR338" s="341" t="s">
        <v>5</v>
      </c>
      <c r="PNS338" s="341" t="s">
        <v>5</v>
      </c>
      <c r="PNT338" s="341" t="s">
        <v>5</v>
      </c>
      <c r="PNU338" s="341" t="s">
        <v>5</v>
      </c>
      <c r="PNV338" s="341" t="s">
        <v>5</v>
      </c>
      <c r="PNW338" s="341" t="s">
        <v>5</v>
      </c>
      <c r="PNX338" s="341" t="s">
        <v>5</v>
      </c>
      <c r="PNY338" s="341" t="s">
        <v>5</v>
      </c>
      <c r="PNZ338" s="341" t="s">
        <v>5</v>
      </c>
      <c r="POA338" s="341" t="s">
        <v>5</v>
      </c>
      <c r="POB338" s="341" t="s">
        <v>5</v>
      </c>
      <c r="POC338" s="341" t="s">
        <v>5</v>
      </c>
      <c r="POD338" s="341" t="s">
        <v>5</v>
      </c>
      <c r="POE338" s="341" t="s">
        <v>5</v>
      </c>
      <c r="POF338" s="341" t="s">
        <v>5</v>
      </c>
      <c r="POG338" s="341" t="s">
        <v>5</v>
      </c>
      <c r="POH338" s="341" t="s">
        <v>5</v>
      </c>
      <c r="POI338" s="341" t="s">
        <v>5</v>
      </c>
      <c r="POJ338" s="341" t="s">
        <v>5</v>
      </c>
      <c r="POK338" s="341" t="s">
        <v>5</v>
      </c>
      <c r="POL338" s="341" t="s">
        <v>5</v>
      </c>
      <c r="POM338" s="341" t="s">
        <v>5</v>
      </c>
      <c r="PON338" s="341" t="s">
        <v>5</v>
      </c>
      <c r="POO338" s="341" t="s">
        <v>5</v>
      </c>
      <c r="POP338" s="341" t="s">
        <v>5</v>
      </c>
      <c r="POQ338" s="341" t="s">
        <v>5</v>
      </c>
      <c r="POR338" s="341" t="s">
        <v>5</v>
      </c>
      <c r="POS338" s="341" t="s">
        <v>5</v>
      </c>
      <c r="POT338" s="341" t="s">
        <v>5</v>
      </c>
      <c r="POU338" s="341" t="s">
        <v>5</v>
      </c>
      <c r="POV338" s="341" t="s">
        <v>5</v>
      </c>
      <c r="POW338" s="341" t="s">
        <v>5</v>
      </c>
      <c r="POX338" s="341" t="s">
        <v>5</v>
      </c>
      <c r="POY338" s="341" t="s">
        <v>5</v>
      </c>
      <c r="POZ338" s="341" t="s">
        <v>5</v>
      </c>
      <c r="PPA338" s="341" t="s">
        <v>5</v>
      </c>
      <c r="PPB338" s="341" t="s">
        <v>5</v>
      </c>
      <c r="PPC338" s="341" t="s">
        <v>5</v>
      </c>
      <c r="PPD338" s="341" t="s">
        <v>5</v>
      </c>
      <c r="PPE338" s="341" t="s">
        <v>5</v>
      </c>
      <c r="PPF338" s="341" t="s">
        <v>5</v>
      </c>
      <c r="PPG338" s="341" t="s">
        <v>5</v>
      </c>
      <c r="PPH338" s="341" t="s">
        <v>5</v>
      </c>
      <c r="PPI338" s="341" t="s">
        <v>5</v>
      </c>
      <c r="PPJ338" s="341" t="s">
        <v>5</v>
      </c>
      <c r="PPK338" s="341" t="s">
        <v>5</v>
      </c>
      <c r="PPL338" s="341" t="s">
        <v>5</v>
      </c>
      <c r="PPM338" s="341" t="s">
        <v>5</v>
      </c>
      <c r="PPN338" s="341" t="s">
        <v>5</v>
      </c>
      <c r="PPO338" s="341" t="s">
        <v>5</v>
      </c>
      <c r="PPP338" s="341" t="s">
        <v>5</v>
      </c>
      <c r="PPQ338" s="341" t="s">
        <v>5</v>
      </c>
      <c r="PPR338" s="341" t="s">
        <v>5</v>
      </c>
      <c r="PPS338" s="341" t="s">
        <v>5</v>
      </c>
      <c r="PPT338" s="341" t="s">
        <v>5</v>
      </c>
      <c r="PPU338" s="341" t="s">
        <v>5</v>
      </c>
      <c r="PPV338" s="341" t="s">
        <v>5</v>
      </c>
      <c r="PPW338" s="341" t="s">
        <v>5</v>
      </c>
      <c r="PPX338" s="341" t="s">
        <v>5</v>
      </c>
      <c r="PPY338" s="341" t="s">
        <v>5</v>
      </c>
      <c r="PPZ338" s="341" t="s">
        <v>5</v>
      </c>
      <c r="PQA338" s="341" t="s">
        <v>5</v>
      </c>
      <c r="PQB338" s="341" t="s">
        <v>5</v>
      </c>
      <c r="PQC338" s="341" t="s">
        <v>5</v>
      </c>
      <c r="PQD338" s="341" t="s">
        <v>5</v>
      </c>
      <c r="PQE338" s="341" t="s">
        <v>5</v>
      </c>
      <c r="PQF338" s="341" t="s">
        <v>5</v>
      </c>
      <c r="PQG338" s="341" t="s">
        <v>5</v>
      </c>
      <c r="PQH338" s="341" t="s">
        <v>5</v>
      </c>
      <c r="PQI338" s="341" t="s">
        <v>5</v>
      </c>
      <c r="PQJ338" s="341" t="s">
        <v>5</v>
      </c>
      <c r="PQK338" s="341" t="s">
        <v>5</v>
      </c>
      <c r="PQL338" s="341" t="s">
        <v>5</v>
      </c>
      <c r="PQM338" s="341" t="s">
        <v>5</v>
      </c>
      <c r="PQN338" s="341" t="s">
        <v>5</v>
      </c>
      <c r="PQO338" s="341" t="s">
        <v>5</v>
      </c>
      <c r="PQP338" s="341" t="s">
        <v>5</v>
      </c>
      <c r="PQQ338" s="341" t="s">
        <v>5</v>
      </c>
      <c r="PQR338" s="341" t="s">
        <v>5</v>
      </c>
      <c r="PQS338" s="341" t="s">
        <v>5</v>
      </c>
      <c r="PQT338" s="341" t="s">
        <v>5</v>
      </c>
      <c r="PQU338" s="341" t="s">
        <v>5</v>
      </c>
      <c r="PQV338" s="341" t="s">
        <v>5</v>
      </c>
      <c r="PQW338" s="341" t="s">
        <v>5</v>
      </c>
      <c r="PQX338" s="341" t="s">
        <v>5</v>
      </c>
      <c r="PQY338" s="341" t="s">
        <v>5</v>
      </c>
      <c r="PQZ338" s="341" t="s">
        <v>5</v>
      </c>
      <c r="PRA338" s="341" t="s">
        <v>5</v>
      </c>
      <c r="PRB338" s="341" t="s">
        <v>5</v>
      </c>
      <c r="PRC338" s="341" t="s">
        <v>5</v>
      </c>
      <c r="PRD338" s="341" t="s">
        <v>5</v>
      </c>
      <c r="PRE338" s="341" t="s">
        <v>5</v>
      </c>
      <c r="PRF338" s="341" t="s">
        <v>5</v>
      </c>
      <c r="PRG338" s="341" t="s">
        <v>5</v>
      </c>
      <c r="PRH338" s="341" t="s">
        <v>5</v>
      </c>
      <c r="PRI338" s="341" t="s">
        <v>5</v>
      </c>
      <c r="PRJ338" s="341" t="s">
        <v>5</v>
      </c>
      <c r="PRK338" s="341" t="s">
        <v>5</v>
      </c>
      <c r="PRL338" s="341" t="s">
        <v>5</v>
      </c>
      <c r="PRM338" s="341" t="s">
        <v>5</v>
      </c>
      <c r="PRN338" s="341" t="s">
        <v>5</v>
      </c>
      <c r="PRO338" s="341" t="s">
        <v>5</v>
      </c>
      <c r="PRP338" s="341" t="s">
        <v>5</v>
      </c>
      <c r="PRQ338" s="341" t="s">
        <v>5</v>
      </c>
      <c r="PRR338" s="341" t="s">
        <v>5</v>
      </c>
      <c r="PRS338" s="341" t="s">
        <v>5</v>
      </c>
      <c r="PRT338" s="341" t="s">
        <v>5</v>
      </c>
      <c r="PRU338" s="341" t="s">
        <v>5</v>
      </c>
      <c r="PRV338" s="341" t="s">
        <v>5</v>
      </c>
      <c r="PRW338" s="341" t="s">
        <v>5</v>
      </c>
      <c r="PRX338" s="341" t="s">
        <v>5</v>
      </c>
      <c r="PRY338" s="341" t="s">
        <v>5</v>
      </c>
      <c r="PRZ338" s="341" t="s">
        <v>5</v>
      </c>
      <c r="PSA338" s="341" t="s">
        <v>5</v>
      </c>
      <c r="PSB338" s="341" t="s">
        <v>5</v>
      </c>
      <c r="PSC338" s="341" t="s">
        <v>5</v>
      </c>
      <c r="PSD338" s="341" t="s">
        <v>5</v>
      </c>
      <c r="PSE338" s="341" t="s">
        <v>5</v>
      </c>
      <c r="PSF338" s="341" t="s">
        <v>5</v>
      </c>
      <c r="PSG338" s="341" t="s">
        <v>5</v>
      </c>
      <c r="PSH338" s="341" t="s">
        <v>5</v>
      </c>
      <c r="PSI338" s="341" t="s">
        <v>5</v>
      </c>
      <c r="PSJ338" s="341" t="s">
        <v>5</v>
      </c>
      <c r="PSK338" s="341" t="s">
        <v>5</v>
      </c>
      <c r="PSL338" s="341" t="s">
        <v>5</v>
      </c>
      <c r="PSM338" s="341" t="s">
        <v>5</v>
      </c>
      <c r="PSN338" s="341" t="s">
        <v>5</v>
      </c>
      <c r="PSO338" s="341" t="s">
        <v>5</v>
      </c>
      <c r="PSP338" s="341" t="s">
        <v>5</v>
      </c>
      <c r="PSQ338" s="341" t="s">
        <v>5</v>
      </c>
      <c r="PSR338" s="341" t="s">
        <v>5</v>
      </c>
      <c r="PSS338" s="341" t="s">
        <v>5</v>
      </c>
      <c r="PST338" s="341" t="s">
        <v>5</v>
      </c>
      <c r="PSU338" s="341" t="s">
        <v>5</v>
      </c>
      <c r="PSV338" s="341" t="s">
        <v>5</v>
      </c>
      <c r="PSW338" s="341" t="s">
        <v>5</v>
      </c>
      <c r="PSX338" s="341" t="s">
        <v>5</v>
      </c>
      <c r="PSY338" s="341" t="s">
        <v>5</v>
      </c>
      <c r="PSZ338" s="341" t="s">
        <v>5</v>
      </c>
      <c r="PTA338" s="341" t="s">
        <v>5</v>
      </c>
      <c r="PTB338" s="341" t="s">
        <v>5</v>
      </c>
      <c r="PTC338" s="341" t="s">
        <v>5</v>
      </c>
      <c r="PTD338" s="341" t="s">
        <v>5</v>
      </c>
      <c r="PTE338" s="341" t="s">
        <v>5</v>
      </c>
      <c r="PTF338" s="341" t="s">
        <v>5</v>
      </c>
      <c r="PTG338" s="341" t="s">
        <v>5</v>
      </c>
      <c r="PTH338" s="341" t="s">
        <v>5</v>
      </c>
      <c r="PTI338" s="341" t="s">
        <v>5</v>
      </c>
      <c r="PTJ338" s="341" t="s">
        <v>5</v>
      </c>
      <c r="PTK338" s="341" t="s">
        <v>5</v>
      </c>
      <c r="PTL338" s="341" t="s">
        <v>5</v>
      </c>
      <c r="PTM338" s="341" t="s">
        <v>5</v>
      </c>
      <c r="PTN338" s="341" t="s">
        <v>5</v>
      </c>
      <c r="PTO338" s="341" t="s">
        <v>5</v>
      </c>
      <c r="PTP338" s="341" t="s">
        <v>5</v>
      </c>
      <c r="PTQ338" s="341" t="s">
        <v>5</v>
      </c>
      <c r="PTR338" s="341" t="s">
        <v>5</v>
      </c>
      <c r="PTS338" s="341" t="s">
        <v>5</v>
      </c>
      <c r="PTT338" s="341" t="s">
        <v>5</v>
      </c>
      <c r="PTU338" s="341" t="s">
        <v>5</v>
      </c>
      <c r="PTV338" s="341" t="s">
        <v>5</v>
      </c>
      <c r="PTW338" s="341" t="s">
        <v>5</v>
      </c>
      <c r="PTX338" s="341" t="s">
        <v>5</v>
      </c>
      <c r="PTY338" s="341" t="s">
        <v>5</v>
      </c>
      <c r="PTZ338" s="341" t="s">
        <v>5</v>
      </c>
      <c r="PUA338" s="341" t="s">
        <v>5</v>
      </c>
      <c r="PUB338" s="341" t="s">
        <v>5</v>
      </c>
      <c r="PUC338" s="341" t="s">
        <v>5</v>
      </c>
      <c r="PUD338" s="341" t="s">
        <v>5</v>
      </c>
      <c r="PUE338" s="341" t="s">
        <v>5</v>
      </c>
      <c r="PUF338" s="341" t="s">
        <v>5</v>
      </c>
      <c r="PUG338" s="341" t="s">
        <v>5</v>
      </c>
      <c r="PUH338" s="341" t="s">
        <v>5</v>
      </c>
      <c r="PUI338" s="341" t="s">
        <v>5</v>
      </c>
      <c r="PUJ338" s="341" t="s">
        <v>5</v>
      </c>
      <c r="PUK338" s="341" t="s">
        <v>5</v>
      </c>
      <c r="PUL338" s="341" t="s">
        <v>5</v>
      </c>
      <c r="PUM338" s="341" t="s">
        <v>5</v>
      </c>
      <c r="PUN338" s="341" t="s">
        <v>5</v>
      </c>
      <c r="PUO338" s="341" t="s">
        <v>5</v>
      </c>
      <c r="PUP338" s="341" t="s">
        <v>5</v>
      </c>
      <c r="PUQ338" s="341" t="s">
        <v>5</v>
      </c>
      <c r="PUR338" s="341" t="s">
        <v>5</v>
      </c>
      <c r="PUS338" s="341" t="s">
        <v>5</v>
      </c>
      <c r="PUT338" s="341" t="s">
        <v>5</v>
      </c>
      <c r="PUU338" s="341" t="s">
        <v>5</v>
      </c>
      <c r="PUV338" s="341" t="s">
        <v>5</v>
      </c>
      <c r="PUW338" s="341" t="s">
        <v>5</v>
      </c>
      <c r="PUX338" s="341" t="s">
        <v>5</v>
      </c>
      <c r="PUY338" s="341" t="s">
        <v>5</v>
      </c>
      <c r="PUZ338" s="341" t="s">
        <v>5</v>
      </c>
      <c r="PVA338" s="341" t="s">
        <v>5</v>
      </c>
      <c r="PVB338" s="341" t="s">
        <v>5</v>
      </c>
      <c r="PVC338" s="341" t="s">
        <v>5</v>
      </c>
      <c r="PVD338" s="341" t="s">
        <v>5</v>
      </c>
      <c r="PVE338" s="341" t="s">
        <v>5</v>
      </c>
      <c r="PVF338" s="341" t="s">
        <v>5</v>
      </c>
      <c r="PVG338" s="341" t="s">
        <v>5</v>
      </c>
      <c r="PVH338" s="341" t="s">
        <v>5</v>
      </c>
      <c r="PVI338" s="341" t="s">
        <v>5</v>
      </c>
      <c r="PVJ338" s="341" t="s">
        <v>5</v>
      </c>
      <c r="PVK338" s="341" t="s">
        <v>5</v>
      </c>
      <c r="PVL338" s="341" t="s">
        <v>5</v>
      </c>
      <c r="PVM338" s="341" t="s">
        <v>5</v>
      </c>
      <c r="PVN338" s="341" t="s">
        <v>5</v>
      </c>
      <c r="PVO338" s="341" t="s">
        <v>5</v>
      </c>
      <c r="PVP338" s="341" t="s">
        <v>5</v>
      </c>
      <c r="PVQ338" s="341" t="s">
        <v>5</v>
      </c>
      <c r="PVR338" s="341" t="s">
        <v>5</v>
      </c>
      <c r="PVS338" s="341" t="s">
        <v>5</v>
      </c>
      <c r="PVT338" s="341" t="s">
        <v>5</v>
      </c>
      <c r="PVU338" s="341" t="s">
        <v>5</v>
      </c>
      <c r="PVV338" s="341" t="s">
        <v>5</v>
      </c>
      <c r="PVW338" s="341" t="s">
        <v>5</v>
      </c>
      <c r="PVX338" s="341" t="s">
        <v>5</v>
      </c>
      <c r="PVY338" s="341" t="s">
        <v>5</v>
      </c>
      <c r="PVZ338" s="341" t="s">
        <v>5</v>
      </c>
      <c r="PWA338" s="341" t="s">
        <v>5</v>
      </c>
      <c r="PWB338" s="341" t="s">
        <v>5</v>
      </c>
      <c r="PWC338" s="341" t="s">
        <v>5</v>
      </c>
      <c r="PWD338" s="341" t="s">
        <v>5</v>
      </c>
      <c r="PWE338" s="341" t="s">
        <v>5</v>
      </c>
      <c r="PWF338" s="341" t="s">
        <v>5</v>
      </c>
      <c r="PWG338" s="341" t="s">
        <v>5</v>
      </c>
      <c r="PWH338" s="341" t="s">
        <v>5</v>
      </c>
      <c r="PWI338" s="341" t="s">
        <v>5</v>
      </c>
      <c r="PWJ338" s="341" t="s">
        <v>5</v>
      </c>
      <c r="PWK338" s="341" t="s">
        <v>5</v>
      </c>
      <c r="PWL338" s="341" t="s">
        <v>5</v>
      </c>
      <c r="PWM338" s="341" t="s">
        <v>5</v>
      </c>
      <c r="PWN338" s="341" t="s">
        <v>5</v>
      </c>
      <c r="PWO338" s="341" t="s">
        <v>5</v>
      </c>
      <c r="PWP338" s="341" t="s">
        <v>5</v>
      </c>
      <c r="PWQ338" s="341" t="s">
        <v>5</v>
      </c>
      <c r="PWR338" s="341" t="s">
        <v>5</v>
      </c>
      <c r="PWS338" s="341" t="s">
        <v>5</v>
      </c>
      <c r="PWT338" s="341" t="s">
        <v>5</v>
      </c>
      <c r="PWU338" s="341" t="s">
        <v>5</v>
      </c>
      <c r="PWV338" s="341" t="s">
        <v>5</v>
      </c>
      <c r="PWW338" s="341" t="s">
        <v>5</v>
      </c>
      <c r="PWX338" s="341" t="s">
        <v>5</v>
      </c>
      <c r="PWY338" s="341" t="s">
        <v>5</v>
      </c>
      <c r="PWZ338" s="341" t="s">
        <v>5</v>
      </c>
      <c r="PXA338" s="341" t="s">
        <v>5</v>
      </c>
      <c r="PXB338" s="341" t="s">
        <v>5</v>
      </c>
      <c r="PXC338" s="341" t="s">
        <v>5</v>
      </c>
      <c r="PXD338" s="341" t="s">
        <v>5</v>
      </c>
      <c r="PXE338" s="341" t="s">
        <v>5</v>
      </c>
      <c r="PXF338" s="341" t="s">
        <v>5</v>
      </c>
      <c r="PXG338" s="341" t="s">
        <v>5</v>
      </c>
      <c r="PXH338" s="341" t="s">
        <v>5</v>
      </c>
      <c r="PXI338" s="341" t="s">
        <v>5</v>
      </c>
      <c r="PXJ338" s="341" t="s">
        <v>5</v>
      </c>
      <c r="PXK338" s="341" t="s">
        <v>5</v>
      </c>
      <c r="PXL338" s="341" t="s">
        <v>5</v>
      </c>
      <c r="PXM338" s="341" t="s">
        <v>5</v>
      </c>
      <c r="PXN338" s="341" t="s">
        <v>5</v>
      </c>
      <c r="PXO338" s="341" t="s">
        <v>5</v>
      </c>
      <c r="PXP338" s="341" t="s">
        <v>5</v>
      </c>
      <c r="PXQ338" s="341" t="s">
        <v>5</v>
      </c>
      <c r="PXR338" s="341" t="s">
        <v>5</v>
      </c>
      <c r="PXS338" s="341" t="s">
        <v>5</v>
      </c>
      <c r="PXT338" s="341" t="s">
        <v>5</v>
      </c>
      <c r="PXU338" s="341" t="s">
        <v>5</v>
      </c>
      <c r="PXV338" s="341" t="s">
        <v>5</v>
      </c>
      <c r="PXW338" s="341" t="s">
        <v>5</v>
      </c>
      <c r="PXX338" s="341" t="s">
        <v>5</v>
      </c>
      <c r="PXY338" s="341" t="s">
        <v>5</v>
      </c>
      <c r="PXZ338" s="341" t="s">
        <v>5</v>
      </c>
      <c r="PYA338" s="341" t="s">
        <v>5</v>
      </c>
      <c r="PYB338" s="341" t="s">
        <v>5</v>
      </c>
      <c r="PYC338" s="341" t="s">
        <v>5</v>
      </c>
      <c r="PYD338" s="341" t="s">
        <v>5</v>
      </c>
      <c r="PYE338" s="341" t="s">
        <v>5</v>
      </c>
      <c r="PYF338" s="341" t="s">
        <v>5</v>
      </c>
      <c r="PYG338" s="341" t="s">
        <v>5</v>
      </c>
      <c r="PYH338" s="341" t="s">
        <v>5</v>
      </c>
      <c r="PYI338" s="341" t="s">
        <v>5</v>
      </c>
      <c r="PYJ338" s="341" t="s">
        <v>5</v>
      </c>
      <c r="PYK338" s="341" t="s">
        <v>5</v>
      </c>
      <c r="PYL338" s="341" t="s">
        <v>5</v>
      </c>
      <c r="PYM338" s="341" t="s">
        <v>5</v>
      </c>
      <c r="PYN338" s="341" t="s">
        <v>5</v>
      </c>
      <c r="PYO338" s="341" t="s">
        <v>5</v>
      </c>
      <c r="PYP338" s="341" t="s">
        <v>5</v>
      </c>
      <c r="PYQ338" s="341" t="s">
        <v>5</v>
      </c>
      <c r="PYR338" s="341" t="s">
        <v>5</v>
      </c>
      <c r="PYS338" s="341" t="s">
        <v>5</v>
      </c>
      <c r="PYT338" s="341" t="s">
        <v>5</v>
      </c>
      <c r="PYU338" s="341" t="s">
        <v>5</v>
      </c>
      <c r="PYV338" s="341" t="s">
        <v>5</v>
      </c>
      <c r="PYW338" s="341" t="s">
        <v>5</v>
      </c>
      <c r="PYX338" s="341" t="s">
        <v>5</v>
      </c>
      <c r="PYY338" s="341" t="s">
        <v>5</v>
      </c>
      <c r="PYZ338" s="341" t="s">
        <v>5</v>
      </c>
      <c r="PZA338" s="341" t="s">
        <v>5</v>
      </c>
      <c r="PZB338" s="341" t="s">
        <v>5</v>
      </c>
      <c r="PZC338" s="341" t="s">
        <v>5</v>
      </c>
      <c r="PZD338" s="341" t="s">
        <v>5</v>
      </c>
      <c r="PZE338" s="341" t="s">
        <v>5</v>
      </c>
      <c r="PZF338" s="341" t="s">
        <v>5</v>
      </c>
      <c r="PZG338" s="341" t="s">
        <v>5</v>
      </c>
      <c r="PZH338" s="341" t="s">
        <v>5</v>
      </c>
      <c r="PZI338" s="341" t="s">
        <v>5</v>
      </c>
      <c r="PZJ338" s="341" t="s">
        <v>5</v>
      </c>
      <c r="PZK338" s="341" t="s">
        <v>5</v>
      </c>
      <c r="PZL338" s="341" t="s">
        <v>5</v>
      </c>
      <c r="PZM338" s="341" t="s">
        <v>5</v>
      </c>
      <c r="PZN338" s="341" t="s">
        <v>5</v>
      </c>
      <c r="PZO338" s="341" t="s">
        <v>5</v>
      </c>
      <c r="PZP338" s="341" t="s">
        <v>5</v>
      </c>
      <c r="PZQ338" s="341" t="s">
        <v>5</v>
      </c>
      <c r="PZR338" s="341" t="s">
        <v>5</v>
      </c>
      <c r="PZS338" s="341" t="s">
        <v>5</v>
      </c>
      <c r="PZT338" s="341" t="s">
        <v>5</v>
      </c>
      <c r="PZU338" s="341" t="s">
        <v>5</v>
      </c>
      <c r="PZV338" s="341" t="s">
        <v>5</v>
      </c>
      <c r="PZW338" s="341" t="s">
        <v>5</v>
      </c>
      <c r="PZX338" s="341" t="s">
        <v>5</v>
      </c>
      <c r="PZY338" s="341" t="s">
        <v>5</v>
      </c>
      <c r="PZZ338" s="341" t="s">
        <v>5</v>
      </c>
      <c r="QAA338" s="341" t="s">
        <v>5</v>
      </c>
      <c r="QAB338" s="341" t="s">
        <v>5</v>
      </c>
      <c r="QAC338" s="341" t="s">
        <v>5</v>
      </c>
      <c r="QAD338" s="341" t="s">
        <v>5</v>
      </c>
      <c r="QAE338" s="341" t="s">
        <v>5</v>
      </c>
      <c r="QAF338" s="341" t="s">
        <v>5</v>
      </c>
      <c r="QAG338" s="341" t="s">
        <v>5</v>
      </c>
      <c r="QAH338" s="341" t="s">
        <v>5</v>
      </c>
      <c r="QAI338" s="341" t="s">
        <v>5</v>
      </c>
      <c r="QAJ338" s="341" t="s">
        <v>5</v>
      </c>
      <c r="QAK338" s="341" t="s">
        <v>5</v>
      </c>
      <c r="QAL338" s="341" t="s">
        <v>5</v>
      </c>
      <c r="QAM338" s="341" t="s">
        <v>5</v>
      </c>
      <c r="QAN338" s="341" t="s">
        <v>5</v>
      </c>
      <c r="QAO338" s="341" t="s">
        <v>5</v>
      </c>
      <c r="QAP338" s="341" t="s">
        <v>5</v>
      </c>
      <c r="QAQ338" s="341" t="s">
        <v>5</v>
      </c>
      <c r="QAR338" s="341" t="s">
        <v>5</v>
      </c>
      <c r="QAS338" s="341" t="s">
        <v>5</v>
      </c>
      <c r="QAT338" s="341" t="s">
        <v>5</v>
      </c>
      <c r="QAU338" s="341" t="s">
        <v>5</v>
      </c>
      <c r="QAV338" s="341" t="s">
        <v>5</v>
      </c>
      <c r="QAW338" s="341" t="s">
        <v>5</v>
      </c>
      <c r="QAX338" s="341" t="s">
        <v>5</v>
      </c>
      <c r="QAY338" s="341" t="s">
        <v>5</v>
      </c>
      <c r="QAZ338" s="341" t="s">
        <v>5</v>
      </c>
      <c r="QBA338" s="341" t="s">
        <v>5</v>
      </c>
      <c r="QBB338" s="341" t="s">
        <v>5</v>
      </c>
      <c r="QBC338" s="341" t="s">
        <v>5</v>
      </c>
      <c r="QBD338" s="341" t="s">
        <v>5</v>
      </c>
      <c r="QBE338" s="341" t="s">
        <v>5</v>
      </c>
      <c r="QBF338" s="341" t="s">
        <v>5</v>
      </c>
      <c r="QBG338" s="341" t="s">
        <v>5</v>
      </c>
      <c r="QBH338" s="341" t="s">
        <v>5</v>
      </c>
      <c r="QBI338" s="341" t="s">
        <v>5</v>
      </c>
      <c r="QBJ338" s="341" t="s">
        <v>5</v>
      </c>
      <c r="QBK338" s="341" t="s">
        <v>5</v>
      </c>
      <c r="QBL338" s="341" t="s">
        <v>5</v>
      </c>
      <c r="QBM338" s="341" t="s">
        <v>5</v>
      </c>
      <c r="QBN338" s="341" t="s">
        <v>5</v>
      </c>
      <c r="QBO338" s="341" t="s">
        <v>5</v>
      </c>
      <c r="QBP338" s="341" t="s">
        <v>5</v>
      </c>
      <c r="QBQ338" s="341" t="s">
        <v>5</v>
      </c>
      <c r="QBR338" s="341" t="s">
        <v>5</v>
      </c>
      <c r="QBS338" s="341" t="s">
        <v>5</v>
      </c>
      <c r="QBT338" s="341" t="s">
        <v>5</v>
      </c>
      <c r="QBU338" s="341" t="s">
        <v>5</v>
      </c>
      <c r="QBV338" s="341" t="s">
        <v>5</v>
      </c>
      <c r="QBW338" s="341" t="s">
        <v>5</v>
      </c>
      <c r="QBX338" s="341" t="s">
        <v>5</v>
      </c>
      <c r="QBY338" s="341" t="s">
        <v>5</v>
      </c>
      <c r="QBZ338" s="341" t="s">
        <v>5</v>
      </c>
      <c r="QCA338" s="341" t="s">
        <v>5</v>
      </c>
      <c r="QCB338" s="341" t="s">
        <v>5</v>
      </c>
      <c r="QCC338" s="341" t="s">
        <v>5</v>
      </c>
      <c r="QCD338" s="341" t="s">
        <v>5</v>
      </c>
      <c r="QCE338" s="341" t="s">
        <v>5</v>
      </c>
      <c r="QCF338" s="341" t="s">
        <v>5</v>
      </c>
      <c r="QCG338" s="341" t="s">
        <v>5</v>
      </c>
      <c r="QCH338" s="341" t="s">
        <v>5</v>
      </c>
      <c r="QCI338" s="341" t="s">
        <v>5</v>
      </c>
      <c r="QCJ338" s="341" t="s">
        <v>5</v>
      </c>
      <c r="QCK338" s="341" t="s">
        <v>5</v>
      </c>
      <c r="QCL338" s="341" t="s">
        <v>5</v>
      </c>
      <c r="QCM338" s="341" t="s">
        <v>5</v>
      </c>
      <c r="QCN338" s="341" t="s">
        <v>5</v>
      </c>
      <c r="QCO338" s="341" t="s">
        <v>5</v>
      </c>
      <c r="QCP338" s="341" t="s">
        <v>5</v>
      </c>
      <c r="QCQ338" s="341" t="s">
        <v>5</v>
      </c>
      <c r="QCR338" s="341" t="s">
        <v>5</v>
      </c>
      <c r="QCS338" s="341" t="s">
        <v>5</v>
      </c>
      <c r="QCT338" s="341" t="s">
        <v>5</v>
      </c>
      <c r="QCU338" s="341" t="s">
        <v>5</v>
      </c>
      <c r="QCV338" s="341" t="s">
        <v>5</v>
      </c>
      <c r="QCW338" s="341" t="s">
        <v>5</v>
      </c>
      <c r="QCX338" s="341" t="s">
        <v>5</v>
      </c>
      <c r="QCY338" s="341" t="s">
        <v>5</v>
      </c>
      <c r="QCZ338" s="341" t="s">
        <v>5</v>
      </c>
      <c r="QDA338" s="341" t="s">
        <v>5</v>
      </c>
      <c r="QDB338" s="341" t="s">
        <v>5</v>
      </c>
      <c r="QDC338" s="341" t="s">
        <v>5</v>
      </c>
      <c r="QDD338" s="341" t="s">
        <v>5</v>
      </c>
      <c r="QDE338" s="341" t="s">
        <v>5</v>
      </c>
      <c r="QDF338" s="341" t="s">
        <v>5</v>
      </c>
      <c r="QDG338" s="341" t="s">
        <v>5</v>
      </c>
      <c r="QDH338" s="341" t="s">
        <v>5</v>
      </c>
      <c r="QDI338" s="341" t="s">
        <v>5</v>
      </c>
      <c r="QDJ338" s="341" t="s">
        <v>5</v>
      </c>
      <c r="QDK338" s="341" t="s">
        <v>5</v>
      </c>
      <c r="QDL338" s="341" t="s">
        <v>5</v>
      </c>
      <c r="QDM338" s="341" t="s">
        <v>5</v>
      </c>
      <c r="QDN338" s="341" t="s">
        <v>5</v>
      </c>
      <c r="QDO338" s="341" t="s">
        <v>5</v>
      </c>
      <c r="QDP338" s="341" t="s">
        <v>5</v>
      </c>
      <c r="QDQ338" s="341" t="s">
        <v>5</v>
      </c>
      <c r="QDR338" s="341" t="s">
        <v>5</v>
      </c>
      <c r="QDS338" s="341" t="s">
        <v>5</v>
      </c>
      <c r="QDT338" s="341" t="s">
        <v>5</v>
      </c>
      <c r="QDU338" s="341" t="s">
        <v>5</v>
      </c>
      <c r="QDV338" s="341" t="s">
        <v>5</v>
      </c>
      <c r="QDW338" s="341" t="s">
        <v>5</v>
      </c>
      <c r="QDX338" s="341" t="s">
        <v>5</v>
      </c>
      <c r="QDY338" s="341" t="s">
        <v>5</v>
      </c>
      <c r="QDZ338" s="341" t="s">
        <v>5</v>
      </c>
      <c r="QEA338" s="341" t="s">
        <v>5</v>
      </c>
      <c r="QEB338" s="341" t="s">
        <v>5</v>
      </c>
      <c r="QEC338" s="341" t="s">
        <v>5</v>
      </c>
      <c r="QED338" s="341" t="s">
        <v>5</v>
      </c>
      <c r="QEE338" s="341" t="s">
        <v>5</v>
      </c>
      <c r="QEF338" s="341" t="s">
        <v>5</v>
      </c>
      <c r="QEG338" s="341" t="s">
        <v>5</v>
      </c>
      <c r="QEH338" s="341" t="s">
        <v>5</v>
      </c>
      <c r="QEI338" s="341" t="s">
        <v>5</v>
      </c>
      <c r="QEJ338" s="341" t="s">
        <v>5</v>
      </c>
      <c r="QEK338" s="341" t="s">
        <v>5</v>
      </c>
      <c r="QEL338" s="341" t="s">
        <v>5</v>
      </c>
      <c r="QEM338" s="341" t="s">
        <v>5</v>
      </c>
      <c r="QEN338" s="341" t="s">
        <v>5</v>
      </c>
      <c r="QEO338" s="341" t="s">
        <v>5</v>
      </c>
      <c r="QEP338" s="341" t="s">
        <v>5</v>
      </c>
      <c r="QEQ338" s="341" t="s">
        <v>5</v>
      </c>
      <c r="QER338" s="341" t="s">
        <v>5</v>
      </c>
      <c r="QES338" s="341" t="s">
        <v>5</v>
      </c>
      <c r="QET338" s="341" t="s">
        <v>5</v>
      </c>
      <c r="QEU338" s="341" t="s">
        <v>5</v>
      </c>
      <c r="QEV338" s="341" t="s">
        <v>5</v>
      </c>
      <c r="QEW338" s="341" t="s">
        <v>5</v>
      </c>
      <c r="QEX338" s="341" t="s">
        <v>5</v>
      </c>
      <c r="QEY338" s="341" t="s">
        <v>5</v>
      </c>
      <c r="QEZ338" s="341" t="s">
        <v>5</v>
      </c>
      <c r="QFA338" s="341" t="s">
        <v>5</v>
      </c>
      <c r="QFB338" s="341" t="s">
        <v>5</v>
      </c>
      <c r="QFC338" s="341" t="s">
        <v>5</v>
      </c>
      <c r="QFD338" s="341" t="s">
        <v>5</v>
      </c>
      <c r="QFE338" s="341" t="s">
        <v>5</v>
      </c>
      <c r="QFF338" s="341" t="s">
        <v>5</v>
      </c>
      <c r="QFG338" s="341" t="s">
        <v>5</v>
      </c>
      <c r="QFH338" s="341" t="s">
        <v>5</v>
      </c>
      <c r="QFI338" s="341" t="s">
        <v>5</v>
      </c>
      <c r="QFJ338" s="341" t="s">
        <v>5</v>
      </c>
      <c r="QFK338" s="341" t="s">
        <v>5</v>
      </c>
      <c r="QFL338" s="341" t="s">
        <v>5</v>
      </c>
      <c r="QFM338" s="341" t="s">
        <v>5</v>
      </c>
      <c r="QFN338" s="341" t="s">
        <v>5</v>
      </c>
      <c r="QFO338" s="341" t="s">
        <v>5</v>
      </c>
      <c r="QFP338" s="341" t="s">
        <v>5</v>
      </c>
      <c r="QFQ338" s="341" t="s">
        <v>5</v>
      </c>
      <c r="QFR338" s="341" t="s">
        <v>5</v>
      </c>
      <c r="QFS338" s="341" t="s">
        <v>5</v>
      </c>
      <c r="QFT338" s="341" t="s">
        <v>5</v>
      </c>
      <c r="QFU338" s="341" t="s">
        <v>5</v>
      </c>
      <c r="QFV338" s="341" t="s">
        <v>5</v>
      </c>
      <c r="QFW338" s="341" t="s">
        <v>5</v>
      </c>
      <c r="QFX338" s="341" t="s">
        <v>5</v>
      </c>
      <c r="QFY338" s="341" t="s">
        <v>5</v>
      </c>
      <c r="QFZ338" s="341" t="s">
        <v>5</v>
      </c>
      <c r="QGA338" s="341" t="s">
        <v>5</v>
      </c>
      <c r="QGB338" s="341" t="s">
        <v>5</v>
      </c>
      <c r="QGC338" s="341" t="s">
        <v>5</v>
      </c>
      <c r="QGD338" s="341" t="s">
        <v>5</v>
      </c>
      <c r="QGE338" s="341" t="s">
        <v>5</v>
      </c>
      <c r="QGF338" s="341" t="s">
        <v>5</v>
      </c>
      <c r="QGG338" s="341" t="s">
        <v>5</v>
      </c>
      <c r="QGH338" s="341" t="s">
        <v>5</v>
      </c>
      <c r="QGI338" s="341" t="s">
        <v>5</v>
      </c>
      <c r="QGJ338" s="341" t="s">
        <v>5</v>
      </c>
      <c r="QGK338" s="341" t="s">
        <v>5</v>
      </c>
      <c r="QGL338" s="341" t="s">
        <v>5</v>
      </c>
      <c r="QGM338" s="341" t="s">
        <v>5</v>
      </c>
      <c r="QGN338" s="341" t="s">
        <v>5</v>
      </c>
      <c r="QGO338" s="341" t="s">
        <v>5</v>
      </c>
      <c r="QGP338" s="341" t="s">
        <v>5</v>
      </c>
      <c r="QGQ338" s="341" t="s">
        <v>5</v>
      </c>
      <c r="QGR338" s="341" t="s">
        <v>5</v>
      </c>
      <c r="QGS338" s="341" t="s">
        <v>5</v>
      </c>
      <c r="QGT338" s="341" t="s">
        <v>5</v>
      </c>
      <c r="QGU338" s="341" t="s">
        <v>5</v>
      </c>
      <c r="QGV338" s="341" t="s">
        <v>5</v>
      </c>
      <c r="QGW338" s="341" t="s">
        <v>5</v>
      </c>
      <c r="QGX338" s="341" t="s">
        <v>5</v>
      </c>
      <c r="QGY338" s="341" t="s">
        <v>5</v>
      </c>
      <c r="QGZ338" s="341" t="s">
        <v>5</v>
      </c>
      <c r="QHA338" s="341" t="s">
        <v>5</v>
      </c>
      <c r="QHB338" s="341" t="s">
        <v>5</v>
      </c>
      <c r="QHC338" s="341" t="s">
        <v>5</v>
      </c>
      <c r="QHD338" s="341" t="s">
        <v>5</v>
      </c>
      <c r="QHE338" s="341" t="s">
        <v>5</v>
      </c>
      <c r="QHF338" s="341" t="s">
        <v>5</v>
      </c>
      <c r="QHG338" s="341" t="s">
        <v>5</v>
      </c>
      <c r="QHH338" s="341" t="s">
        <v>5</v>
      </c>
      <c r="QHI338" s="341" t="s">
        <v>5</v>
      </c>
      <c r="QHJ338" s="341" t="s">
        <v>5</v>
      </c>
      <c r="QHK338" s="341" t="s">
        <v>5</v>
      </c>
      <c r="QHL338" s="341" t="s">
        <v>5</v>
      </c>
      <c r="QHM338" s="341" t="s">
        <v>5</v>
      </c>
      <c r="QHN338" s="341" t="s">
        <v>5</v>
      </c>
      <c r="QHO338" s="341" t="s">
        <v>5</v>
      </c>
      <c r="QHP338" s="341" t="s">
        <v>5</v>
      </c>
      <c r="QHQ338" s="341" t="s">
        <v>5</v>
      </c>
      <c r="QHR338" s="341" t="s">
        <v>5</v>
      </c>
      <c r="QHS338" s="341" t="s">
        <v>5</v>
      </c>
      <c r="QHT338" s="341" t="s">
        <v>5</v>
      </c>
      <c r="QHU338" s="341" t="s">
        <v>5</v>
      </c>
      <c r="QHV338" s="341" t="s">
        <v>5</v>
      </c>
      <c r="QHW338" s="341" t="s">
        <v>5</v>
      </c>
      <c r="QHX338" s="341" t="s">
        <v>5</v>
      </c>
      <c r="QHY338" s="341" t="s">
        <v>5</v>
      </c>
      <c r="QHZ338" s="341" t="s">
        <v>5</v>
      </c>
      <c r="QIA338" s="341" t="s">
        <v>5</v>
      </c>
      <c r="QIB338" s="341" t="s">
        <v>5</v>
      </c>
      <c r="QIC338" s="341" t="s">
        <v>5</v>
      </c>
      <c r="QID338" s="341" t="s">
        <v>5</v>
      </c>
      <c r="QIE338" s="341" t="s">
        <v>5</v>
      </c>
      <c r="QIF338" s="341" t="s">
        <v>5</v>
      </c>
      <c r="QIG338" s="341" t="s">
        <v>5</v>
      </c>
      <c r="QIH338" s="341" t="s">
        <v>5</v>
      </c>
      <c r="QII338" s="341" t="s">
        <v>5</v>
      </c>
      <c r="QIJ338" s="341" t="s">
        <v>5</v>
      </c>
      <c r="QIK338" s="341" t="s">
        <v>5</v>
      </c>
      <c r="QIL338" s="341" t="s">
        <v>5</v>
      </c>
      <c r="QIM338" s="341" t="s">
        <v>5</v>
      </c>
      <c r="QIN338" s="341" t="s">
        <v>5</v>
      </c>
      <c r="QIO338" s="341" t="s">
        <v>5</v>
      </c>
      <c r="QIP338" s="341" t="s">
        <v>5</v>
      </c>
      <c r="QIQ338" s="341" t="s">
        <v>5</v>
      </c>
      <c r="QIR338" s="341" t="s">
        <v>5</v>
      </c>
      <c r="QIS338" s="341" t="s">
        <v>5</v>
      </c>
      <c r="QIT338" s="341" t="s">
        <v>5</v>
      </c>
      <c r="QIU338" s="341" t="s">
        <v>5</v>
      </c>
      <c r="QIV338" s="341" t="s">
        <v>5</v>
      </c>
      <c r="QIW338" s="341" t="s">
        <v>5</v>
      </c>
      <c r="QIX338" s="341" t="s">
        <v>5</v>
      </c>
      <c r="QIY338" s="341" t="s">
        <v>5</v>
      </c>
      <c r="QIZ338" s="341" t="s">
        <v>5</v>
      </c>
      <c r="QJA338" s="341" t="s">
        <v>5</v>
      </c>
      <c r="QJB338" s="341" t="s">
        <v>5</v>
      </c>
      <c r="QJC338" s="341" t="s">
        <v>5</v>
      </c>
      <c r="QJD338" s="341" t="s">
        <v>5</v>
      </c>
      <c r="QJE338" s="341" t="s">
        <v>5</v>
      </c>
      <c r="QJF338" s="341" t="s">
        <v>5</v>
      </c>
      <c r="QJG338" s="341" t="s">
        <v>5</v>
      </c>
      <c r="QJH338" s="341" t="s">
        <v>5</v>
      </c>
      <c r="QJI338" s="341" t="s">
        <v>5</v>
      </c>
      <c r="QJJ338" s="341" t="s">
        <v>5</v>
      </c>
      <c r="QJK338" s="341" t="s">
        <v>5</v>
      </c>
      <c r="QJL338" s="341" t="s">
        <v>5</v>
      </c>
      <c r="QJM338" s="341" t="s">
        <v>5</v>
      </c>
      <c r="QJN338" s="341" t="s">
        <v>5</v>
      </c>
      <c r="QJO338" s="341" t="s">
        <v>5</v>
      </c>
      <c r="QJP338" s="341" t="s">
        <v>5</v>
      </c>
      <c r="QJQ338" s="341" t="s">
        <v>5</v>
      </c>
      <c r="QJR338" s="341" t="s">
        <v>5</v>
      </c>
      <c r="QJS338" s="341" t="s">
        <v>5</v>
      </c>
      <c r="QJT338" s="341" t="s">
        <v>5</v>
      </c>
      <c r="QJU338" s="341" t="s">
        <v>5</v>
      </c>
      <c r="QJV338" s="341" t="s">
        <v>5</v>
      </c>
      <c r="QJW338" s="341" t="s">
        <v>5</v>
      </c>
      <c r="QJX338" s="341" t="s">
        <v>5</v>
      </c>
      <c r="QJY338" s="341" t="s">
        <v>5</v>
      </c>
      <c r="QJZ338" s="341" t="s">
        <v>5</v>
      </c>
      <c r="QKA338" s="341" t="s">
        <v>5</v>
      </c>
      <c r="QKB338" s="341" t="s">
        <v>5</v>
      </c>
      <c r="QKC338" s="341" t="s">
        <v>5</v>
      </c>
      <c r="QKD338" s="341" t="s">
        <v>5</v>
      </c>
      <c r="QKE338" s="341" t="s">
        <v>5</v>
      </c>
      <c r="QKF338" s="341" t="s">
        <v>5</v>
      </c>
      <c r="QKG338" s="341" t="s">
        <v>5</v>
      </c>
      <c r="QKH338" s="341" t="s">
        <v>5</v>
      </c>
      <c r="QKI338" s="341" t="s">
        <v>5</v>
      </c>
      <c r="QKJ338" s="341" t="s">
        <v>5</v>
      </c>
      <c r="QKK338" s="341" t="s">
        <v>5</v>
      </c>
      <c r="QKL338" s="341" t="s">
        <v>5</v>
      </c>
      <c r="QKM338" s="341" t="s">
        <v>5</v>
      </c>
      <c r="QKN338" s="341" t="s">
        <v>5</v>
      </c>
      <c r="QKO338" s="341" t="s">
        <v>5</v>
      </c>
      <c r="QKP338" s="341" t="s">
        <v>5</v>
      </c>
      <c r="QKQ338" s="341" t="s">
        <v>5</v>
      </c>
      <c r="QKR338" s="341" t="s">
        <v>5</v>
      </c>
      <c r="QKS338" s="341" t="s">
        <v>5</v>
      </c>
      <c r="QKT338" s="341" t="s">
        <v>5</v>
      </c>
      <c r="QKU338" s="341" t="s">
        <v>5</v>
      </c>
      <c r="QKV338" s="341" t="s">
        <v>5</v>
      </c>
      <c r="QKW338" s="341" t="s">
        <v>5</v>
      </c>
      <c r="QKX338" s="341" t="s">
        <v>5</v>
      </c>
      <c r="QKY338" s="341" t="s">
        <v>5</v>
      </c>
      <c r="QKZ338" s="341" t="s">
        <v>5</v>
      </c>
      <c r="QLA338" s="341" t="s">
        <v>5</v>
      </c>
      <c r="QLB338" s="341" t="s">
        <v>5</v>
      </c>
      <c r="QLC338" s="341" t="s">
        <v>5</v>
      </c>
      <c r="QLD338" s="341" t="s">
        <v>5</v>
      </c>
      <c r="QLE338" s="341" t="s">
        <v>5</v>
      </c>
      <c r="QLF338" s="341" t="s">
        <v>5</v>
      </c>
      <c r="QLG338" s="341" t="s">
        <v>5</v>
      </c>
      <c r="QLH338" s="341" t="s">
        <v>5</v>
      </c>
      <c r="QLI338" s="341" t="s">
        <v>5</v>
      </c>
      <c r="QLJ338" s="341" t="s">
        <v>5</v>
      </c>
      <c r="QLK338" s="341" t="s">
        <v>5</v>
      </c>
      <c r="QLL338" s="341" t="s">
        <v>5</v>
      </c>
      <c r="QLM338" s="341" t="s">
        <v>5</v>
      </c>
      <c r="QLN338" s="341" t="s">
        <v>5</v>
      </c>
      <c r="QLO338" s="341" t="s">
        <v>5</v>
      </c>
      <c r="QLP338" s="341" t="s">
        <v>5</v>
      </c>
      <c r="QLQ338" s="341" t="s">
        <v>5</v>
      </c>
      <c r="QLR338" s="341" t="s">
        <v>5</v>
      </c>
      <c r="QLS338" s="341" t="s">
        <v>5</v>
      </c>
      <c r="QLT338" s="341" t="s">
        <v>5</v>
      </c>
      <c r="QLU338" s="341" t="s">
        <v>5</v>
      </c>
      <c r="QLV338" s="341" t="s">
        <v>5</v>
      </c>
      <c r="QLW338" s="341" t="s">
        <v>5</v>
      </c>
      <c r="QLX338" s="341" t="s">
        <v>5</v>
      </c>
      <c r="QLY338" s="341" t="s">
        <v>5</v>
      </c>
      <c r="QLZ338" s="341" t="s">
        <v>5</v>
      </c>
      <c r="QMA338" s="341" t="s">
        <v>5</v>
      </c>
      <c r="QMB338" s="341" t="s">
        <v>5</v>
      </c>
      <c r="QMC338" s="341" t="s">
        <v>5</v>
      </c>
      <c r="QMD338" s="341" t="s">
        <v>5</v>
      </c>
      <c r="QME338" s="341" t="s">
        <v>5</v>
      </c>
      <c r="QMF338" s="341" t="s">
        <v>5</v>
      </c>
      <c r="QMG338" s="341" t="s">
        <v>5</v>
      </c>
      <c r="QMH338" s="341" t="s">
        <v>5</v>
      </c>
      <c r="QMI338" s="341" t="s">
        <v>5</v>
      </c>
      <c r="QMJ338" s="341" t="s">
        <v>5</v>
      </c>
      <c r="QMK338" s="341" t="s">
        <v>5</v>
      </c>
      <c r="QML338" s="341" t="s">
        <v>5</v>
      </c>
      <c r="QMM338" s="341" t="s">
        <v>5</v>
      </c>
      <c r="QMN338" s="341" t="s">
        <v>5</v>
      </c>
      <c r="QMO338" s="341" t="s">
        <v>5</v>
      </c>
      <c r="QMP338" s="341" t="s">
        <v>5</v>
      </c>
      <c r="QMQ338" s="341" t="s">
        <v>5</v>
      </c>
      <c r="QMR338" s="341" t="s">
        <v>5</v>
      </c>
      <c r="QMS338" s="341" t="s">
        <v>5</v>
      </c>
      <c r="QMT338" s="341" t="s">
        <v>5</v>
      </c>
      <c r="QMU338" s="341" t="s">
        <v>5</v>
      </c>
      <c r="QMV338" s="341" t="s">
        <v>5</v>
      </c>
      <c r="QMW338" s="341" t="s">
        <v>5</v>
      </c>
      <c r="QMX338" s="341" t="s">
        <v>5</v>
      </c>
      <c r="QMY338" s="341" t="s">
        <v>5</v>
      </c>
      <c r="QMZ338" s="341" t="s">
        <v>5</v>
      </c>
      <c r="QNA338" s="341" t="s">
        <v>5</v>
      </c>
      <c r="QNB338" s="341" t="s">
        <v>5</v>
      </c>
      <c r="QNC338" s="341" t="s">
        <v>5</v>
      </c>
      <c r="QND338" s="341" t="s">
        <v>5</v>
      </c>
      <c r="QNE338" s="341" t="s">
        <v>5</v>
      </c>
      <c r="QNF338" s="341" t="s">
        <v>5</v>
      </c>
      <c r="QNG338" s="341" t="s">
        <v>5</v>
      </c>
      <c r="QNH338" s="341" t="s">
        <v>5</v>
      </c>
      <c r="QNI338" s="341" t="s">
        <v>5</v>
      </c>
      <c r="QNJ338" s="341" t="s">
        <v>5</v>
      </c>
      <c r="QNK338" s="341" t="s">
        <v>5</v>
      </c>
      <c r="QNL338" s="341" t="s">
        <v>5</v>
      </c>
      <c r="QNM338" s="341" t="s">
        <v>5</v>
      </c>
      <c r="QNN338" s="341" t="s">
        <v>5</v>
      </c>
      <c r="QNO338" s="341" t="s">
        <v>5</v>
      </c>
      <c r="QNP338" s="341" t="s">
        <v>5</v>
      </c>
      <c r="QNQ338" s="341" t="s">
        <v>5</v>
      </c>
      <c r="QNR338" s="341" t="s">
        <v>5</v>
      </c>
      <c r="QNS338" s="341" t="s">
        <v>5</v>
      </c>
      <c r="QNT338" s="341" t="s">
        <v>5</v>
      </c>
      <c r="QNU338" s="341" t="s">
        <v>5</v>
      </c>
      <c r="QNV338" s="341" t="s">
        <v>5</v>
      </c>
      <c r="QNW338" s="341" t="s">
        <v>5</v>
      </c>
      <c r="QNX338" s="341" t="s">
        <v>5</v>
      </c>
      <c r="QNY338" s="341" t="s">
        <v>5</v>
      </c>
      <c r="QNZ338" s="341" t="s">
        <v>5</v>
      </c>
      <c r="QOA338" s="341" t="s">
        <v>5</v>
      </c>
      <c r="QOB338" s="341" t="s">
        <v>5</v>
      </c>
      <c r="QOC338" s="341" t="s">
        <v>5</v>
      </c>
      <c r="QOD338" s="341" t="s">
        <v>5</v>
      </c>
      <c r="QOE338" s="341" t="s">
        <v>5</v>
      </c>
      <c r="QOF338" s="341" t="s">
        <v>5</v>
      </c>
      <c r="QOG338" s="341" t="s">
        <v>5</v>
      </c>
      <c r="QOH338" s="341" t="s">
        <v>5</v>
      </c>
      <c r="QOI338" s="341" t="s">
        <v>5</v>
      </c>
      <c r="QOJ338" s="341" t="s">
        <v>5</v>
      </c>
      <c r="QOK338" s="341" t="s">
        <v>5</v>
      </c>
      <c r="QOL338" s="341" t="s">
        <v>5</v>
      </c>
      <c r="QOM338" s="341" t="s">
        <v>5</v>
      </c>
      <c r="QON338" s="341" t="s">
        <v>5</v>
      </c>
      <c r="QOO338" s="341" t="s">
        <v>5</v>
      </c>
      <c r="QOP338" s="341" t="s">
        <v>5</v>
      </c>
      <c r="QOQ338" s="341" t="s">
        <v>5</v>
      </c>
      <c r="QOR338" s="341" t="s">
        <v>5</v>
      </c>
      <c r="QOS338" s="341" t="s">
        <v>5</v>
      </c>
      <c r="QOT338" s="341" t="s">
        <v>5</v>
      </c>
      <c r="QOU338" s="341" t="s">
        <v>5</v>
      </c>
      <c r="QOV338" s="341" t="s">
        <v>5</v>
      </c>
      <c r="QOW338" s="341" t="s">
        <v>5</v>
      </c>
      <c r="QOX338" s="341" t="s">
        <v>5</v>
      </c>
      <c r="QOY338" s="341" t="s">
        <v>5</v>
      </c>
      <c r="QOZ338" s="341" t="s">
        <v>5</v>
      </c>
      <c r="QPA338" s="341" t="s">
        <v>5</v>
      </c>
      <c r="QPB338" s="341" t="s">
        <v>5</v>
      </c>
      <c r="QPC338" s="341" t="s">
        <v>5</v>
      </c>
      <c r="QPD338" s="341" t="s">
        <v>5</v>
      </c>
      <c r="QPE338" s="341" t="s">
        <v>5</v>
      </c>
      <c r="QPF338" s="341" t="s">
        <v>5</v>
      </c>
      <c r="QPG338" s="341" t="s">
        <v>5</v>
      </c>
      <c r="QPH338" s="341" t="s">
        <v>5</v>
      </c>
      <c r="QPI338" s="341" t="s">
        <v>5</v>
      </c>
      <c r="QPJ338" s="341" t="s">
        <v>5</v>
      </c>
      <c r="QPK338" s="341" t="s">
        <v>5</v>
      </c>
      <c r="QPL338" s="341" t="s">
        <v>5</v>
      </c>
      <c r="QPM338" s="341" t="s">
        <v>5</v>
      </c>
      <c r="QPN338" s="341" t="s">
        <v>5</v>
      </c>
      <c r="QPO338" s="341" t="s">
        <v>5</v>
      </c>
      <c r="QPP338" s="341" t="s">
        <v>5</v>
      </c>
      <c r="QPQ338" s="341" t="s">
        <v>5</v>
      </c>
      <c r="QPR338" s="341" t="s">
        <v>5</v>
      </c>
      <c r="QPS338" s="341" t="s">
        <v>5</v>
      </c>
      <c r="QPT338" s="341" t="s">
        <v>5</v>
      </c>
      <c r="QPU338" s="341" t="s">
        <v>5</v>
      </c>
      <c r="QPV338" s="341" t="s">
        <v>5</v>
      </c>
      <c r="QPW338" s="341" t="s">
        <v>5</v>
      </c>
      <c r="QPX338" s="341" t="s">
        <v>5</v>
      </c>
      <c r="QPY338" s="341" t="s">
        <v>5</v>
      </c>
      <c r="QPZ338" s="341" t="s">
        <v>5</v>
      </c>
      <c r="QQA338" s="341" t="s">
        <v>5</v>
      </c>
      <c r="QQB338" s="341" t="s">
        <v>5</v>
      </c>
      <c r="QQC338" s="341" t="s">
        <v>5</v>
      </c>
      <c r="QQD338" s="341" t="s">
        <v>5</v>
      </c>
      <c r="QQE338" s="341" t="s">
        <v>5</v>
      </c>
      <c r="QQF338" s="341" t="s">
        <v>5</v>
      </c>
      <c r="QQG338" s="341" t="s">
        <v>5</v>
      </c>
      <c r="QQH338" s="341" t="s">
        <v>5</v>
      </c>
      <c r="QQI338" s="341" t="s">
        <v>5</v>
      </c>
      <c r="QQJ338" s="341" t="s">
        <v>5</v>
      </c>
      <c r="QQK338" s="341" t="s">
        <v>5</v>
      </c>
      <c r="QQL338" s="341" t="s">
        <v>5</v>
      </c>
      <c r="QQM338" s="341" t="s">
        <v>5</v>
      </c>
      <c r="QQN338" s="341" t="s">
        <v>5</v>
      </c>
      <c r="QQO338" s="341" t="s">
        <v>5</v>
      </c>
      <c r="QQP338" s="341" t="s">
        <v>5</v>
      </c>
      <c r="QQQ338" s="341" t="s">
        <v>5</v>
      </c>
      <c r="QQR338" s="341" t="s">
        <v>5</v>
      </c>
      <c r="QQS338" s="341" t="s">
        <v>5</v>
      </c>
      <c r="QQT338" s="341" t="s">
        <v>5</v>
      </c>
      <c r="QQU338" s="341" t="s">
        <v>5</v>
      </c>
      <c r="QQV338" s="341" t="s">
        <v>5</v>
      </c>
      <c r="QQW338" s="341" t="s">
        <v>5</v>
      </c>
      <c r="QQX338" s="341" t="s">
        <v>5</v>
      </c>
      <c r="QQY338" s="341" t="s">
        <v>5</v>
      </c>
      <c r="QQZ338" s="341" t="s">
        <v>5</v>
      </c>
      <c r="QRA338" s="341" t="s">
        <v>5</v>
      </c>
      <c r="QRB338" s="341" t="s">
        <v>5</v>
      </c>
      <c r="QRC338" s="341" t="s">
        <v>5</v>
      </c>
      <c r="QRD338" s="341" t="s">
        <v>5</v>
      </c>
      <c r="QRE338" s="341" t="s">
        <v>5</v>
      </c>
      <c r="QRF338" s="341" t="s">
        <v>5</v>
      </c>
      <c r="QRG338" s="341" t="s">
        <v>5</v>
      </c>
      <c r="QRH338" s="341" t="s">
        <v>5</v>
      </c>
      <c r="QRI338" s="341" t="s">
        <v>5</v>
      </c>
      <c r="QRJ338" s="341" t="s">
        <v>5</v>
      </c>
      <c r="QRK338" s="341" t="s">
        <v>5</v>
      </c>
      <c r="QRL338" s="341" t="s">
        <v>5</v>
      </c>
      <c r="QRM338" s="341" t="s">
        <v>5</v>
      </c>
      <c r="QRN338" s="341" t="s">
        <v>5</v>
      </c>
      <c r="QRO338" s="341" t="s">
        <v>5</v>
      </c>
      <c r="QRP338" s="341" t="s">
        <v>5</v>
      </c>
      <c r="QRQ338" s="341" t="s">
        <v>5</v>
      </c>
      <c r="QRR338" s="341" t="s">
        <v>5</v>
      </c>
      <c r="QRS338" s="341" t="s">
        <v>5</v>
      </c>
      <c r="QRT338" s="341" t="s">
        <v>5</v>
      </c>
      <c r="QRU338" s="341" t="s">
        <v>5</v>
      </c>
      <c r="QRV338" s="341" t="s">
        <v>5</v>
      </c>
      <c r="QRW338" s="341" t="s">
        <v>5</v>
      </c>
      <c r="QRX338" s="341" t="s">
        <v>5</v>
      </c>
      <c r="QRY338" s="341" t="s">
        <v>5</v>
      </c>
      <c r="QRZ338" s="341" t="s">
        <v>5</v>
      </c>
      <c r="QSA338" s="341" t="s">
        <v>5</v>
      </c>
      <c r="QSB338" s="341" t="s">
        <v>5</v>
      </c>
      <c r="QSC338" s="341" t="s">
        <v>5</v>
      </c>
      <c r="QSD338" s="341" t="s">
        <v>5</v>
      </c>
      <c r="QSE338" s="341" t="s">
        <v>5</v>
      </c>
      <c r="QSF338" s="341" t="s">
        <v>5</v>
      </c>
      <c r="QSG338" s="341" t="s">
        <v>5</v>
      </c>
      <c r="QSH338" s="341" t="s">
        <v>5</v>
      </c>
      <c r="QSI338" s="341" t="s">
        <v>5</v>
      </c>
      <c r="QSJ338" s="341" t="s">
        <v>5</v>
      </c>
      <c r="QSK338" s="341" t="s">
        <v>5</v>
      </c>
      <c r="QSL338" s="341" t="s">
        <v>5</v>
      </c>
      <c r="QSM338" s="341" t="s">
        <v>5</v>
      </c>
      <c r="QSN338" s="341" t="s">
        <v>5</v>
      </c>
      <c r="QSO338" s="341" t="s">
        <v>5</v>
      </c>
      <c r="QSP338" s="341" t="s">
        <v>5</v>
      </c>
      <c r="QSQ338" s="341" t="s">
        <v>5</v>
      </c>
      <c r="QSR338" s="341" t="s">
        <v>5</v>
      </c>
      <c r="QSS338" s="341" t="s">
        <v>5</v>
      </c>
      <c r="QST338" s="341" t="s">
        <v>5</v>
      </c>
      <c r="QSU338" s="341" t="s">
        <v>5</v>
      </c>
      <c r="QSV338" s="341" t="s">
        <v>5</v>
      </c>
      <c r="QSW338" s="341" t="s">
        <v>5</v>
      </c>
      <c r="QSX338" s="341" t="s">
        <v>5</v>
      </c>
      <c r="QSY338" s="341" t="s">
        <v>5</v>
      </c>
      <c r="QSZ338" s="341" t="s">
        <v>5</v>
      </c>
      <c r="QTA338" s="341" t="s">
        <v>5</v>
      </c>
      <c r="QTB338" s="341" t="s">
        <v>5</v>
      </c>
      <c r="QTC338" s="341" t="s">
        <v>5</v>
      </c>
      <c r="QTD338" s="341" t="s">
        <v>5</v>
      </c>
      <c r="QTE338" s="341" t="s">
        <v>5</v>
      </c>
      <c r="QTF338" s="341" t="s">
        <v>5</v>
      </c>
      <c r="QTG338" s="341" t="s">
        <v>5</v>
      </c>
      <c r="QTH338" s="341" t="s">
        <v>5</v>
      </c>
      <c r="QTI338" s="341" t="s">
        <v>5</v>
      </c>
      <c r="QTJ338" s="341" t="s">
        <v>5</v>
      </c>
      <c r="QTK338" s="341" t="s">
        <v>5</v>
      </c>
      <c r="QTL338" s="341" t="s">
        <v>5</v>
      </c>
      <c r="QTM338" s="341" t="s">
        <v>5</v>
      </c>
      <c r="QTN338" s="341" t="s">
        <v>5</v>
      </c>
      <c r="QTO338" s="341" t="s">
        <v>5</v>
      </c>
      <c r="QTP338" s="341" t="s">
        <v>5</v>
      </c>
      <c r="QTQ338" s="341" t="s">
        <v>5</v>
      </c>
      <c r="QTR338" s="341" t="s">
        <v>5</v>
      </c>
      <c r="QTS338" s="341" t="s">
        <v>5</v>
      </c>
      <c r="QTT338" s="341" t="s">
        <v>5</v>
      </c>
      <c r="QTU338" s="341" t="s">
        <v>5</v>
      </c>
      <c r="QTV338" s="341" t="s">
        <v>5</v>
      </c>
      <c r="QTW338" s="341" t="s">
        <v>5</v>
      </c>
      <c r="QTX338" s="341" t="s">
        <v>5</v>
      </c>
      <c r="QTY338" s="341" t="s">
        <v>5</v>
      </c>
      <c r="QTZ338" s="341" t="s">
        <v>5</v>
      </c>
      <c r="QUA338" s="341" t="s">
        <v>5</v>
      </c>
      <c r="QUB338" s="341" t="s">
        <v>5</v>
      </c>
      <c r="QUC338" s="341" t="s">
        <v>5</v>
      </c>
      <c r="QUD338" s="341" t="s">
        <v>5</v>
      </c>
      <c r="QUE338" s="341" t="s">
        <v>5</v>
      </c>
      <c r="QUF338" s="341" t="s">
        <v>5</v>
      </c>
      <c r="QUG338" s="341" t="s">
        <v>5</v>
      </c>
      <c r="QUH338" s="341" t="s">
        <v>5</v>
      </c>
      <c r="QUI338" s="341" t="s">
        <v>5</v>
      </c>
      <c r="QUJ338" s="341" t="s">
        <v>5</v>
      </c>
      <c r="QUK338" s="341" t="s">
        <v>5</v>
      </c>
      <c r="QUL338" s="341" t="s">
        <v>5</v>
      </c>
      <c r="QUM338" s="341" t="s">
        <v>5</v>
      </c>
      <c r="QUN338" s="341" t="s">
        <v>5</v>
      </c>
      <c r="QUO338" s="341" t="s">
        <v>5</v>
      </c>
      <c r="QUP338" s="341" t="s">
        <v>5</v>
      </c>
      <c r="QUQ338" s="341" t="s">
        <v>5</v>
      </c>
      <c r="QUR338" s="341" t="s">
        <v>5</v>
      </c>
      <c r="QUS338" s="341" t="s">
        <v>5</v>
      </c>
      <c r="QUT338" s="341" t="s">
        <v>5</v>
      </c>
      <c r="QUU338" s="341" t="s">
        <v>5</v>
      </c>
      <c r="QUV338" s="341" t="s">
        <v>5</v>
      </c>
      <c r="QUW338" s="341" t="s">
        <v>5</v>
      </c>
      <c r="QUX338" s="341" t="s">
        <v>5</v>
      </c>
      <c r="QUY338" s="341" t="s">
        <v>5</v>
      </c>
      <c r="QUZ338" s="341" t="s">
        <v>5</v>
      </c>
      <c r="QVA338" s="341" t="s">
        <v>5</v>
      </c>
      <c r="QVB338" s="341" t="s">
        <v>5</v>
      </c>
      <c r="QVC338" s="341" t="s">
        <v>5</v>
      </c>
      <c r="QVD338" s="341" t="s">
        <v>5</v>
      </c>
      <c r="QVE338" s="341" t="s">
        <v>5</v>
      </c>
      <c r="QVF338" s="341" t="s">
        <v>5</v>
      </c>
      <c r="QVG338" s="341" t="s">
        <v>5</v>
      </c>
      <c r="QVH338" s="341" t="s">
        <v>5</v>
      </c>
      <c r="QVI338" s="341" t="s">
        <v>5</v>
      </c>
      <c r="QVJ338" s="341" t="s">
        <v>5</v>
      </c>
      <c r="QVK338" s="341" t="s">
        <v>5</v>
      </c>
      <c r="QVL338" s="341" t="s">
        <v>5</v>
      </c>
      <c r="QVM338" s="341" t="s">
        <v>5</v>
      </c>
      <c r="QVN338" s="341" t="s">
        <v>5</v>
      </c>
      <c r="QVO338" s="341" t="s">
        <v>5</v>
      </c>
      <c r="QVP338" s="341" t="s">
        <v>5</v>
      </c>
      <c r="QVQ338" s="341" t="s">
        <v>5</v>
      </c>
      <c r="QVR338" s="341" t="s">
        <v>5</v>
      </c>
      <c r="QVS338" s="341" t="s">
        <v>5</v>
      </c>
      <c r="QVT338" s="341" t="s">
        <v>5</v>
      </c>
      <c r="QVU338" s="341" t="s">
        <v>5</v>
      </c>
      <c r="QVV338" s="341" t="s">
        <v>5</v>
      </c>
      <c r="QVW338" s="341" t="s">
        <v>5</v>
      </c>
      <c r="QVX338" s="341" t="s">
        <v>5</v>
      </c>
      <c r="QVY338" s="341" t="s">
        <v>5</v>
      </c>
      <c r="QVZ338" s="341" t="s">
        <v>5</v>
      </c>
      <c r="QWA338" s="341" t="s">
        <v>5</v>
      </c>
      <c r="QWB338" s="341" t="s">
        <v>5</v>
      </c>
      <c r="QWC338" s="341" t="s">
        <v>5</v>
      </c>
      <c r="QWD338" s="341" t="s">
        <v>5</v>
      </c>
      <c r="QWE338" s="341" t="s">
        <v>5</v>
      </c>
      <c r="QWF338" s="341" t="s">
        <v>5</v>
      </c>
      <c r="QWG338" s="341" t="s">
        <v>5</v>
      </c>
      <c r="QWH338" s="341" t="s">
        <v>5</v>
      </c>
      <c r="QWI338" s="341" t="s">
        <v>5</v>
      </c>
      <c r="QWJ338" s="341" t="s">
        <v>5</v>
      </c>
      <c r="QWK338" s="341" t="s">
        <v>5</v>
      </c>
      <c r="QWL338" s="341" t="s">
        <v>5</v>
      </c>
      <c r="QWM338" s="341" t="s">
        <v>5</v>
      </c>
      <c r="QWN338" s="341" t="s">
        <v>5</v>
      </c>
      <c r="QWO338" s="341" t="s">
        <v>5</v>
      </c>
      <c r="QWP338" s="341" t="s">
        <v>5</v>
      </c>
      <c r="QWQ338" s="341" t="s">
        <v>5</v>
      </c>
      <c r="QWR338" s="341" t="s">
        <v>5</v>
      </c>
      <c r="QWS338" s="341" t="s">
        <v>5</v>
      </c>
      <c r="QWT338" s="341" t="s">
        <v>5</v>
      </c>
      <c r="QWU338" s="341" t="s">
        <v>5</v>
      </c>
      <c r="QWV338" s="341" t="s">
        <v>5</v>
      </c>
      <c r="QWW338" s="341" t="s">
        <v>5</v>
      </c>
      <c r="QWX338" s="341" t="s">
        <v>5</v>
      </c>
      <c r="QWY338" s="341" t="s">
        <v>5</v>
      </c>
      <c r="QWZ338" s="341" t="s">
        <v>5</v>
      </c>
      <c r="QXA338" s="341" t="s">
        <v>5</v>
      </c>
      <c r="QXB338" s="341" t="s">
        <v>5</v>
      </c>
      <c r="QXC338" s="341" t="s">
        <v>5</v>
      </c>
      <c r="QXD338" s="341" t="s">
        <v>5</v>
      </c>
      <c r="QXE338" s="341" t="s">
        <v>5</v>
      </c>
      <c r="QXF338" s="341" t="s">
        <v>5</v>
      </c>
      <c r="QXG338" s="341" t="s">
        <v>5</v>
      </c>
      <c r="QXH338" s="341" t="s">
        <v>5</v>
      </c>
      <c r="QXI338" s="341" t="s">
        <v>5</v>
      </c>
      <c r="QXJ338" s="341" t="s">
        <v>5</v>
      </c>
      <c r="QXK338" s="341" t="s">
        <v>5</v>
      </c>
      <c r="QXL338" s="341" t="s">
        <v>5</v>
      </c>
      <c r="QXM338" s="341" t="s">
        <v>5</v>
      </c>
      <c r="QXN338" s="341" t="s">
        <v>5</v>
      </c>
      <c r="QXO338" s="341" t="s">
        <v>5</v>
      </c>
      <c r="QXP338" s="341" t="s">
        <v>5</v>
      </c>
      <c r="QXQ338" s="341" t="s">
        <v>5</v>
      </c>
      <c r="QXR338" s="341" t="s">
        <v>5</v>
      </c>
      <c r="QXS338" s="341" t="s">
        <v>5</v>
      </c>
      <c r="QXT338" s="341" t="s">
        <v>5</v>
      </c>
      <c r="QXU338" s="341" t="s">
        <v>5</v>
      </c>
      <c r="QXV338" s="341" t="s">
        <v>5</v>
      </c>
      <c r="QXW338" s="341" t="s">
        <v>5</v>
      </c>
      <c r="QXX338" s="341" t="s">
        <v>5</v>
      </c>
      <c r="QXY338" s="341" t="s">
        <v>5</v>
      </c>
      <c r="QXZ338" s="341" t="s">
        <v>5</v>
      </c>
      <c r="QYA338" s="341" t="s">
        <v>5</v>
      </c>
      <c r="QYB338" s="341" t="s">
        <v>5</v>
      </c>
      <c r="QYC338" s="341" t="s">
        <v>5</v>
      </c>
      <c r="QYD338" s="341" t="s">
        <v>5</v>
      </c>
      <c r="QYE338" s="341" t="s">
        <v>5</v>
      </c>
      <c r="QYF338" s="341" t="s">
        <v>5</v>
      </c>
      <c r="QYG338" s="341" t="s">
        <v>5</v>
      </c>
      <c r="QYH338" s="341" t="s">
        <v>5</v>
      </c>
      <c r="QYI338" s="341" t="s">
        <v>5</v>
      </c>
      <c r="QYJ338" s="341" t="s">
        <v>5</v>
      </c>
      <c r="QYK338" s="341" t="s">
        <v>5</v>
      </c>
      <c r="QYL338" s="341" t="s">
        <v>5</v>
      </c>
      <c r="QYM338" s="341" t="s">
        <v>5</v>
      </c>
      <c r="QYN338" s="341" t="s">
        <v>5</v>
      </c>
      <c r="QYO338" s="341" t="s">
        <v>5</v>
      </c>
      <c r="QYP338" s="341" t="s">
        <v>5</v>
      </c>
      <c r="QYQ338" s="341" t="s">
        <v>5</v>
      </c>
      <c r="QYR338" s="341" t="s">
        <v>5</v>
      </c>
      <c r="QYS338" s="341" t="s">
        <v>5</v>
      </c>
      <c r="QYT338" s="341" t="s">
        <v>5</v>
      </c>
      <c r="QYU338" s="341" t="s">
        <v>5</v>
      </c>
      <c r="QYV338" s="341" t="s">
        <v>5</v>
      </c>
      <c r="QYW338" s="341" t="s">
        <v>5</v>
      </c>
      <c r="QYX338" s="341" t="s">
        <v>5</v>
      </c>
      <c r="QYY338" s="341" t="s">
        <v>5</v>
      </c>
      <c r="QYZ338" s="341" t="s">
        <v>5</v>
      </c>
      <c r="QZA338" s="341" t="s">
        <v>5</v>
      </c>
      <c r="QZB338" s="341" t="s">
        <v>5</v>
      </c>
      <c r="QZC338" s="341" t="s">
        <v>5</v>
      </c>
      <c r="QZD338" s="341" t="s">
        <v>5</v>
      </c>
      <c r="QZE338" s="341" t="s">
        <v>5</v>
      </c>
      <c r="QZF338" s="341" t="s">
        <v>5</v>
      </c>
      <c r="QZG338" s="341" t="s">
        <v>5</v>
      </c>
      <c r="QZH338" s="341" t="s">
        <v>5</v>
      </c>
      <c r="QZI338" s="341" t="s">
        <v>5</v>
      </c>
      <c r="QZJ338" s="341" t="s">
        <v>5</v>
      </c>
      <c r="QZK338" s="341" t="s">
        <v>5</v>
      </c>
      <c r="QZL338" s="341" t="s">
        <v>5</v>
      </c>
      <c r="QZM338" s="341" t="s">
        <v>5</v>
      </c>
      <c r="QZN338" s="341" t="s">
        <v>5</v>
      </c>
      <c r="QZO338" s="341" t="s">
        <v>5</v>
      </c>
      <c r="QZP338" s="341" t="s">
        <v>5</v>
      </c>
      <c r="QZQ338" s="341" t="s">
        <v>5</v>
      </c>
      <c r="QZR338" s="341" t="s">
        <v>5</v>
      </c>
      <c r="QZS338" s="341" t="s">
        <v>5</v>
      </c>
      <c r="QZT338" s="341" t="s">
        <v>5</v>
      </c>
      <c r="QZU338" s="341" t="s">
        <v>5</v>
      </c>
      <c r="QZV338" s="341" t="s">
        <v>5</v>
      </c>
      <c r="QZW338" s="341" t="s">
        <v>5</v>
      </c>
      <c r="QZX338" s="341" t="s">
        <v>5</v>
      </c>
      <c r="QZY338" s="341" t="s">
        <v>5</v>
      </c>
      <c r="QZZ338" s="341" t="s">
        <v>5</v>
      </c>
      <c r="RAA338" s="341" t="s">
        <v>5</v>
      </c>
      <c r="RAB338" s="341" t="s">
        <v>5</v>
      </c>
      <c r="RAC338" s="341" t="s">
        <v>5</v>
      </c>
      <c r="RAD338" s="341" t="s">
        <v>5</v>
      </c>
      <c r="RAE338" s="341" t="s">
        <v>5</v>
      </c>
      <c r="RAF338" s="341" t="s">
        <v>5</v>
      </c>
      <c r="RAG338" s="341" t="s">
        <v>5</v>
      </c>
      <c r="RAH338" s="341" t="s">
        <v>5</v>
      </c>
      <c r="RAI338" s="341" t="s">
        <v>5</v>
      </c>
      <c r="RAJ338" s="341" t="s">
        <v>5</v>
      </c>
      <c r="RAK338" s="341" t="s">
        <v>5</v>
      </c>
      <c r="RAL338" s="341" t="s">
        <v>5</v>
      </c>
      <c r="RAM338" s="341" t="s">
        <v>5</v>
      </c>
      <c r="RAN338" s="341" t="s">
        <v>5</v>
      </c>
      <c r="RAO338" s="341" t="s">
        <v>5</v>
      </c>
      <c r="RAP338" s="341" t="s">
        <v>5</v>
      </c>
      <c r="RAQ338" s="341" t="s">
        <v>5</v>
      </c>
      <c r="RAR338" s="341" t="s">
        <v>5</v>
      </c>
      <c r="RAS338" s="341" t="s">
        <v>5</v>
      </c>
      <c r="RAT338" s="341" t="s">
        <v>5</v>
      </c>
      <c r="RAU338" s="341" t="s">
        <v>5</v>
      </c>
      <c r="RAV338" s="341" t="s">
        <v>5</v>
      </c>
      <c r="RAW338" s="341" t="s">
        <v>5</v>
      </c>
      <c r="RAX338" s="341" t="s">
        <v>5</v>
      </c>
      <c r="RAY338" s="341" t="s">
        <v>5</v>
      </c>
      <c r="RAZ338" s="341" t="s">
        <v>5</v>
      </c>
      <c r="RBA338" s="341" t="s">
        <v>5</v>
      </c>
      <c r="RBB338" s="341" t="s">
        <v>5</v>
      </c>
      <c r="RBC338" s="341" t="s">
        <v>5</v>
      </c>
      <c r="RBD338" s="341" t="s">
        <v>5</v>
      </c>
      <c r="RBE338" s="341" t="s">
        <v>5</v>
      </c>
      <c r="RBF338" s="341" t="s">
        <v>5</v>
      </c>
      <c r="RBG338" s="341" t="s">
        <v>5</v>
      </c>
      <c r="RBH338" s="341" t="s">
        <v>5</v>
      </c>
      <c r="RBI338" s="341" t="s">
        <v>5</v>
      </c>
      <c r="RBJ338" s="341" t="s">
        <v>5</v>
      </c>
      <c r="RBK338" s="341" t="s">
        <v>5</v>
      </c>
      <c r="RBL338" s="341" t="s">
        <v>5</v>
      </c>
      <c r="RBM338" s="341" t="s">
        <v>5</v>
      </c>
      <c r="RBN338" s="341" t="s">
        <v>5</v>
      </c>
      <c r="RBO338" s="341" t="s">
        <v>5</v>
      </c>
      <c r="RBP338" s="341" t="s">
        <v>5</v>
      </c>
      <c r="RBQ338" s="341" t="s">
        <v>5</v>
      </c>
      <c r="RBR338" s="341" t="s">
        <v>5</v>
      </c>
      <c r="RBS338" s="341" t="s">
        <v>5</v>
      </c>
      <c r="RBT338" s="341" t="s">
        <v>5</v>
      </c>
      <c r="RBU338" s="341" t="s">
        <v>5</v>
      </c>
      <c r="RBV338" s="341" t="s">
        <v>5</v>
      </c>
      <c r="RBW338" s="341" t="s">
        <v>5</v>
      </c>
      <c r="RBX338" s="341" t="s">
        <v>5</v>
      </c>
      <c r="RBY338" s="341" t="s">
        <v>5</v>
      </c>
      <c r="RBZ338" s="341" t="s">
        <v>5</v>
      </c>
      <c r="RCA338" s="341" t="s">
        <v>5</v>
      </c>
      <c r="RCB338" s="341" t="s">
        <v>5</v>
      </c>
      <c r="RCC338" s="341" t="s">
        <v>5</v>
      </c>
      <c r="RCD338" s="341" t="s">
        <v>5</v>
      </c>
      <c r="RCE338" s="341" t="s">
        <v>5</v>
      </c>
      <c r="RCF338" s="341" t="s">
        <v>5</v>
      </c>
      <c r="RCG338" s="341" t="s">
        <v>5</v>
      </c>
      <c r="RCH338" s="341" t="s">
        <v>5</v>
      </c>
      <c r="RCI338" s="341" t="s">
        <v>5</v>
      </c>
      <c r="RCJ338" s="341" t="s">
        <v>5</v>
      </c>
      <c r="RCK338" s="341" t="s">
        <v>5</v>
      </c>
      <c r="RCL338" s="341" t="s">
        <v>5</v>
      </c>
      <c r="RCM338" s="341" t="s">
        <v>5</v>
      </c>
      <c r="RCN338" s="341" t="s">
        <v>5</v>
      </c>
      <c r="RCO338" s="341" t="s">
        <v>5</v>
      </c>
      <c r="RCP338" s="341" t="s">
        <v>5</v>
      </c>
      <c r="RCQ338" s="341" t="s">
        <v>5</v>
      </c>
      <c r="RCR338" s="341" t="s">
        <v>5</v>
      </c>
      <c r="RCS338" s="341" t="s">
        <v>5</v>
      </c>
      <c r="RCT338" s="341" t="s">
        <v>5</v>
      </c>
      <c r="RCU338" s="341" t="s">
        <v>5</v>
      </c>
      <c r="RCV338" s="341" t="s">
        <v>5</v>
      </c>
      <c r="RCW338" s="341" t="s">
        <v>5</v>
      </c>
      <c r="RCX338" s="341" t="s">
        <v>5</v>
      </c>
      <c r="RCY338" s="341" t="s">
        <v>5</v>
      </c>
      <c r="RCZ338" s="341" t="s">
        <v>5</v>
      </c>
      <c r="RDA338" s="341" t="s">
        <v>5</v>
      </c>
      <c r="RDB338" s="341" t="s">
        <v>5</v>
      </c>
      <c r="RDC338" s="341" t="s">
        <v>5</v>
      </c>
      <c r="RDD338" s="341" t="s">
        <v>5</v>
      </c>
      <c r="RDE338" s="341" t="s">
        <v>5</v>
      </c>
      <c r="RDF338" s="341" t="s">
        <v>5</v>
      </c>
      <c r="RDG338" s="341" t="s">
        <v>5</v>
      </c>
      <c r="RDH338" s="341" t="s">
        <v>5</v>
      </c>
      <c r="RDI338" s="341" t="s">
        <v>5</v>
      </c>
      <c r="RDJ338" s="341" t="s">
        <v>5</v>
      </c>
      <c r="RDK338" s="341" t="s">
        <v>5</v>
      </c>
      <c r="RDL338" s="341" t="s">
        <v>5</v>
      </c>
      <c r="RDM338" s="341" t="s">
        <v>5</v>
      </c>
      <c r="RDN338" s="341" t="s">
        <v>5</v>
      </c>
      <c r="RDO338" s="341" t="s">
        <v>5</v>
      </c>
      <c r="RDP338" s="341" t="s">
        <v>5</v>
      </c>
      <c r="RDQ338" s="341" t="s">
        <v>5</v>
      </c>
      <c r="RDR338" s="341" t="s">
        <v>5</v>
      </c>
      <c r="RDS338" s="341" t="s">
        <v>5</v>
      </c>
      <c r="RDT338" s="341" t="s">
        <v>5</v>
      </c>
      <c r="RDU338" s="341" t="s">
        <v>5</v>
      </c>
      <c r="RDV338" s="341" t="s">
        <v>5</v>
      </c>
      <c r="RDW338" s="341" t="s">
        <v>5</v>
      </c>
      <c r="RDX338" s="341" t="s">
        <v>5</v>
      </c>
      <c r="RDY338" s="341" t="s">
        <v>5</v>
      </c>
      <c r="RDZ338" s="341" t="s">
        <v>5</v>
      </c>
      <c r="REA338" s="341" t="s">
        <v>5</v>
      </c>
      <c r="REB338" s="341" t="s">
        <v>5</v>
      </c>
      <c r="REC338" s="341" t="s">
        <v>5</v>
      </c>
      <c r="RED338" s="341" t="s">
        <v>5</v>
      </c>
      <c r="REE338" s="341" t="s">
        <v>5</v>
      </c>
      <c r="REF338" s="341" t="s">
        <v>5</v>
      </c>
      <c r="REG338" s="341" t="s">
        <v>5</v>
      </c>
      <c r="REH338" s="341" t="s">
        <v>5</v>
      </c>
      <c r="REI338" s="341" t="s">
        <v>5</v>
      </c>
      <c r="REJ338" s="341" t="s">
        <v>5</v>
      </c>
      <c r="REK338" s="341" t="s">
        <v>5</v>
      </c>
      <c r="REL338" s="341" t="s">
        <v>5</v>
      </c>
      <c r="REM338" s="341" t="s">
        <v>5</v>
      </c>
      <c r="REN338" s="341" t="s">
        <v>5</v>
      </c>
      <c r="REO338" s="341" t="s">
        <v>5</v>
      </c>
      <c r="REP338" s="341" t="s">
        <v>5</v>
      </c>
      <c r="REQ338" s="341" t="s">
        <v>5</v>
      </c>
      <c r="RER338" s="341" t="s">
        <v>5</v>
      </c>
      <c r="RES338" s="341" t="s">
        <v>5</v>
      </c>
      <c r="RET338" s="341" t="s">
        <v>5</v>
      </c>
      <c r="REU338" s="341" t="s">
        <v>5</v>
      </c>
      <c r="REV338" s="341" t="s">
        <v>5</v>
      </c>
      <c r="REW338" s="341" t="s">
        <v>5</v>
      </c>
      <c r="REX338" s="341" t="s">
        <v>5</v>
      </c>
      <c r="REY338" s="341" t="s">
        <v>5</v>
      </c>
      <c r="REZ338" s="341" t="s">
        <v>5</v>
      </c>
      <c r="RFA338" s="341" t="s">
        <v>5</v>
      </c>
      <c r="RFB338" s="341" t="s">
        <v>5</v>
      </c>
      <c r="RFC338" s="341" t="s">
        <v>5</v>
      </c>
      <c r="RFD338" s="341" t="s">
        <v>5</v>
      </c>
      <c r="RFE338" s="341" t="s">
        <v>5</v>
      </c>
      <c r="RFF338" s="341" t="s">
        <v>5</v>
      </c>
      <c r="RFG338" s="341" t="s">
        <v>5</v>
      </c>
      <c r="RFH338" s="341" t="s">
        <v>5</v>
      </c>
      <c r="RFI338" s="341" t="s">
        <v>5</v>
      </c>
      <c r="RFJ338" s="341" t="s">
        <v>5</v>
      </c>
      <c r="RFK338" s="341" t="s">
        <v>5</v>
      </c>
      <c r="RFL338" s="341" t="s">
        <v>5</v>
      </c>
      <c r="RFM338" s="341" t="s">
        <v>5</v>
      </c>
      <c r="RFN338" s="341" t="s">
        <v>5</v>
      </c>
      <c r="RFO338" s="341" t="s">
        <v>5</v>
      </c>
      <c r="RFP338" s="341" t="s">
        <v>5</v>
      </c>
      <c r="RFQ338" s="341" t="s">
        <v>5</v>
      </c>
      <c r="RFR338" s="341" t="s">
        <v>5</v>
      </c>
      <c r="RFS338" s="341" t="s">
        <v>5</v>
      </c>
      <c r="RFT338" s="341" t="s">
        <v>5</v>
      </c>
      <c r="RFU338" s="341" t="s">
        <v>5</v>
      </c>
      <c r="RFV338" s="341" t="s">
        <v>5</v>
      </c>
      <c r="RFW338" s="341" t="s">
        <v>5</v>
      </c>
      <c r="RFX338" s="341" t="s">
        <v>5</v>
      </c>
      <c r="RFY338" s="341" t="s">
        <v>5</v>
      </c>
      <c r="RFZ338" s="341" t="s">
        <v>5</v>
      </c>
      <c r="RGA338" s="341" t="s">
        <v>5</v>
      </c>
      <c r="RGB338" s="341" t="s">
        <v>5</v>
      </c>
      <c r="RGC338" s="341" t="s">
        <v>5</v>
      </c>
      <c r="RGD338" s="341" t="s">
        <v>5</v>
      </c>
      <c r="RGE338" s="341" t="s">
        <v>5</v>
      </c>
      <c r="RGF338" s="341" t="s">
        <v>5</v>
      </c>
      <c r="RGG338" s="341" t="s">
        <v>5</v>
      </c>
      <c r="RGH338" s="341" t="s">
        <v>5</v>
      </c>
      <c r="RGI338" s="341" t="s">
        <v>5</v>
      </c>
      <c r="RGJ338" s="341" t="s">
        <v>5</v>
      </c>
      <c r="RGK338" s="341" t="s">
        <v>5</v>
      </c>
      <c r="RGL338" s="341" t="s">
        <v>5</v>
      </c>
      <c r="RGM338" s="341" t="s">
        <v>5</v>
      </c>
      <c r="RGN338" s="341" t="s">
        <v>5</v>
      </c>
      <c r="RGO338" s="341" t="s">
        <v>5</v>
      </c>
      <c r="RGP338" s="341" t="s">
        <v>5</v>
      </c>
      <c r="RGQ338" s="341" t="s">
        <v>5</v>
      </c>
      <c r="RGR338" s="341" t="s">
        <v>5</v>
      </c>
      <c r="RGS338" s="341" t="s">
        <v>5</v>
      </c>
      <c r="RGT338" s="341" t="s">
        <v>5</v>
      </c>
      <c r="RGU338" s="341" t="s">
        <v>5</v>
      </c>
      <c r="RGV338" s="341" t="s">
        <v>5</v>
      </c>
      <c r="RGW338" s="341" t="s">
        <v>5</v>
      </c>
      <c r="RGX338" s="341" t="s">
        <v>5</v>
      </c>
      <c r="RGY338" s="341" t="s">
        <v>5</v>
      </c>
      <c r="RGZ338" s="341" t="s">
        <v>5</v>
      </c>
      <c r="RHA338" s="341" t="s">
        <v>5</v>
      </c>
      <c r="RHB338" s="341" t="s">
        <v>5</v>
      </c>
      <c r="RHC338" s="341" t="s">
        <v>5</v>
      </c>
      <c r="RHD338" s="341" t="s">
        <v>5</v>
      </c>
      <c r="RHE338" s="341" t="s">
        <v>5</v>
      </c>
      <c r="RHF338" s="341" t="s">
        <v>5</v>
      </c>
      <c r="RHG338" s="341" t="s">
        <v>5</v>
      </c>
      <c r="RHH338" s="341" t="s">
        <v>5</v>
      </c>
      <c r="RHI338" s="341" t="s">
        <v>5</v>
      </c>
      <c r="RHJ338" s="341" t="s">
        <v>5</v>
      </c>
      <c r="RHK338" s="341" t="s">
        <v>5</v>
      </c>
      <c r="RHL338" s="341" t="s">
        <v>5</v>
      </c>
      <c r="RHM338" s="341" t="s">
        <v>5</v>
      </c>
      <c r="RHN338" s="341" t="s">
        <v>5</v>
      </c>
      <c r="RHO338" s="341" t="s">
        <v>5</v>
      </c>
      <c r="RHP338" s="341" t="s">
        <v>5</v>
      </c>
      <c r="RHQ338" s="341" t="s">
        <v>5</v>
      </c>
      <c r="RHR338" s="341" t="s">
        <v>5</v>
      </c>
      <c r="RHS338" s="341" t="s">
        <v>5</v>
      </c>
      <c r="RHT338" s="341" t="s">
        <v>5</v>
      </c>
      <c r="RHU338" s="341" t="s">
        <v>5</v>
      </c>
      <c r="RHV338" s="341" t="s">
        <v>5</v>
      </c>
      <c r="RHW338" s="341" t="s">
        <v>5</v>
      </c>
      <c r="RHX338" s="341" t="s">
        <v>5</v>
      </c>
      <c r="RHY338" s="341" t="s">
        <v>5</v>
      </c>
      <c r="RHZ338" s="341" t="s">
        <v>5</v>
      </c>
      <c r="RIA338" s="341" t="s">
        <v>5</v>
      </c>
      <c r="RIB338" s="341" t="s">
        <v>5</v>
      </c>
      <c r="RIC338" s="341" t="s">
        <v>5</v>
      </c>
      <c r="RID338" s="341" t="s">
        <v>5</v>
      </c>
      <c r="RIE338" s="341" t="s">
        <v>5</v>
      </c>
      <c r="RIF338" s="341" t="s">
        <v>5</v>
      </c>
      <c r="RIG338" s="341" t="s">
        <v>5</v>
      </c>
      <c r="RIH338" s="341" t="s">
        <v>5</v>
      </c>
      <c r="RII338" s="341" t="s">
        <v>5</v>
      </c>
      <c r="RIJ338" s="341" t="s">
        <v>5</v>
      </c>
      <c r="RIK338" s="341" t="s">
        <v>5</v>
      </c>
      <c r="RIL338" s="341" t="s">
        <v>5</v>
      </c>
      <c r="RIM338" s="341" t="s">
        <v>5</v>
      </c>
      <c r="RIN338" s="341" t="s">
        <v>5</v>
      </c>
      <c r="RIO338" s="341" t="s">
        <v>5</v>
      </c>
      <c r="RIP338" s="341" t="s">
        <v>5</v>
      </c>
      <c r="RIQ338" s="341" t="s">
        <v>5</v>
      </c>
      <c r="RIR338" s="341" t="s">
        <v>5</v>
      </c>
      <c r="RIS338" s="341" t="s">
        <v>5</v>
      </c>
      <c r="RIT338" s="341" t="s">
        <v>5</v>
      </c>
      <c r="RIU338" s="341" t="s">
        <v>5</v>
      </c>
      <c r="RIV338" s="341" t="s">
        <v>5</v>
      </c>
      <c r="RIW338" s="341" t="s">
        <v>5</v>
      </c>
      <c r="RIX338" s="341" t="s">
        <v>5</v>
      </c>
      <c r="RIY338" s="341" t="s">
        <v>5</v>
      </c>
      <c r="RIZ338" s="341" t="s">
        <v>5</v>
      </c>
      <c r="RJA338" s="341" t="s">
        <v>5</v>
      </c>
      <c r="RJB338" s="341" t="s">
        <v>5</v>
      </c>
      <c r="RJC338" s="341" t="s">
        <v>5</v>
      </c>
      <c r="RJD338" s="341" t="s">
        <v>5</v>
      </c>
      <c r="RJE338" s="341" t="s">
        <v>5</v>
      </c>
      <c r="RJF338" s="341" t="s">
        <v>5</v>
      </c>
      <c r="RJG338" s="341" t="s">
        <v>5</v>
      </c>
      <c r="RJH338" s="341" t="s">
        <v>5</v>
      </c>
      <c r="RJI338" s="341" t="s">
        <v>5</v>
      </c>
      <c r="RJJ338" s="341" t="s">
        <v>5</v>
      </c>
      <c r="RJK338" s="341" t="s">
        <v>5</v>
      </c>
      <c r="RJL338" s="341" t="s">
        <v>5</v>
      </c>
      <c r="RJM338" s="341" t="s">
        <v>5</v>
      </c>
      <c r="RJN338" s="341" t="s">
        <v>5</v>
      </c>
      <c r="RJO338" s="341" t="s">
        <v>5</v>
      </c>
      <c r="RJP338" s="341" t="s">
        <v>5</v>
      </c>
      <c r="RJQ338" s="341" t="s">
        <v>5</v>
      </c>
      <c r="RJR338" s="341" t="s">
        <v>5</v>
      </c>
      <c r="RJS338" s="341" t="s">
        <v>5</v>
      </c>
      <c r="RJT338" s="341" t="s">
        <v>5</v>
      </c>
      <c r="RJU338" s="341" t="s">
        <v>5</v>
      </c>
      <c r="RJV338" s="341" t="s">
        <v>5</v>
      </c>
      <c r="RJW338" s="341" t="s">
        <v>5</v>
      </c>
      <c r="RJX338" s="341" t="s">
        <v>5</v>
      </c>
      <c r="RJY338" s="341" t="s">
        <v>5</v>
      </c>
      <c r="RJZ338" s="341" t="s">
        <v>5</v>
      </c>
      <c r="RKA338" s="341" t="s">
        <v>5</v>
      </c>
      <c r="RKB338" s="341" t="s">
        <v>5</v>
      </c>
      <c r="RKC338" s="341" t="s">
        <v>5</v>
      </c>
      <c r="RKD338" s="341" t="s">
        <v>5</v>
      </c>
      <c r="RKE338" s="341" t="s">
        <v>5</v>
      </c>
      <c r="RKF338" s="341" t="s">
        <v>5</v>
      </c>
      <c r="RKG338" s="341" t="s">
        <v>5</v>
      </c>
      <c r="RKH338" s="341" t="s">
        <v>5</v>
      </c>
      <c r="RKI338" s="341" t="s">
        <v>5</v>
      </c>
      <c r="RKJ338" s="341" t="s">
        <v>5</v>
      </c>
      <c r="RKK338" s="341" t="s">
        <v>5</v>
      </c>
      <c r="RKL338" s="341" t="s">
        <v>5</v>
      </c>
      <c r="RKM338" s="341" t="s">
        <v>5</v>
      </c>
      <c r="RKN338" s="341" t="s">
        <v>5</v>
      </c>
      <c r="RKO338" s="341" t="s">
        <v>5</v>
      </c>
      <c r="RKP338" s="341" t="s">
        <v>5</v>
      </c>
      <c r="RKQ338" s="341" t="s">
        <v>5</v>
      </c>
      <c r="RKR338" s="341" t="s">
        <v>5</v>
      </c>
      <c r="RKS338" s="341" t="s">
        <v>5</v>
      </c>
      <c r="RKT338" s="341" t="s">
        <v>5</v>
      </c>
      <c r="RKU338" s="341" t="s">
        <v>5</v>
      </c>
      <c r="RKV338" s="341" t="s">
        <v>5</v>
      </c>
      <c r="RKW338" s="341" t="s">
        <v>5</v>
      </c>
      <c r="RKX338" s="341" t="s">
        <v>5</v>
      </c>
      <c r="RKY338" s="341" t="s">
        <v>5</v>
      </c>
      <c r="RKZ338" s="341" t="s">
        <v>5</v>
      </c>
      <c r="RLA338" s="341" t="s">
        <v>5</v>
      </c>
      <c r="RLB338" s="341" t="s">
        <v>5</v>
      </c>
      <c r="RLC338" s="341" t="s">
        <v>5</v>
      </c>
      <c r="RLD338" s="341" t="s">
        <v>5</v>
      </c>
      <c r="RLE338" s="341" t="s">
        <v>5</v>
      </c>
      <c r="RLF338" s="341" t="s">
        <v>5</v>
      </c>
      <c r="RLG338" s="341" t="s">
        <v>5</v>
      </c>
      <c r="RLH338" s="341" t="s">
        <v>5</v>
      </c>
      <c r="RLI338" s="341" t="s">
        <v>5</v>
      </c>
      <c r="RLJ338" s="341" t="s">
        <v>5</v>
      </c>
      <c r="RLK338" s="341" t="s">
        <v>5</v>
      </c>
      <c r="RLL338" s="341" t="s">
        <v>5</v>
      </c>
      <c r="RLM338" s="341" t="s">
        <v>5</v>
      </c>
      <c r="RLN338" s="341" t="s">
        <v>5</v>
      </c>
      <c r="RLO338" s="341" t="s">
        <v>5</v>
      </c>
      <c r="RLP338" s="341" t="s">
        <v>5</v>
      </c>
      <c r="RLQ338" s="341" t="s">
        <v>5</v>
      </c>
      <c r="RLR338" s="341" t="s">
        <v>5</v>
      </c>
      <c r="RLS338" s="341" t="s">
        <v>5</v>
      </c>
      <c r="RLT338" s="341" t="s">
        <v>5</v>
      </c>
      <c r="RLU338" s="341" t="s">
        <v>5</v>
      </c>
      <c r="RLV338" s="341" t="s">
        <v>5</v>
      </c>
      <c r="RLW338" s="341" t="s">
        <v>5</v>
      </c>
      <c r="RLX338" s="341" t="s">
        <v>5</v>
      </c>
      <c r="RLY338" s="341" t="s">
        <v>5</v>
      </c>
      <c r="RLZ338" s="341" t="s">
        <v>5</v>
      </c>
      <c r="RMA338" s="341" t="s">
        <v>5</v>
      </c>
      <c r="RMB338" s="341" t="s">
        <v>5</v>
      </c>
      <c r="RMC338" s="341" t="s">
        <v>5</v>
      </c>
      <c r="RMD338" s="341" t="s">
        <v>5</v>
      </c>
      <c r="RME338" s="341" t="s">
        <v>5</v>
      </c>
      <c r="RMF338" s="341" t="s">
        <v>5</v>
      </c>
      <c r="RMG338" s="341" t="s">
        <v>5</v>
      </c>
      <c r="RMH338" s="341" t="s">
        <v>5</v>
      </c>
      <c r="RMI338" s="341" t="s">
        <v>5</v>
      </c>
      <c r="RMJ338" s="341" t="s">
        <v>5</v>
      </c>
      <c r="RMK338" s="341" t="s">
        <v>5</v>
      </c>
      <c r="RML338" s="341" t="s">
        <v>5</v>
      </c>
      <c r="RMM338" s="341" t="s">
        <v>5</v>
      </c>
      <c r="RMN338" s="341" t="s">
        <v>5</v>
      </c>
      <c r="RMO338" s="341" t="s">
        <v>5</v>
      </c>
      <c r="RMP338" s="341" t="s">
        <v>5</v>
      </c>
      <c r="RMQ338" s="341" t="s">
        <v>5</v>
      </c>
      <c r="RMR338" s="341" t="s">
        <v>5</v>
      </c>
      <c r="RMS338" s="341" t="s">
        <v>5</v>
      </c>
      <c r="RMT338" s="341" t="s">
        <v>5</v>
      </c>
      <c r="RMU338" s="341" t="s">
        <v>5</v>
      </c>
      <c r="RMV338" s="341" t="s">
        <v>5</v>
      </c>
      <c r="RMW338" s="341" t="s">
        <v>5</v>
      </c>
      <c r="RMX338" s="341" t="s">
        <v>5</v>
      </c>
      <c r="RMY338" s="341" t="s">
        <v>5</v>
      </c>
      <c r="RMZ338" s="341" t="s">
        <v>5</v>
      </c>
      <c r="RNA338" s="341" t="s">
        <v>5</v>
      </c>
      <c r="RNB338" s="341" t="s">
        <v>5</v>
      </c>
      <c r="RNC338" s="341" t="s">
        <v>5</v>
      </c>
      <c r="RND338" s="341" t="s">
        <v>5</v>
      </c>
      <c r="RNE338" s="341" t="s">
        <v>5</v>
      </c>
      <c r="RNF338" s="341" t="s">
        <v>5</v>
      </c>
      <c r="RNG338" s="341" t="s">
        <v>5</v>
      </c>
      <c r="RNH338" s="341" t="s">
        <v>5</v>
      </c>
      <c r="RNI338" s="341" t="s">
        <v>5</v>
      </c>
      <c r="RNJ338" s="341" t="s">
        <v>5</v>
      </c>
      <c r="RNK338" s="341" t="s">
        <v>5</v>
      </c>
      <c r="RNL338" s="341" t="s">
        <v>5</v>
      </c>
      <c r="RNM338" s="341" t="s">
        <v>5</v>
      </c>
      <c r="RNN338" s="341" t="s">
        <v>5</v>
      </c>
      <c r="RNO338" s="341" t="s">
        <v>5</v>
      </c>
      <c r="RNP338" s="341" t="s">
        <v>5</v>
      </c>
      <c r="RNQ338" s="341" t="s">
        <v>5</v>
      </c>
      <c r="RNR338" s="341" t="s">
        <v>5</v>
      </c>
      <c r="RNS338" s="341" t="s">
        <v>5</v>
      </c>
      <c r="RNT338" s="341" t="s">
        <v>5</v>
      </c>
      <c r="RNU338" s="341" t="s">
        <v>5</v>
      </c>
      <c r="RNV338" s="341" t="s">
        <v>5</v>
      </c>
      <c r="RNW338" s="341" t="s">
        <v>5</v>
      </c>
      <c r="RNX338" s="341" t="s">
        <v>5</v>
      </c>
      <c r="RNY338" s="341" t="s">
        <v>5</v>
      </c>
      <c r="RNZ338" s="341" t="s">
        <v>5</v>
      </c>
      <c r="ROA338" s="341" t="s">
        <v>5</v>
      </c>
      <c r="ROB338" s="341" t="s">
        <v>5</v>
      </c>
      <c r="ROC338" s="341" t="s">
        <v>5</v>
      </c>
      <c r="ROD338" s="341" t="s">
        <v>5</v>
      </c>
      <c r="ROE338" s="341" t="s">
        <v>5</v>
      </c>
      <c r="ROF338" s="341" t="s">
        <v>5</v>
      </c>
      <c r="ROG338" s="341" t="s">
        <v>5</v>
      </c>
      <c r="ROH338" s="341" t="s">
        <v>5</v>
      </c>
      <c r="ROI338" s="341" t="s">
        <v>5</v>
      </c>
      <c r="ROJ338" s="341" t="s">
        <v>5</v>
      </c>
      <c r="ROK338" s="341" t="s">
        <v>5</v>
      </c>
      <c r="ROL338" s="341" t="s">
        <v>5</v>
      </c>
      <c r="ROM338" s="341" t="s">
        <v>5</v>
      </c>
      <c r="RON338" s="341" t="s">
        <v>5</v>
      </c>
      <c r="ROO338" s="341" t="s">
        <v>5</v>
      </c>
      <c r="ROP338" s="341" t="s">
        <v>5</v>
      </c>
      <c r="ROQ338" s="341" t="s">
        <v>5</v>
      </c>
      <c r="ROR338" s="341" t="s">
        <v>5</v>
      </c>
      <c r="ROS338" s="341" t="s">
        <v>5</v>
      </c>
      <c r="ROT338" s="341" t="s">
        <v>5</v>
      </c>
      <c r="ROU338" s="341" t="s">
        <v>5</v>
      </c>
      <c r="ROV338" s="341" t="s">
        <v>5</v>
      </c>
      <c r="ROW338" s="341" t="s">
        <v>5</v>
      </c>
      <c r="ROX338" s="341" t="s">
        <v>5</v>
      </c>
      <c r="ROY338" s="341" t="s">
        <v>5</v>
      </c>
      <c r="ROZ338" s="341" t="s">
        <v>5</v>
      </c>
      <c r="RPA338" s="341" t="s">
        <v>5</v>
      </c>
      <c r="RPB338" s="341" t="s">
        <v>5</v>
      </c>
      <c r="RPC338" s="341" t="s">
        <v>5</v>
      </c>
      <c r="RPD338" s="341" t="s">
        <v>5</v>
      </c>
      <c r="RPE338" s="341" t="s">
        <v>5</v>
      </c>
      <c r="RPF338" s="341" t="s">
        <v>5</v>
      </c>
      <c r="RPG338" s="341" t="s">
        <v>5</v>
      </c>
      <c r="RPH338" s="341" t="s">
        <v>5</v>
      </c>
      <c r="RPI338" s="341" t="s">
        <v>5</v>
      </c>
      <c r="RPJ338" s="341" t="s">
        <v>5</v>
      </c>
      <c r="RPK338" s="341" t="s">
        <v>5</v>
      </c>
      <c r="RPL338" s="341" t="s">
        <v>5</v>
      </c>
      <c r="RPM338" s="341" t="s">
        <v>5</v>
      </c>
      <c r="RPN338" s="341" t="s">
        <v>5</v>
      </c>
      <c r="RPO338" s="341" t="s">
        <v>5</v>
      </c>
      <c r="RPP338" s="341" t="s">
        <v>5</v>
      </c>
      <c r="RPQ338" s="341" t="s">
        <v>5</v>
      </c>
      <c r="RPR338" s="341" t="s">
        <v>5</v>
      </c>
      <c r="RPS338" s="341" t="s">
        <v>5</v>
      </c>
      <c r="RPT338" s="341" t="s">
        <v>5</v>
      </c>
      <c r="RPU338" s="341" t="s">
        <v>5</v>
      </c>
      <c r="RPV338" s="341" t="s">
        <v>5</v>
      </c>
      <c r="RPW338" s="341" t="s">
        <v>5</v>
      </c>
      <c r="RPX338" s="341" t="s">
        <v>5</v>
      </c>
      <c r="RPY338" s="341" t="s">
        <v>5</v>
      </c>
      <c r="RPZ338" s="341" t="s">
        <v>5</v>
      </c>
      <c r="RQA338" s="341" t="s">
        <v>5</v>
      </c>
      <c r="RQB338" s="341" t="s">
        <v>5</v>
      </c>
      <c r="RQC338" s="341" t="s">
        <v>5</v>
      </c>
      <c r="RQD338" s="341" t="s">
        <v>5</v>
      </c>
      <c r="RQE338" s="341" t="s">
        <v>5</v>
      </c>
      <c r="RQF338" s="341" t="s">
        <v>5</v>
      </c>
      <c r="RQG338" s="341" t="s">
        <v>5</v>
      </c>
      <c r="RQH338" s="341" t="s">
        <v>5</v>
      </c>
      <c r="RQI338" s="341" t="s">
        <v>5</v>
      </c>
      <c r="RQJ338" s="341" t="s">
        <v>5</v>
      </c>
      <c r="RQK338" s="341" t="s">
        <v>5</v>
      </c>
      <c r="RQL338" s="341" t="s">
        <v>5</v>
      </c>
      <c r="RQM338" s="341" t="s">
        <v>5</v>
      </c>
      <c r="RQN338" s="341" t="s">
        <v>5</v>
      </c>
      <c r="RQO338" s="341" t="s">
        <v>5</v>
      </c>
      <c r="RQP338" s="341" t="s">
        <v>5</v>
      </c>
      <c r="RQQ338" s="341" t="s">
        <v>5</v>
      </c>
      <c r="RQR338" s="341" t="s">
        <v>5</v>
      </c>
      <c r="RQS338" s="341" t="s">
        <v>5</v>
      </c>
      <c r="RQT338" s="341" t="s">
        <v>5</v>
      </c>
      <c r="RQU338" s="341" t="s">
        <v>5</v>
      </c>
      <c r="RQV338" s="341" t="s">
        <v>5</v>
      </c>
      <c r="RQW338" s="341" t="s">
        <v>5</v>
      </c>
      <c r="RQX338" s="341" t="s">
        <v>5</v>
      </c>
      <c r="RQY338" s="341" t="s">
        <v>5</v>
      </c>
      <c r="RQZ338" s="341" t="s">
        <v>5</v>
      </c>
      <c r="RRA338" s="341" t="s">
        <v>5</v>
      </c>
      <c r="RRB338" s="341" t="s">
        <v>5</v>
      </c>
      <c r="RRC338" s="341" t="s">
        <v>5</v>
      </c>
      <c r="RRD338" s="341" t="s">
        <v>5</v>
      </c>
      <c r="RRE338" s="341" t="s">
        <v>5</v>
      </c>
      <c r="RRF338" s="341" t="s">
        <v>5</v>
      </c>
      <c r="RRG338" s="341" t="s">
        <v>5</v>
      </c>
      <c r="RRH338" s="341" t="s">
        <v>5</v>
      </c>
      <c r="RRI338" s="341" t="s">
        <v>5</v>
      </c>
      <c r="RRJ338" s="341" t="s">
        <v>5</v>
      </c>
      <c r="RRK338" s="341" t="s">
        <v>5</v>
      </c>
      <c r="RRL338" s="341" t="s">
        <v>5</v>
      </c>
      <c r="RRM338" s="341" t="s">
        <v>5</v>
      </c>
      <c r="RRN338" s="341" t="s">
        <v>5</v>
      </c>
      <c r="RRO338" s="341" t="s">
        <v>5</v>
      </c>
      <c r="RRP338" s="341" t="s">
        <v>5</v>
      </c>
      <c r="RRQ338" s="341" t="s">
        <v>5</v>
      </c>
      <c r="RRR338" s="341" t="s">
        <v>5</v>
      </c>
      <c r="RRS338" s="341" t="s">
        <v>5</v>
      </c>
      <c r="RRT338" s="341" t="s">
        <v>5</v>
      </c>
      <c r="RRU338" s="341" t="s">
        <v>5</v>
      </c>
      <c r="RRV338" s="341" t="s">
        <v>5</v>
      </c>
      <c r="RRW338" s="341" t="s">
        <v>5</v>
      </c>
      <c r="RRX338" s="341" t="s">
        <v>5</v>
      </c>
      <c r="RRY338" s="341" t="s">
        <v>5</v>
      </c>
      <c r="RRZ338" s="341" t="s">
        <v>5</v>
      </c>
      <c r="RSA338" s="341" t="s">
        <v>5</v>
      </c>
      <c r="RSB338" s="341" t="s">
        <v>5</v>
      </c>
      <c r="RSC338" s="341" t="s">
        <v>5</v>
      </c>
      <c r="RSD338" s="341" t="s">
        <v>5</v>
      </c>
      <c r="RSE338" s="341" t="s">
        <v>5</v>
      </c>
      <c r="RSF338" s="341" t="s">
        <v>5</v>
      </c>
      <c r="RSG338" s="341" t="s">
        <v>5</v>
      </c>
      <c r="RSH338" s="341" t="s">
        <v>5</v>
      </c>
      <c r="RSI338" s="341" t="s">
        <v>5</v>
      </c>
      <c r="RSJ338" s="341" t="s">
        <v>5</v>
      </c>
      <c r="RSK338" s="341" t="s">
        <v>5</v>
      </c>
      <c r="RSL338" s="341" t="s">
        <v>5</v>
      </c>
      <c r="RSM338" s="341" t="s">
        <v>5</v>
      </c>
      <c r="RSN338" s="341" t="s">
        <v>5</v>
      </c>
      <c r="RSO338" s="341" t="s">
        <v>5</v>
      </c>
      <c r="RSP338" s="341" t="s">
        <v>5</v>
      </c>
      <c r="RSQ338" s="341" t="s">
        <v>5</v>
      </c>
      <c r="RSR338" s="341" t="s">
        <v>5</v>
      </c>
      <c r="RSS338" s="341" t="s">
        <v>5</v>
      </c>
      <c r="RST338" s="341" t="s">
        <v>5</v>
      </c>
      <c r="RSU338" s="341" t="s">
        <v>5</v>
      </c>
      <c r="RSV338" s="341" t="s">
        <v>5</v>
      </c>
      <c r="RSW338" s="341" t="s">
        <v>5</v>
      </c>
      <c r="RSX338" s="341" t="s">
        <v>5</v>
      </c>
      <c r="RSY338" s="341" t="s">
        <v>5</v>
      </c>
      <c r="RSZ338" s="341" t="s">
        <v>5</v>
      </c>
      <c r="RTA338" s="341" t="s">
        <v>5</v>
      </c>
      <c r="RTB338" s="341" t="s">
        <v>5</v>
      </c>
      <c r="RTC338" s="341" t="s">
        <v>5</v>
      </c>
      <c r="RTD338" s="341" t="s">
        <v>5</v>
      </c>
      <c r="RTE338" s="341" t="s">
        <v>5</v>
      </c>
      <c r="RTF338" s="341" t="s">
        <v>5</v>
      </c>
      <c r="RTG338" s="341" t="s">
        <v>5</v>
      </c>
      <c r="RTH338" s="341" t="s">
        <v>5</v>
      </c>
      <c r="RTI338" s="341" t="s">
        <v>5</v>
      </c>
      <c r="RTJ338" s="341" t="s">
        <v>5</v>
      </c>
      <c r="RTK338" s="341" t="s">
        <v>5</v>
      </c>
      <c r="RTL338" s="341" t="s">
        <v>5</v>
      </c>
      <c r="RTM338" s="341" t="s">
        <v>5</v>
      </c>
      <c r="RTN338" s="341" t="s">
        <v>5</v>
      </c>
      <c r="RTO338" s="341" t="s">
        <v>5</v>
      </c>
      <c r="RTP338" s="341" t="s">
        <v>5</v>
      </c>
      <c r="RTQ338" s="341" t="s">
        <v>5</v>
      </c>
      <c r="RTR338" s="341" t="s">
        <v>5</v>
      </c>
      <c r="RTS338" s="341" t="s">
        <v>5</v>
      </c>
      <c r="RTT338" s="341" t="s">
        <v>5</v>
      </c>
      <c r="RTU338" s="341" t="s">
        <v>5</v>
      </c>
      <c r="RTV338" s="341" t="s">
        <v>5</v>
      </c>
      <c r="RTW338" s="341" t="s">
        <v>5</v>
      </c>
      <c r="RTX338" s="341" t="s">
        <v>5</v>
      </c>
      <c r="RTY338" s="341" t="s">
        <v>5</v>
      </c>
      <c r="RTZ338" s="341" t="s">
        <v>5</v>
      </c>
      <c r="RUA338" s="341" t="s">
        <v>5</v>
      </c>
      <c r="RUB338" s="341" t="s">
        <v>5</v>
      </c>
      <c r="RUC338" s="341" t="s">
        <v>5</v>
      </c>
      <c r="RUD338" s="341" t="s">
        <v>5</v>
      </c>
      <c r="RUE338" s="341" t="s">
        <v>5</v>
      </c>
      <c r="RUF338" s="341" t="s">
        <v>5</v>
      </c>
      <c r="RUG338" s="341" t="s">
        <v>5</v>
      </c>
      <c r="RUH338" s="341" t="s">
        <v>5</v>
      </c>
      <c r="RUI338" s="341" t="s">
        <v>5</v>
      </c>
      <c r="RUJ338" s="341" t="s">
        <v>5</v>
      </c>
      <c r="RUK338" s="341" t="s">
        <v>5</v>
      </c>
      <c r="RUL338" s="341" t="s">
        <v>5</v>
      </c>
      <c r="RUM338" s="341" t="s">
        <v>5</v>
      </c>
      <c r="RUN338" s="341" t="s">
        <v>5</v>
      </c>
      <c r="RUO338" s="341" t="s">
        <v>5</v>
      </c>
      <c r="RUP338" s="341" t="s">
        <v>5</v>
      </c>
      <c r="RUQ338" s="341" t="s">
        <v>5</v>
      </c>
      <c r="RUR338" s="341" t="s">
        <v>5</v>
      </c>
      <c r="RUS338" s="341" t="s">
        <v>5</v>
      </c>
      <c r="RUT338" s="341" t="s">
        <v>5</v>
      </c>
      <c r="RUU338" s="341" t="s">
        <v>5</v>
      </c>
      <c r="RUV338" s="341" t="s">
        <v>5</v>
      </c>
      <c r="RUW338" s="341" t="s">
        <v>5</v>
      </c>
      <c r="RUX338" s="341" t="s">
        <v>5</v>
      </c>
      <c r="RUY338" s="341" t="s">
        <v>5</v>
      </c>
      <c r="RUZ338" s="341" t="s">
        <v>5</v>
      </c>
      <c r="RVA338" s="341" t="s">
        <v>5</v>
      </c>
      <c r="RVB338" s="341" t="s">
        <v>5</v>
      </c>
      <c r="RVC338" s="341" t="s">
        <v>5</v>
      </c>
      <c r="RVD338" s="341" t="s">
        <v>5</v>
      </c>
      <c r="RVE338" s="341" t="s">
        <v>5</v>
      </c>
      <c r="RVF338" s="341" t="s">
        <v>5</v>
      </c>
      <c r="RVG338" s="341" t="s">
        <v>5</v>
      </c>
      <c r="RVH338" s="341" t="s">
        <v>5</v>
      </c>
      <c r="RVI338" s="341" t="s">
        <v>5</v>
      </c>
      <c r="RVJ338" s="341" t="s">
        <v>5</v>
      </c>
      <c r="RVK338" s="341" t="s">
        <v>5</v>
      </c>
      <c r="RVL338" s="341" t="s">
        <v>5</v>
      </c>
      <c r="RVM338" s="341" t="s">
        <v>5</v>
      </c>
      <c r="RVN338" s="341" t="s">
        <v>5</v>
      </c>
      <c r="RVO338" s="341" t="s">
        <v>5</v>
      </c>
      <c r="RVP338" s="341" t="s">
        <v>5</v>
      </c>
      <c r="RVQ338" s="341" t="s">
        <v>5</v>
      </c>
      <c r="RVR338" s="341" t="s">
        <v>5</v>
      </c>
      <c r="RVS338" s="341" t="s">
        <v>5</v>
      </c>
      <c r="RVT338" s="341" t="s">
        <v>5</v>
      </c>
      <c r="RVU338" s="341" t="s">
        <v>5</v>
      </c>
      <c r="RVV338" s="341" t="s">
        <v>5</v>
      </c>
      <c r="RVW338" s="341" t="s">
        <v>5</v>
      </c>
      <c r="RVX338" s="341" t="s">
        <v>5</v>
      </c>
      <c r="RVY338" s="341" t="s">
        <v>5</v>
      </c>
      <c r="RVZ338" s="341" t="s">
        <v>5</v>
      </c>
      <c r="RWA338" s="341" t="s">
        <v>5</v>
      </c>
      <c r="RWB338" s="341" t="s">
        <v>5</v>
      </c>
      <c r="RWC338" s="341" t="s">
        <v>5</v>
      </c>
      <c r="RWD338" s="341" t="s">
        <v>5</v>
      </c>
      <c r="RWE338" s="341" t="s">
        <v>5</v>
      </c>
      <c r="RWF338" s="341" t="s">
        <v>5</v>
      </c>
      <c r="RWG338" s="341" t="s">
        <v>5</v>
      </c>
      <c r="RWH338" s="341" t="s">
        <v>5</v>
      </c>
      <c r="RWI338" s="341" t="s">
        <v>5</v>
      </c>
      <c r="RWJ338" s="341" t="s">
        <v>5</v>
      </c>
      <c r="RWK338" s="341" t="s">
        <v>5</v>
      </c>
      <c r="RWL338" s="341" t="s">
        <v>5</v>
      </c>
      <c r="RWM338" s="341" t="s">
        <v>5</v>
      </c>
      <c r="RWN338" s="341" t="s">
        <v>5</v>
      </c>
      <c r="RWO338" s="341" t="s">
        <v>5</v>
      </c>
      <c r="RWP338" s="341" t="s">
        <v>5</v>
      </c>
      <c r="RWQ338" s="341" t="s">
        <v>5</v>
      </c>
      <c r="RWR338" s="341" t="s">
        <v>5</v>
      </c>
      <c r="RWS338" s="341" t="s">
        <v>5</v>
      </c>
      <c r="RWT338" s="341" t="s">
        <v>5</v>
      </c>
      <c r="RWU338" s="341" t="s">
        <v>5</v>
      </c>
      <c r="RWV338" s="341" t="s">
        <v>5</v>
      </c>
      <c r="RWW338" s="341" t="s">
        <v>5</v>
      </c>
      <c r="RWX338" s="341" t="s">
        <v>5</v>
      </c>
      <c r="RWY338" s="341" t="s">
        <v>5</v>
      </c>
      <c r="RWZ338" s="341" t="s">
        <v>5</v>
      </c>
      <c r="RXA338" s="341" t="s">
        <v>5</v>
      </c>
      <c r="RXB338" s="341" t="s">
        <v>5</v>
      </c>
      <c r="RXC338" s="341" t="s">
        <v>5</v>
      </c>
      <c r="RXD338" s="341" t="s">
        <v>5</v>
      </c>
      <c r="RXE338" s="341" t="s">
        <v>5</v>
      </c>
      <c r="RXF338" s="341" t="s">
        <v>5</v>
      </c>
      <c r="RXG338" s="341" t="s">
        <v>5</v>
      </c>
      <c r="RXH338" s="341" t="s">
        <v>5</v>
      </c>
      <c r="RXI338" s="341" t="s">
        <v>5</v>
      </c>
      <c r="RXJ338" s="341" t="s">
        <v>5</v>
      </c>
      <c r="RXK338" s="341" t="s">
        <v>5</v>
      </c>
      <c r="RXL338" s="341" t="s">
        <v>5</v>
      </c>
      <c r="RXM338" s="341" t="s">
        <v>5</v>
      </c>
      <c r="RXN338" s="341" t="s">
        <v>5</v>
      </c>
      <c r="RXO338" s="341" t="s">
        <v>5</v>
      </c>
      <c r="RXP338" s="341" t="s">
        <v>5</v>
      </c>
      <c r="RXQ338" s="341" t="s">
        <v>5</v>
      </c>
      <c r="RXR338" s="341" t="s">
        <v>5</v>
      </c>
      <c r="RXS338" s="341" t="s">
        <v>5</v>
      </c>
      <c r="RXT338" s="341" t="s">
        <v>5</v>
      </c>
      <c r="RXU338" s="341" t="s">
        <v>5</v>
      </c>
      <c r="RXV338" s="341" t="s">
        <v>5</v>
      </c>
      <c r="RXW338" s="341" t="s">
        <v>5</v>
      </c>
      <c r="RXX338" s="341" t="s">
        <v>5</v>
      </c>
      <c r="RXY338" s="341" t="s">
        <v>5</v>
      </c>
      <c r="RXZ338" s="341" t="s">
        <v>5</v>
      </c>
      <c r="RYA338" s="341" t="s">
        <v>5</v>
      </c>
      <c r="RYB338" s="341" t="s">
        <v>5</v>
      </c>
      <c r="RYC338" s="341" t="s">
        <v>5</v>
      </c>
      <c r="RYD338" s="341" t="s">
        <v>5</v>
      </c>
      <c r="RYE338" s="341" t="s">
        <v>5</v>
      </c>
      <c r="RYF338" s="341" t="s">
        <v>5</v>
      </c>
      <c r="RYG338" s="341" t="s">
        <v>5</v>
      </c>
      <c r="RYH338" s="341" t="s">
        <v>5</v>
      </c>
      <c r="RYI338" s="341" t="s">
        <v>5</v>
      </c>
      <c r="RYJ338" s="341" t="s">
        <v>5</v>
      </c>
      <c r="RYK338" s="341" t="s">
        <v>5</v>
      </c>
      <c r="RYL338" s="341" t="s">
        <v>5</v>
      </c>
      <c r="RYM338" s="341" t="s">
        <v>5</v>
      </c>
      <c r="RYN338" s="341" t="s">
        <v>5</v>
      </c>
      <c r="RYO338" s="341" t="s">
        <v>5</v>
      </c>
      <c r="RYP338" s="341" t="s">
        <v>5</v>
      </c>
      <c r="RYQ338" s="341" t="s">
        <v>5</v>
      </c>
      <c r="RYR338" s="341" t="s">
        <v>5</v>
      </c>
      <c r="RYS338" s="341" t="s">
        <v>5</v>
      </c>
      <c r="RYT338" s="341" t="s">
        <v>5</v>
      </c>
      <c r="RYU338" s="341" t="s">
        <v>5</v>
      </c>
      <c r="RYV338" s="341" t="s">
        <v>5</v>
      </c>
      <c r="RYW338" s="341" t="s">
        <v>5</v>
      </c>
      <c r="RYX338" s="341" t="s">
        <v>5</v>
      </c>
      <c r="RYY338" s="341" t="s">
        <v>5</v>
      </c>
      <c r="RYZ338" s="341" t="s">
        <v>5</v>
      </c>
      <c r="RZA338" s="341" t="s">
        <v>5</v>
      </c>
      <c r="RZB338" s="341" t="s">
        <v>5</v>
      </c>
      <c r="RZC338" s="341" t="s">
        <v>5</v>
      </c>
      <c r="RZD338" s="341" t="s">
        <v>5</v>
      </c>
      <c r="RZE338" s="341" t="s">
        <v>5</v>
      </c>
      <c r="RZF338" s="341" t="s">
        <v>5</v>
      </c>
      <c r="RZG338" s="341" t="s">
        <v>5</v>
      </c>
      <c r="RZH338" s="341" t="s">
        <v>5</v>
      </c>
      <c r="RZI338" s="341" t="s">
        <v>5</v>
      </c>
      <c r="RZJ338" s="341" t="s">
        <v>5</v>
      </c>
      <c r="RZK338" s="341" t="s">
        <v>5</v>
      </c>
      <c r="RZL338" s="341" t="s">
        <v>5</v>
      </c>
      <c r="RZM338" s="341" t="s">
        <v>5</v>
      </c>
      <c r="RZN338" s="341" t="s">
        <v>5</v>
      </c>
      <c r="RZO338" s="341" t="s">
        <v>5</v>
      </c>
      <c r="RZP338" s="341" t="s">
        <v>5</v>
      </c>
      <c r="RZQ338" s="341" t="s">
        <v>5</v>
      </c>
      <c r="RZR338" s="341" t="s">
        <v>5</v>
      </c>
      <c r="RZS338" s="341" t="s">
        <v>5</v>
      </c>
      <c r="RZT338" s="341" t="s">
        <v>5</v>
      </c>
      <c r="RZU338" s="341" t="s">
        <v>5</v>
      </c>
      <c r="RZV338" s="341" t="s">
        <v>5</v>
      </c>
      <c r="RZW338" s="341" t="s">
        <v>5</v>
      </c>
      <c r="RZX338" s="341" t="s">
        <v>5</v>
      </c>
      <c r="RZY338" s="341" t="s">
        <v>5</v>
      </c>
      <c r="RZZ338" s="341" t="s">
        <v>5</v>
      </c>
      <c r="SAA338" s="341" t="s">
        <v>5</v>
      </c>
      <c r="SAB338" s="341" t="s">
        <v>5</v>
      </c>
      <c r="SAC338" s="341" t="s">
        <v>5</v>
      </c>
      <c r="SAD338" s="341" t="s">
        <v>5</v>
      </c>
      <c r="SAE338" s="341" t="s">
        <v>5</v>
      </c>
      <c r="SAF338" s="341" t="s">
        <v>5</v>
      </c>
      <c r="SAG338" s="341" t="s">
        <v>5</v>
      </c>
      <c r="SAH338" s="341" t="s">
        <v>5</v>
      </c>
      <c r="SAI338" s="341" t="s">
        <v>5</v>
      </c>
      <c r="SAJ338" s="341" t="s">
        <v>5</v>
      </c>
      <c r="SAK338" s="341" t="s">
        <v>5</v>
      </c>
      <c r="SAL338" s="341" t="s">
        <v>5</v>
      </c>
      <c r="SAM338" s="341" t="s">
        <v>5</v>
      </c>
      <c r="SAN338" s="341" t="s">
        <v>5</v>
      </c>
      <c r="SAO338" s="341" t="s">
        <v>5</v>
      </c>
      <c r="SAP338" s="341" t="s">
        <v>5</v>
      </c>
      <c r="SAQ338" s="341" t="s">
        <v>5</v>
      </c>
      <c r="SAR338" s="341" t="s">
        <v>5</v>
      </c>
      <c r="SAS338" s="341" t="s">
        <v>5</v>
      </c>
      <c r="SAT338" s="341" t="s">
        <v>5</v>
      </c>
      <c r="SAU338" s="341" t="s">
        <v>5</v>
      </c>
      <c r="SAV338" s="341" t="s">
        <v>5</v>
      </c>
      <c r="SAW338" s="341" t="s">
        <v>5</v>
      </c>
      <c r="SAX338" s="341" t="s">
        <v>5</v>
      </c>
      <c r="SAY338" s="341" t="s">
        <v>5</v>
      </c>
      <c r="SAZ338" s="341" t="s">
        <v>5</v>
      </c>
      <c r="SBA338" s="341" t="s">
        <v>5</v>
      </c>
      <c r="SBB338" s="341" t="s">
        <v>5</v>
      </c>
      <c r="SBC338" s="341" t="s">
        <v>5</v>
      </c>
      <c r="SBD338" s="341" t="s">
        <v>5</v>
      </c>
      <c r="SBE338" s="341" t="s">
        <v>5</v>
      </c>
      <c r="SBF338" s="341" t="s">
        <v>5</v>
      </c>
      <c r="SBG338" s="341" t="s">
        <v>5</v>
      </c>
      <c r="SBH338" s="341" t="s">
        <v>5</v>
      </c>
      <c r="SBI338" s="341" t="s">
        <v>5</v>
      </c>
      <c r="SBJ338" s="341" t="s">
        <v>5</v>
      </c>
      <c r="SBK338" s="341" t="s">
        <v>5</v>
      </c>
      <c r="SBL338" s="341" t="s">
        <v>5</v>
      </c>
      <c r="SBM338" s="341" t="s">
        <v>5</v>
      </c>
      <c r="SBN338" s="341" t="s">
        <v>5</v>
      </c>
      <c r="SBO338" s="341" t="s">
        <v>5</v>
      </c>
      <c r="SBP338" s="341" t="s">
        <v>5</v>
      </c>
      <c r="SBQ338" s="341" t="s">
        <v>5</v>
      </c>
      <c r="SBR338" s="341" t="s">
        <v>5</v>
      </c>
      <c r="SBS338" s="341" t="s">
        <v>5</v>
      </c>
      <c r="SBT338" s="341" t="s">
        <v>5</v>
      </c>
      <c r="SBU338" s="341" t="s">
        <v>5</v>
      </c>
      <c r="SBV338" s="341" t="s">
        <v>5</v>
      </c>
      <c r="SBW338" s="341" t="s">
        <v>5</v>
      </c>
      <c r="SBX338" s="341" t="s">
        <v>5</v>
      </c>
      <c r="SBY338" s="341" t="s">
        <v>5</v>
      </c>
      <c r="SBZ338" s="341" t="s">
        <v>5</v>
      </c>
      <c r="SCA338" s="341" t="s">
        <v>5</v>
      </c>
      <c r="SCB338" s="341" t="s">
        <v>5</v>
      </c>
      <c r="SCC338" s="341" t="s">
        <v>5</v>
      </c>
      <c r="SCD338" s="341" t="s">
        <v>5</v>
      </c>
      <c r="SCE338" s="341" t="s">
        <v>5</v>
      </c>
      <c r="SCF338" s="341" t="s">
        <v>5</v>
      </c>
      <c r="SCG338" s="341" t="s">
        <v>5</v>
      </c>
      <c r="SCH338" s="341" t="s">
        <v>5</v>
      </c>
      <c r="SCI338" s="341" t="s">
        <v>5</v>
      </c>
      <c r="SCJ338" s="341" t="s">
        <v>5</v>
      </c>
      <c r="SCK338" s="341" t="s">
        <v>5</v>
      </c>
      <c r="SCL338" s="341" t="s">
        <v>5</v>
      </c>
      <c r="SCM338" s="341" t="s">
        <v>5</v>
      </c>
      <c r="SCN338" s="341" t="s">
        <v>5</v>
      </c>
      <c r="SCO338" s="341" t="s">
        <v>5</v>
      </c>
      <c r="SCP338" s="341" t="s">
        <v>5</v>
      </c>
      <c r="SCQ338" s="341" t="s">
        <v>5</v>
      </c>
      <c r="SCR338" s="341" t="s">
        <v>5</v>
      </c>
      <c r="SCS338" s="341" t="s">
        <v>5</v>
      </c>
      <c r="SCT338" s="341" t="s">
        <v>5</v>
      </c>
      <c r="SCU338" s="341" t="s">
        <v>5</v>
      </c>
      <c r="SCV338" s="341" t="s">
        <v>5</v>
      </c>
      <c r="SCW338" s="341" t="s">
        <v>5</v>
      </c>
      <c r="SCX338" s="341" t="s">
        <v>5</v>
      </c>
      <c r="SCY338" s="341" t="s">
        <v>5</v>
      </c>
      <c r="SCZ338" s="341" t="s">
        <v>5</v>
      </c>
      <c r="SDA338" s="341" t="s">
        <v>5</v>
      </c>
      <c r="SDB338" s="341" t="s">
        <v>5</v>
      </c>
      <c r="SDC338" s="341" t="s">
        <v>5</v>
      </c>
      <c r="SDD338" s="341" t="s">
        <v>5</v>
      </c>
      <c r="SDE338" s="341" t="s">
        <v>5</v>
      </c>
      <c r="SDF338" s="341" t="s">
        <v>5</v>
      </c>
      <c r="SDG338" s="341" t="s">
        <v>5</v>
      </c>
      <c r="SDH338" s="341" t="s">
        <v>5</v>
      </c>
      <c r="SDI338" s="341" t="s">
        <v>5</v>
      </c>
      <c r="SDJ338" s="341" t="s">
        <v>5</v>
      </c>
      <c r="SDK338" s="341" t="s">
        <v>5</v>
      </c>
      <c r="SDL338" s="341" t="s">
        <v>5</v>
      </c>
      <c r="SDM338" s="341" t="s">
        <v>5</v>
      </c>
      <c r="SDN338" s="341" t="s">
        <v>5</v>
      </c>
      <c r="SDO338" s="341" t="s">
        <v>5</v>
      </c>
      <c r="SDP338" s="341" t="s">
        <v>5</v>
      </c>
      <c r="SDQ338" s="341" t="s">
        <v>5</v>
      </c>
      <c r="SDR338" s="341" t="s">
        <v>5</v>
      </c>
      <c r="SDS338" s="341" t="s">
        <v>5</v>
      </c>
      <c r="SDT338" s="341" t="s">
        <v>5</v>
      </c>
      <c r="SDU338" s="341" t="s">
        <v>5</v>
      </c>
      <c r="SDV338" s="341" t="s">
        <v>5</v>
      </c>
      <c r="SDW338" s="341" t="s">
        <v>5</v>
      </c>
      <c r="SDX338" s="341" t="s">
        <v>5</v>
      </c>
      <c r="SDY338" s="341" t="s">
        <v>5</v>
      </c>
      <c r="SDZ338" s="341" t="s">
        <v>5</v>
      </c>
      <c r="SEA338" s="341" t="s">
        <v>5</v>
      </c>
      <c r="SEB338" s="341" t="s">
        <v>5</v>
      </c>
      <c r="SEC338" s="341" t="s">
        <v>5</v>
      </c>
      <c r="SED338" s="341" t="s">
        <v>5</v>
      </c>
      <c r="SEE338" s="341" t="s">
        <v>5</v>
      </c>
      <c r="SEF338" s="341" t="s">
        <v>5</v>
      </c>
      <c r="SEG338" s="341" t="s">
        <v>5</v>
      </c>
      <c r="SEH338" s="341" t="s">
        <v>5</v>
      </c>
      <c r="SEI338" s="341" t="s">
        <v>5</v>
      </c>
      <c r="SEJ338" s="341" t="s">
        <v>5</v>
      </c>
      <c r="SEK338" s="341" t="s">
        <v>5</v>
      </c>
      <c r="SEL338" s="341" t="s">
        <v>5</v>
      </c>
      <c r="SEM338" s="341" t="s">
        <v>5</v>
      </c>
      <c r="SEN338" s="341" t="s">
        <v>5</v>
      </c>
      <c r="SEO338" s="341" t="s">
        <v>5</v>
      </c>
      <c r="SEP338" s="341" t="s">
        <v>5</v>
      </c>
      <c r="SEQ338" s="341" t="s">
        <v>5</v>
      </c>
      <c r="SER338" s="341" t="s">
        <v>5</v>
      </c>
      <c r="SES338" s="341" t="s">
        <v>5</v>
      </c>
      <c r="SET338" s="341" t="s">
        <v>5</v>
      </c>
      <c r="SEU338" s="341" t="s">
        <v>5</v>
      </c>
      <c r="SEV338" s="341" t="s">
        <v>5</v>
      </c>
      <c r="SEW338" s="341" t="s">
        <v>5</v>
      </c>
      <c r="SEX338" s="341" t="s">
        <v>5</v>
      </c>
      <c r="SEY338" s="341" t="s">
        <v>5</v>
      </c>
      <c r="SEZ338" s="341" t="s">
        <v>5</v>
      </c>
      <c r="SFA338" s="341" t="s">
        <v>5</v>
      </c>
      <c r="SFB338" s="341" t="s">
        <v>5</v>
      </c>
      <c r="SFC338" s="341" t="s">
        <v>5</v>
      </c>
      <c r="SFD338" s="341" t="s">
        <v>5</v>
      </c>
      <c r="SFE338" s="341" t="s">
        <v>5</v>
      </c>
      <c r="SFF338" s="341" t="s">
        <v>5</v>
      </c>
      <c r="SFG338" s="341" t="s">
        <v>5</v>
      </c>
      <c r="SFH338" s="341" t="s">
        <v>5</v>
      </c>
      <c r="SFI338" s="341" t="s">
        <v>5</v>
      </c>
      <c r="SFJ338" s="341" t="s">
        <v>5</v>
      </c>
      <c r="SFK338" s="341" t="s">
        <v>5</v>
      </c>
      <c r="SFL338" s="341" t="s">
        <v>5</v>
      </c>
      <c r="SFM338" s="341" t="s">
        <v>5</v>
      </c>
      <c r="SFN338" s="341" t="s">
        <v>5</v>
      </c>
      <c r="SFO338" s="341" t="s">
        <v>5</v>
      </c>
      <c r="SFP338" s="341" t="s">
        <v>5</v>
      </c>
      <c r="SFQ338" s="341" t="s">
        <v>5</v>
      </c>
      <c r="SFR338" s="341" t="s">
        <v>5</v>
      </c>
      <c r="SFS338" s="341" t="s">
        <v>5</v>
      </c>
      <c r="SFT338" s="341" t="s">
        <v>5</v>
      </c>
      <c r="SFU338" s="341" t="s">
        <v>5</v>
      </c>
      <c r="SFV338" s="341" t="s">
        <v>5</v>
      </c>
      <c r="SFW338" s="341" t="s">
        <v>5</v>
      </c>
      <c r="SFX338" s="341" t="s">
        <v>5</v>
      </c>
      <c r="SFY338" s="341" t="s">
        <v>5</v>
      </c>
      <c r="SFZ338" s="341" t="s">
        <v>5</v>
      </c>
      <c r="SGA338" s="341" t="s">
        <v>5</v>
      </c>
      <c r="SGB338" s="341" t="s">
        <v>5</v>
      </c>
      <c r="SGC338" s="341" t="s">
        <v>5</v>
      </c>
      <c r="SGD338" s="341" t="s">
        <v>5</v>
      </c>
      <c r="SGE338" s="341" t="s">
        <v>5</v>
      </c>
      <c r="SGF338" s="341" t="s">
        <v>5</v>
      </c>
      <c r="SGG338" s="341" t="s">
        <v>5</v>
      </c>
      <c r="SGH338" s="341" t="s">
        <v>5</v>
      </c>
      <c r="SGI338" s="341" t="s">
        <v>5</v>
      </c>
      <c r="SGJ338" s="341" t="s">
        <v>5</v>
      </c>
      <c r="SGK338" s="341" t="s">
        <v>5</v>
      </c>
      <c r="SGL338" s="341" t="s">
        <v>5</v>
      </c>
      <c r="SGM338" s="341" t="s">
        <v>5</v>
      </c>
      <c r="SGN338" s="341" t="s">
        <v>5</v>
      </c>
      <c r="SGO338" s="341" t="s">
        <v>5</v>
      </c>
      <c r="SGP338" s="341" t="s">
        <v>5</v>
      </c>
      <c r="SGQ338" s="341" t="s">
        <v>5</v>
      </c>
      <c r="SGR338" s="341" t="s">
        <v>5</v>
      </c>
      <c r="SGS338" s="341" t="s">
        <v>5</v>
      </c>
      <c r="SGT338" s="341" t="s">
        <v>5</v>
      </c>
      <c r="SGU338" s="341" t="s">
        <v>5</v>
      </c>
      <c r="SGV338" s="341" t="s">
        <v>5</v>
      </c>
      <c r="SGW338" s="341" t="s">
        <v>5</v>
      </c>
      <c r="SGX338" s="341" t="s">
        <v>5</v>
      </c>
      <c r="SGY338" s="341" t="s">
        <v>5</v>
      </c>
      <c r="SGZ338" s="341" t="s">
        <v>5</v>
      </c>
      <c r="SHA338" s="341" t="s">
        <v>5</v>
      </c>
      <c r="SHB338" s="341" t="s">
        <v>5</v>
      </c>
      <c r="SHC338" s="341" t="s">
        <v>5</v>
      </c>
      <c r="SHD338" s="341" t="s">
        <v>5</v>
      </c>
      <c r="SHE338" s="341" t="s">
        <v>5</v>
      </c>
      <c r="SHF338" s="341" t="s">
        <v>5</v>
      </c>
      <c r="SHG338" s="341" t="s">
        <v>5</v>
      </c>
      <c r="SHH338" s="341" t="s">
        <v>5</v>
      </c>
      <c r="SHI338" s="341" t="s">
        <v>5</v>
      </c>
      <c r="SHJ338" s="341" t="s">
        <v>5</v>
      </c>
      <c r="SHK338" s="341" t="s">
        <v>5</v>
      </c>
      <c r="SHL338" s="341" t="s">
        <v>5</v>
      </c>
      <c r="SHM338" s="341" t="s">
        <v>5</v>
      </c>
      <c r="SHN338" s="341" t="s">
        <v>5</v>
      </c>
      <c r="SHO338" s="341" t="s">
        <v>5</v>
      </c>
      <c r="SHP338" s="341" t="s">
        <v>5</v>
      </c>
      <c r="SHQ338" s="341" t="s">
        <v>5</v>
      </c>
      <c r="SHR338" s="341" t="s">
        <v>5</v>
      </c>
      <c r="SHS338" s="341" t="s">
        <v>5</v>
      </c>
      <c r="SHT338" s="341" t="s">
        <v>5</v>
      </c>
      <c r="SHU338" s="341" t="s">
        <v>5</v>
      </c>
      <c r="SHV338" s="341" t="s">
        <v>5</v>
      </c>
      <c r="SHW338" s="341" t="s">
        <v>5</v>
      </c>
      <c r="SHX338" s="341" t="s">
        <v>5</v>
      </c>
      <c r="SHY338" s="341" t="s">
        <v>5</v>
      </c>
      <c r="SHZ338" s="341" t="s">
        <v>5</v>
      </c>
      <c r="SIA338" s="341" t="s">
        <v>5</v>
      </c>
      <c r="SIB338" s="341" t="s">
        <v>5</v>
      </c>
      <c r="SIC338" s="341" t="s">
        <v>5</v>
      </c>
      <c r="SID338" s="341" t="s">
        <v>5</v>
      </c>
      <c r="SIE338" s="341" t="s">
        <v>5</v>
      </c>
      <c r="SIF338" s="341" t="s">
        <v>5</v>
      </c>
      <c r="SIG338" s="341" t="s">
        <v>5</v>
      </c>
      <c r="SIH338" s="341" t="s">
        <v>5</v>
      </c>
      <c r="SII338" s="341" t="s">
        <v>5</v>
      </c>
      <c r="SIJ338" s="341" t="s">
        <v>5</v>
      </c>
      <c r="SIK338" s="341" t="s">
        <v>5</v>
      </c>
      <c r="SIL338" s="341" t="s">
        <v>5</v>
      </c>
      <c r="SIM338" s="341" t="s">
        <v>5</v>
      </c>
      <c r="SIN338" s="341" t="s">
        <v>5</v>
      </c>
      <c r="SIO338" s="341" t="s">
        <v>5</v>
      </c>
      <c r="SIP338" s="341" t="s">
        <v>5</v>
      </c>
      <c r="SIQ338" s="341" t="s">
        <v>5</v>
      </c>
      <c r="SIR338" s="341" t="s">
        <v>5</v>
      </c>
      <c r="SIS338" s="341" t="s">
        <v>5</v>
      </c>
      <c r="SIT338" s="341" t="s">
        <v>5</v>
      </c>
      <c r="SIU338" s="341" t="s">
        <v>5</v>
      </c>
      <c r="SIV338" s="341" t="s">
        <v>5</v>
      </c>
      <c r="SIW338" s="341" t="s">
        <v>5</v>
      </c>
      <c r="SIX338" s="341" t="s">
        <v>5</v>
      </c>
      <c r="SIY338" s="341" t="s">
        <v>5</v>
      </c>
      <c r="SIZ338" s="341" t="s">
        <v>5</v>
      </c>
      <c r="SJA338" s="341" t="s">
        <v>5</v>
      </c>
      <c r="SJB338" s="341" t="s">
        <v>5</v>
      </c>
      <c r="SJC338" s="341" t="s">
        <v>5</v>
      </c>
      <c r="SJD338" s="341" t="s">
        <v>5</v>
      </c>
      <c r="SJE338" s="341" t="s">
        <v>5</v>
      </c>
      <c r="SJF338" s="341" t="s">
        <v>5</v>
      </c>
      <c r="SJG338" s="341" t="s">
        <v>5</v>
      </c>
      <c r="SJH338" s="341" t="s">
        <v>5</v>
      </c>
      <c r="SJI338" s="341" t="s">
        <v>5</v>
      </c>
      <c r="SJJ338" s="341" t="s">
        <v>5</v>
      </c>
      <c r="SJK338" s="341" t="s">
        <v>5</v>
      </c>
      <c r="SJL338" s="341" t="s">
        <v>5</v>
      </c>
      <c r="SJM338" s="341" t="s">
        <v>5</v>
      </c>
      <c r="SJN338" s="341" t="s">
        <v>5</v>
      </c>
      <c r="SJO338" s="341" t="s">
        <v>5</v>
      </c>
      <c r="SJP338" s="341" t="s">
        <v>5</v>
      </c>
      <c r="SJQ338" s="341" t="s">
        <v>5</v>
      </c>
      <c r="SJR338" s="341" t="s">
        <v>5</v>
      </c>
      <c r="SJS338" s="341" t="s">
        <v>5</v>
      </c>
      <c r="SJT338" s="341" t="s">
        <v>5</v>
      </c>
      <c r="SJU338" s="341" t="s">
        <v>5</v>
      </c>
      <c r="SJV338" s="341" t="s">
        <v>5</v>
      </c>
      <c r="SJW338" s="341" t="s">
        <v>5</v>
      </c>
      <c r="SJX338" s="341" t="s">
        <v>5</v>
      </c>
      <c r="SJY338" s="341" t="s">
        <v>5</v>
      </c>
      <c r="SJZ338" s="341" t="s">
        <v>5</v>
      </c>
      <c r="SKA338" s="341" t="s">
        <v>5</v>
      </c>
      <c r="SKB338" s="341" t="s">
        <v>5</v>
      </c>
      <c r="SKC338" s="341" t="s">
        <v>5</v>
      </c>
      <c r="SKD338" s="341" t="s">
        <v>5</v>
      </c>
      <c r="SKE338" s="341" t="s">
        <v>5</v>
      </c>
      <c r="SKF338" s="341" t="s">
        <v>5</v>
      </c>
      <c r="SKG338" s="341" t="s">
        <v>5</v>
      </c>
      <c r="SKH338" s="341" t="s">
        <v>5</v>
      </c>
      <c r="SKI338" s="341" t="s">
        <v>5</v>
      </c>
      <c r="SKJ338" s="341" t="s">
        <v>5</v>
      </c>
      <c r="SKK338" s="341" t="s">
        <v>5</v>
      </c>
      <c r="SKL338" s="341" t="s">
        <v>5</v>
      </c>
      <c r="SKM338" s="341" t="s">
        <v>5</v>
      </c>
      <c r="SKN338" s="341" t="s">
        <v>5</v>
      </c>
      <c r="SKO338" s="341" t="s">
        <v>5</v>
      </c>
      <c r="SKP338" s="341" t="s">
        <v>5</v>
      </c>
      <c r="SKQ338" s="341" t="s">
        <v>5</v>
      </c>
      <c r="SKR338" s="341" t="s">
        <v>5</v>
      </c>
      <c r="SKS338" s="341" t="s">
        <v>5</v>
      </c>
      <c r="SKT338" s="341" t="s">
        <v>5</v>
      </c>
      <c r="SKU338" s="341" t="s">
        <v>5</v>
      </c>
      <c r="SKV338" s="341" t="s">
        <v>5</v>
      </c>
      <c r="SKW338" s="341" t="s">
        <v>5</v>
      </c>
      <c r="SKX338" s="341" t="s">
        <v>5</v>
      </c>
      <c r="SKY338" s="341" t="s">
        <v>5</v>
      </c>
      <c r="SKZ338" s="341" t="s">
        <v>5</v>
      </c>
      <c r="SLA338" s="341" t="s">
        <v>5</v>
      </c>
      <c r="SLB338" s="341" t="s">
        <v>5</v>
      </c>
      <c r="SLC338" s="341" t="s">
        <v>5</v>
      </c>
      <c r="SLD338" s="341" t="s">
        <v>5</v>
      </c>
      <c r="SLE338" s="341" t="s">
        <v>5</v>
      </c>
      <c r="SLF338" s="341" t="s">
        <v>5</v>
      </c>
      <c r="SLG338" s="341" t="s">
        <v>5</v>
      </c>
      <c r="SLH338" s="341" t="s">
        <v>5</v>
      </c>
      <c r="SLI338" s="341" t="s">
        <v>5</v>
      </c>
      <c r="SLJ338" s="341" t="s">
        <v>5</v>
      </c>
      <c r="SLK338" s="341" t="s">
        <v>5</v>
      </c>
      <c r="SLL338" s="341" t="s">
        <v>5</v>
      </c>
      <c r="SLM338" s="341" t="s">
        <v>5</v>
      </c>
      <c r="SLN338" s="341" t="s">
        <v>5</v>
      </c>
      <c r="SLO338" s="341" t="s">
        <v>5</v>
      </c>
      <c r="SLP338" s="341" t="s">
        <v>5</v>
      </c>
      <c r="SLQ338" s="341" t="s">
        <v>5</v>
      </c>
      <c r="SLR338" s="341" t="s">
        <v>5</v>
      </c>
      <c r="SLS338" s="341" t="s">
        <v>5</v>
      </c>
      <c r="SLT338" s="341" t="s">
        <v>5</v>
      </c>
      <c r="SLU338" s="341" t="s">
        <v>5</v>
      </c>
      <c r="SLV338" s="341" t="s">
        <v>5</v>
      </c>
      <c r="SLW338" s="341" t="s">
        <v>5</v>
      </c>
      <c r="SLX338" s="341" t="s">
        <v>5</v>
      </c>
      <c r="SLY338" s="341" t="s">
        <v>5</v>
      </c>
      <c r="SLZ338" s="341" t="s">
        <v>5</v>
      </c>
      <c r="SMA338" s="341" t="s">
        <v>5</v>
      </c>
      <c r="SMB338" s="341" t="s">
        <v>5</v>
      </c>
      <c r="SMC338" s="341" t="s">
        <v>5</v>
      </c>
      <c r="SMD338" s="341" t="s">
        <v>5</v>
      </c>
      <c r="SME338" s="341" t="s">
        <v>5</v>
      </c>
      <c r="SMF338" s="341" t="s">
        <v>5</v>
      </c>
      <c r="SMG338" s="341" t="s">
        <v>5</v>
      </c>
      <c r="SMH338" s="341" t="s">
        <v>5</v>
      </c>
      <c r="SMI338" s="341" t="s">
        <v>5</v>
      </c>
      <c r="SMJ338" s="341" t="s">
        <v>5</v>
      </c>
      <c r="SMK338" s="341" t="s">
        <v>5</v>
      </c>
      <c r="SML338" s="341" t="s">
        <v>5</v>
      </c>
      <c r="SMM338" s="341" t="s">
        <v>5</v>
      </c>
      <c r="SMN338" s="341" t="s">
        <v>5</v>
      </c>
      <c r="SMO338" s="341" t="s">
        <v>5</v>
      </c>
      <c r="SMP338" s="341" t="s">
        <v>5</v>
      </c>
      <c r="SMQ338" s="341" t="s">
        <v>5</v>
      </c>
      <c r="SMR338" s="341" t="s">
        <v>5</v>
      </c>
      <c r="SMS338" s="341" t="s">
        <v>5</v>
      </c>
      <c r="SMT338" s="341" t="s">
        <v>5</v>
      </c>
      <c r="SMU338" s="341" t="s">
        <v>5</v>
      </c>
      <c r="SMV338" s="341" t="s">
        <v>5</v>
      </c>
      <c r="SMW338" s="341" t="s">
        <v>5</v>
      </c>
      <c r="SMX338" s="341" t="s">
        <v>5</v>
      </c>
      <c r="SMY338" s="341" t="s">
        <v>5</v>
      </c>
      <c r="SMZ338" s="341" t="s">
        <v>5</v>
      </c>
      <c r="SNA338" s="341" t="s">
        <v>5</v>
      </c>
      <c r="SNB338" s="341" t="s">
        <v>5</v>
      </c>
      <c r="SNC338" s="341" t="s">
        <v>5</v>
      </c>
      <c r="SND338" s="341" t="s">
        <v>5</v>
      </c>
      <c r="SNE338" s="341" t="s">
        <v>5</v>
      </c>
      <c r="SNF338" s="341" t="s">
        <v>5</v>
      </c>
      <c r="SNG338" s="341" t="s">
        <v>5</v>
      </c>
      <c r="SNH338" s="341" t="s">
        <v>5</v>
      </c>
      <c r="SNI338" s="341" t="s">
        <v>5</v>
      </c>
      <c r="SNJ338" s="341" t="s">
        <v>5</v>
      </c>
      <c r="SNK338" s="341" t="s">
        <v>5</v>
      </c>
      <c r="SNL338" s="341" t="s">
        <v>5</v>
      </c>
      <c r="SNM338" s="341" t="s">
        <v>5</v>
      </c>
      <c r="SNN338" s="341" t="s">
        <v>5</v>
      </c>
      <c r="SNO338" s="341" t="s">
        <v>5</v>
      </c>
      <c r="SNP338" s="341" t="s">
        <v>5</v>
      </c>
      <c r="SNQ338" s="341" t="s">
        <v>5</v>
      </c>
      <c r="SNR338" s="341" t="s">
        <v>5</v>
      </c>
      <c r="SNS338" s="341" t="s">
        <v>5</v>
      </c>
      <c r="SNT338" s="341" t="s">
        <v>5</v>
      </c>
      <c r="SNU338" s="341" t="s">
        <v>5</v>
      </c>
      <c r="SNV338" s="341" t="s">
        <v>5</v>
      </c>
      <c r="SNW338" s="341" t="s">
        <v>5</v>
      </c>
      <c r="SNX338" s="341" t="s">
        <v>5</v>
      </c>
      <c r="SNY338" s="341" t="s">
        <v>5</v>
      </c>
      <c r="SNZ338" s="341" t="s">
        <v>5</v>
      </c>
      <c r="SOA338" s="341" t="s">
        <v>5</v>
      </c>
      <c r="SOB338" s="341" t="s">
        <v>5</v>
      </c>
      <c r="SOC338" s="341" t="s">
        <v>5</v>
      </c>
      <c r="SOD338" s="341" t="s">
        <v>5</v>
      </c>
      <c r="SOE338" s="341" t="s">
        <v>5</v>
      </c>
      <c r="SOF338" s="341" t="s">
        <v>5</v>
      </c>
      <c r="SOG338" s="341" t="s">
        <v>5</v>
      </c>
      <c r="SOH338" s="341" t="s">
        <v>5</v>
      </c>
      <c r="SOI338" s="341" t="s">
        <v>5</v>
      </c>
      <c r="SOJ338" s="341" t="s">
        <v>5</v>
      </c>
      <c r="SOK338" s="341" t="s">
        <v>5</v>
      </c>
      <c r="SOL338" s="341" t="s">
        <v>5</v>
      </c>
      <c r="SOM338" s="341" t="s">
        <v>5</v>
      </c>
      <c r="SON338" s="341" t="s">
        <v>5</v>
      </c>
      <c r="SOO338" s="341" t="s">
        <v>5</v>
      </c>
      <c r="SOP338" s="341" t="s">
        <v>5</v>
      </c>
      <c r="SOQ338" s="341" t="s">
        <v>5</v>
      </c>
      <c r="SOR338" s="341" t="s">
        <v>5</v>
      </c>
      <c r="SOS338" s="341" t="s">
        <v>5</v>
      </c>
      <c r="SOT338" s="341" t="s">
        <v>5</v>
      </c>
      <c r="SOU338" s="341" t="s">
        <v>5</v>
      </c>
      <c r="SOV338" s="341" t="s">
        <v>5</v>
      </c>
      <c r="SOW338" s="341" t="s">
        <v>5</v>
      </c>
      <c r="SOX338" s="341" t="s">
        <v>5</v>
      </c>
      <c r="SOY338" s="341" t="s">
        <v>5</v>
      </c>
      <c r="SOZ338" s="341" t="s">
        <v>5</v>
      </c>
      <c r="SPA338" s="341" t="s">
        <v>5</v>
      </c>
      <c r="SPB338" s="341" t="s">
        <v>5</v>
      </c>
      <c r="SPC338" s="341" t="s">
        <v>5</v>
      </c>
      <c r="SPD338" s="341" t="s">
        <v>5</v>
      </c>
      <c r="SPE338" s="341" t="s">
        <v>5</v>
      </c>
      <c r="SPF338" s="341" t="s">
        <v>5</v>
      </c>
      <c r="SPG338" s="341" t="s">
        <v>5</v>
      </c>
      <c r="SPH338" s="341" t="s">
        <v>5</v>
      </c>
      <c r="SPI338" s="341" t="s">
        <v>5</v>
      </c>
      <c r="SPJ338" s="341" t="s">
        <v>5</v>
      </c>
      <c r="SPK338" s="341" t="s">
        <v>5</v>
      </c>
      <c r="SPL338" s="341" t="s">
        <v>5</v>
      </c>
      <c r="SPM338" s="341" t="s">
        <v>5</v>
      </c>
      <c r="SPN338" s="341" t="s">
        <v>5</v>
      </c>
      <c r="SPO338" s="341" t="s">
        <v>5</v>
      </c>
      <c r="SPP338" s="341" t="s">
        <v>5</v>
      </c>
      <c r="SPQ338" s="341" t="s">
        <v>5</v>
      </c>
      <c r="SPR338" s="341" t="s">
        <v>5</v>
      </c>
      <c r="SPS338" s="341" t="s">
        <v>5</v>
      </c>
      <c r="SPT338" s="341" t="s">
        <v>5</v>
      </c>
      <c r="SPU338" s="341" t="s">
        <v>5</v>
      </c>
      <c r="SPV338" s="341" t="s">
        <v>5</v>
      </c>
      <c r="SPW338" s="341" t="s">
        <v>5</v>
      </c>
      <c r="SPX338" s="341" t="s">
        <v>5</v>
      </c>
      <c r="SPY338" s="341" t="s">
        <v>5</v>
      </c>
      <c r="SPZ338" s="341" t="s">
        <v>5</v>
      </c>
      <c r="SQA338" s="341" t="s">
        <v>5</v>
      </c>
      <c r="SQB338" s="341" t="s">
        <v>5</v>
      </c>
      <c r="SQC338" s="341" t="s">
        <v>5</v>
      </c>
      <c r="SQD338" s="341" t="s">
        <v>5</v>
      </c>
      <c r="SQE338" s="341" t="s">
        <v>5</v>
      </c>
      <c r="SQF338" s="341" t="s">
        <v>5</v>
      </c>
      <c r="SQG338" s="341" t="s">
        <v>5</v>
      </c>
      <c r="SQH338" s="341" t="s">
        <v>5</v>
      </c>
      <c r="SQI338" s="341" t="s">
        <v>5</v>
      </c>
      <c r="SQJ338" s="341" t="s">
        <v>5</v>
      </c>
      <c r="SQK338" s="341" t="s">
        <v>5</v>
      </c>
      <c r="SQL338" s="341" t="s">
        <v>5</v>
      </c>
      <c r="SQM338" s="341" t="s">
        <v>5</v>
      </c>
      <c r="SQN338" s="341" t="s">
        <v>5</v>
      </c>
      <c r="SQO338" s="341" t="s">
        <v>5</v>
      </c>
      <c r="SQP338" s="341" t="s">
        <v>5</v>
      </c>
      <c r="SQQ338" s="341" t="s">
        <v>5</v>
      </c>
      <c r="SQR338" s="341" t="s">
        <v>5</v>
      </c>
      <c r="SQS338" s="341" t="s">
        <v>5</v>
      </c>
      <c r="SQT338" s="341" t="s">
        <v>5</v>
      </c>
      <c r="SQU338" s="341" t="s">
        <v>5</v>
      </c>
      <c r="SQV338" s="341" t="s">
        <v>5</v>
      </c>
      <c r="SQW338" s="341" t="s">
        <v>5</v>
      </c>
      <c r="SQX338" s="341" t="s">
        <v>5</v>
      </c>
      <c r="SQY338" s="341" t="s">
        <v>5</v>
      </c>
      <c r="SQZ338" s="341" t="s">
        <v>5</v>
      </c>
      <c r="SRA338" s="341" t="s">
        <v>5</v>
      </c>
      <c r="SRB338" s="341" t="s">
        <v>5</v>
      </c>
      <c r="SRC338" s="341" t="s">
        <v>5</v>
      </c>
      <c r="SRD338" s="341" t="s">
        <v>5</v>
      </c>
      <c r="SRE338" s="341" t="s">
        <v>5</v>
      </c>
      <c r="SRF338" s="341" t="s">
        <v>5</v>
      </c>
      <c r="SRG338" s="341" t="s">
        <v>5</v>
      </c>
      <c r="SRH338" s="341" t="s">
        <v>5</v>
      </c>
      <c r="SRI338" s="341" t="s">
        <v>5</v>
      </c>
      <c r="SRJ338" s="341" t="s">
        <v>5</v>
      </c>
      <c r="SRK338" s="341" t="s">
        <v>5</v>
      </c>
      <c r="SRL338" s="341" t="s">
        <v>5</v>
      </c>
      <c r="SRM338" s="341" t="s">
        <v>5</v>
      </c>
      <c r="SRN338" s="341" t="s">
        <v>5</v>
      </c>
      <c r="SRO338" s="341" t="s">
        <v>5</v>
      </c>
      <c r="SRP338" s="341" t="s">
        <v>5</v>
      </c>
      <c r="SRQ338" s="341" t="s">
        <v>5</v>
      </c>
      <c r="SRR338" s="341" t="s">
        <v>5</v>
      </c>
      <c r="SRS338" s="341" t="s">
        <v>5</v>
      </c>
      <c r="SRT338" s="341" t="s">
        <v>5</v>
      </c>
      <c r="SRU338" s="341" t="s">
        <v>5</v>
      </c>
      <c r="SRV338" s="341" t="s">
        <v>5</v>
      </c>
      <c r="SRW338" s="341" t="s">
        <v>5</v>
      </c>
      <c r="SRX338" s="341" t="s">
        <v>5</v>
      </c>
      <c r="SRY338" s="341" t="s">
        <v>5</v>
      </c>
      <c r="SRZ338" s="341" t="s">
        <v>5</v>
      </c>
      <c r="SSA338" s="341" t="s">
        <v>5</v>
      </c>
      <c r="SSB338" s="341" t="s">
        <v>5</v>
      </c>
      <c r="SSC338" s="341" t="s">
        <v>5</v>
      </c>
      <c r="SSD338" s="341" t="s">
        <v>5</v>
      </c>
      <c r="SSE338" s="341" t="s">
        <v>5</v>
      </c>
      <c r="SSF338" s="341" t="s">
        <v>5</v>
      </c>
      <c r="SSG338" s="341" t="s">
        <v>5</v>
      </c>
      <c r="SSH338" s="341" t="s">
        <v>5</v>
      </c>
      <c r="SSI338" s="341" t="s">
        <v>5</v>
      </c>
      <c r="SSJ338" s="341" t="s">
        <v>5</v>
      </c>
      <c r="SSK338" s="341" t="s">
        <v>5</v>
      </c>
      <c r="SSL338" s="341" t="s">
        <v>5</v>
      </c>
      <c r="SSM338" s="341" t="s">
        <v>5</v>
      </c>
      <c r="SSN338" s="341" t="s">
        <v>5</v>
      </c>
      <c r="SSO338" s="341" t="s">
        <v>5</v>
      </c>
      <c r="SSP338" s="341" t="s">
        <v>5</v>
      </c>
      <c r="SSQ338" s="341" t="s">
        <v>5</v>
      </c>
      <c r="SSR338" s="341" t="s">
        <v>5</v>
      </c>
      <c r="SSS338" s="341" t="s">
        <v>5</v>
      </c>
      <c r="SST338" s="341" t="s">
        <v>5</v>
      </c>
      <c r="SSU338" s="341" t="s">
        <v>5</v>
      </c>
      <c r="SSV338" s="341" t="s">
        <v>5</v>
      </c>
      <c r="SSW338" s="341" t="s">
        <v>5</v>
      </c>
      <c r="SSX338" s="341" t="s">
        <v>5</v>
      </c>
      <c r="SSY338" s="341" t="s">
        <v>5</v>
      </c>
      <c r="SSZ338" s="341" t="s">
        <v>5</v>
      </c>
      <c r="STA338" s="341" t="s">
        <v>5</v>
      </c>
      <c r="STB338" s="341" t="s">
        <v>5</v>
      </c>
      <c r="STC338" s="341" t="s">
        <v>5</v>
      </c>
      <c r="STD338" s="341" t="s">
        <v>5</v>
      </c>
      <c r="STE338" s="341" t="s">
        <v>5</v>
      </c>
      <c r="STF338" s="341" t="s">
        <v>5</v>
      </c>
      <c r="STG338" s="341" t="s">
        <v>5</v>
      </c>
      <c r="STH338" s="341" t="s">
        <v>5</v>
      </c>
      <c r="STI338" s="341" t="s">
        <v>5</v>
      </c>
      <c r="STJ338" s="341" t="s">
        <v>5</v>
      </c>
      <c r="STK338" s="341" t="s">
        <v>5</v>
      </c>
      <c r="STL338" s="341" t="s">
        <v>5</v>
      </c>
      <c r="STM338" s="341" t="s">
        <v>5</v>
      </c>
      <c r="STN338" s="341" t="s">
        <v>5</v>
      </c>
      <c r="STO338" s="341" t="s">
        <v>5</v>
      </c>
      <c r="STP338" s="341" t="s">
        <v>5</v>
      </c>
      <c r="STQ338" s="341" t="s">
        <v>5</v>
      </c>
      <c r="STR338" s="341" t="s">
        <v>5</v>
      </c>
      <c r="STS338" s="341" t="s">
        <v>5</v>
      </c>
      <c r="STT338" s="341" t="s">
        <v>5</v>
      </c>
      <c r="STU338" s="341" t="s">
        <v>5</v>
      </c>
      <c r="STV338" s="341" t="s">
        <v>5</v>
      </c>
      <c r="STW338" s="341" t="s">
        <v>5</v>
      </c>
      <c r="STX338" s="341" t="s">
        <v>5</v>
      </c>
      <c r="STY338" s="341" t="s">
        <v>5</v>
      </c>
      <c r="STZ338" s="341" t="s">
        <v>5</v>
      </c>
      <c r="SUA338" s="341" t="s">
        <v>5</v>
      </c>
      <c r="SUB338" s="341" t="s">
        <v>5</v>
      </c>
      <c r="SUC338" s="341" t="s">
        <v>5</v>
      </c>
      <c r="SUD338" s="341" t="s">
        <v>5</v>
      </c>
      <c r="SUE338" s="341" t="s">
        <v>5</v>
      </c>
      <c r="SUF338" s="341" t="s">
        <v>5</v>
      </c>
      <c r="SUG338" s="341" t="s">
        <v>5</v>
      </c>
      <c r="SUH338" s="341" t="s">
        <v>5</v>
      </c>
      <c r="SUI338" s="341" t="s">
        <v>5</v>
      </c>
      <c r="SUJ338" s="341" t="s">
        <v>5</v>
      </c>
      <c r="SUK338" s="341" t="s">
        <v>5</v>
      </c>
      <c r="SUL338" s="341" t="s">
        <v>5</v>
      </c>
      <c r="SUM338" s="341" t="s">
        <v>5</v>
      </c>
      <c r="SUN338" s="341" t="s">
        <v>5</v>
      </c>
      <c r="SUO338" s="341" t="s">
        <v>5</v>
      </c>
      <c r="SUP338" s="341" t="s">
        <v>5</v>
      </c>
      <c r="SUQ338" s="341" t="s">
        <v>5</v>
      </c>
      <c r="SUR338" s="341" t="s">
        <v>5</v>
      </c>
      <c r="SUS338" s="341" t="s">
        <v>5</v>
      </c>
      <c r="SUT338" s="341" t="s">
        <v>5</v>
      </c>
      <c r="SUU338" s="341" t="s">
        <v>5</v>
      </c>
      <c r="SUV338" s="341" t="s">
        <v>5</v>
      </c>
      <c r="SUW338" s="341" t="s">
        <v>5</v>
      </c>
      <c r="SUX338" s="341" t="s">
        <v>5</v>
      </c>
      <c r="SUY338" s="341" t="s">
        <v>5</v>
      </c>
      <c r="SUZ338" s="341" t="s">
        <v>5</v>
      </c>
      <c r="SVA338" s="341" t="s">
        <v>5</v>
      </c>
      <c r="SVB338" s="341" t="s">
        <v>5</v>
      </c>
      <c r="SVC338" s="341" t="s">
        <v>5</v>
      </c>
      <c r="SVD338" s="341" t="s">
        <v>5</v>
      </c>
      <c r="SVE338" s="341" t="s">
        <v>5</v>
      </c>
      <c r="SVF338" s="341" t="s">
        <v>5</v>
      </c>
      <c r="SVG338" s="341" t="s">
        <v>5</v>
      </c>
      <c r="SVH338" s="341" t="s">
        <v>5</v>
      </c>
      <c r="SVI338" s="341" t="s">
        <v>5</v>
      </c>
      <c r="SVJ338" s="341" t="s">
        <v>5</v>
      </c>
      <c r="SVK338" s="341" t="s">
        <v>5</v>
      </c>
      <c r="SVL338" s="341" t="s">
        <v>5</v>
      </c>
      <c r="SVM338" s="341" t="s">
        <v>5</v>
      </c>
      <c r="SVN338" s="341" t="s">
        <v>5</v>
      </c>
      <c r="SVO338" s="341" t="s">
        <v>5</v>
      </c>
      <c r="SVP338" s="341" t="s">
        <v>5</v>
      </c>
      <c r="SVQ338" s="341" t="s">
        <v>5</v>
      </c>
      <c r="SVR338" s="341" t="s">
        <v>5</v>
      </c>
      <c r="SVS338" s="341" t="s">
        <v>5</v>
      </c>
      <c r="SVT338" s="341" t="s">
        <v>5</v>
      </c>
      <c r="SVU338" s="341" t="s">
        <v>5</v>
      </c>
      <c r="SVV338" s="341" t="s">
        <v>5</v>
      </c>
      <c r="SVW338" s="341" t="s">
        <v>5</v>
      </c>
      <c r="SVX338" s="341" t="s">
        <v>5</v>
      </c>
      <c r="SVY338" s="341" t="s">
        <v>5</v>
      </c>
      <c r="SVZ338" s="341" t="s">
        <v>5</v>
      </c>
      <c r="SWA338" s="341" t="s">
        <v>5</v>
      </c>
      <c r="SWB338" s="341" t="s">
        <v>5</v>
      </c>
      <c r="SWC338" s="341" t="s">
        <v>5</v>
      </c>
      <c r="SWD338" s="341" t="s">
        <v>5</v>
      </c>
      <c r="SWE338" s="341" t="s">
        <v>5</v>
      </c>
      <c r="SWF338" s="341" t="s">
        <v>5</v>
      </c>
      <c r="SWG338" s="341" t="s">
        <v>5</v>
      </c>
      <c r="SWH338" s="341" t="s">
        <v>5</v>
      </c>
      <c r="SWI338" s="341" t="s">
        <v>5</v>
      </c>
      <c r="SWJ338" s="341" t="s">
        <v>5</v>
      </c>
      <c r="SWK338" s="341" t="s">
        <v>5</v>
      </c>
      <c r="SWL338" s="341" t="s">
        <v>5</v>
      </c>
      <c r="SWM338" s="341" t="s">
        <v>5</v>
      </c>
      <c r="SWN338" s="341" t="s">
        <v>5</v>
      </c>
      <c r="SWO338" s="341" t="s">
        <v>5</v>
      </c>
      <c r="SWP338" s="341" t="s">
        <v>5</v>
      </c>
      <c r="SWQ338" s="341" t="s">
        <v>5</v>
      </c>
      <c r="SWR338" s="341" t="s">
        <v>5</v>
      </c>
      <c r="SWS338" s="341" t="s">
        <v>5</v>
      </c>
      <c r="SWT338" s="341" t="s">
        <v>5</v>
      </c>
      <c r="SWU338" s="341" t="s">
        <v>5</v>
      </c>
      <c r="SWV338" s="341" t="s">
        <v>5</v>
      </c>
      <c r="SWW338" s="341" t="s">
        <v>5</v>
      </c>
      <c r="SWX338" s="341" t="s">
        <v>5</v>
      </c>
      <c r="SWY338" s="341" t="s">
        <v>5</v>
      </c>
      <c r="SWZ338" s="341" t="s">
        <v>5</v>
      </c>
      <c r="SXA338" s="341" t="s">
        <v>5</v>
      </c>
      <c r="SXB338" s="341" t="s">
        <v>5</v>
      </c>
      <c r="SXC338" s="341" t="s">
        <v>5</v>
      </c>
      <c r="SXD338" s="341" t="s">
        <v>5</v>
      </c>
      <c r="SXE338" s="341" t="s">
        <v>5</v>
      </c>
      <c r="SXF338" s="341" t="s">
        <v>5</v>
      </c>
      <c r="SXG338" s="341" t="s">
        <v>5</v>
      </c>
      <c r="SXH338" s="341" t="s">
        <v>5</v>
      </c>
      <c r="SXI338" s="341" t="s">
        <v>5</v>
      </c>
      <c r="SXJ338" s="341" t="s">
        <v>5</v>
      </c>
      <c r="SXK338" s="341" t="s">
        <v>5</v>
      </c>
      <c r="SXL338" s="341" t="s">
        <v>5</v>
      </c>
      <c r="SXM338" s="341" t="s">
        <v>5</v>
      </c>
      <c r="SXN338" s="341" t="s">
        <v>5</v>
      </c>
      <c r="SXO338" s="341" t="s">
        <v>5</v>
      </c>
      <c r="SXP338" s="341" t="s">
        <v>5</v>
      </c>
      <c r="SXQ338" s="341" t="s">
        <v>5</v>
      </c>
      <c r="SXR338" s="341" t="s">
        <v>5</v>
      </c>
      <c r="SXS338" s="341" t="s">
        <v>5</v>
      </c>
      <c r="SXT338" s="341" t="s">
        <v>5</v>
      </c>
      <c r="SXU338" s="341" t="s">
        <v>5</v>
      </c>
      <c r="SXV338" s="341" t="s">
        <v>5</v>
      </c>
      <c r="SXW338" s="341" t="s">
        <v>5</v>
      </c>
      <c r="SXX338" s="341" t="s">
        <v>5</v>
      </c>
      <c r="SXY338" s="341" t="s">
        <v>5</v>
      </c>
      <c r="SXZ338" s="341" t="s">
        <v>5</v>
      </c>
      <c r="SYA338" s="341" t="s">
        <v>5</v>
      </c>
      <c r="SYB338" s="341" t="s">
        <v>5</v>
      </c>
      <c r="SYC338" s="341" t="s">
        <v>5</v>
      </c>
      <c r="SYD338" s="341" t="s">
        <v>5</v>
      </c>
      <c r="SYE338" s="341" t="s">
        <v>5</v>
      </c>
      <c r="SYF338" s="341" t="s">
        <v>5</v>
      </c>
      <c r="SYG338" s="341" t="s">
        <v>5</v>
      </c>
      <c r="SYH338" s="341" t="s">
        <v>5</v>
      </c>
      <c r="SYI338" s="341" t="s">
        <v>5</v>
      </c>
      <c r="SYJ338" s="341" t="s">
        <v>5</v>
      </c>
      <c r="SYK338" s="341" t="s">
        <v>5</v>
      </c>
      <c r="SYL338" s="341" t="s">
        <v>5</v>
      </c>
      <c r="SYM338" s="341" t="s">
        <v>5</v>
      </c>
      <c r="SYN338" s="341" t="s">
        <v>5</v>
      </c>
      <c r="SYO338" s="341" t="s">
        <v>5</v>
      </c>
      <c r="SYP338" s="341" t="s">
        <v>5</v>
      </c>
      <c r="SYQ338" s="341" t="s">
        <v>5</v>
      </c>
      <c r="SYR338" s="341" t="s">
        <v>5</v>
      </c>
      <c r="SYS338" s="341" t="s">
        <v>5</v>
      </c>
      <c r="SYT338" s="341" t="s">
        <v>5</v>
      </c>
      <c r="SYU338" s="341" t="s">
        <v>5</v>
      </c>
      <c r="SYV338" s="341" t="s">
        <v>5</v>
      </c>
      <c r="SYW338" s="341" t="s">
        <v>5</v>
      </c>
      <c r="SYX338" s="341" t="s">
        <v>5</v>
      </c>
      <c r="SYY338" s="341" t="s">
        <v>5</v>
      </c>
      <c r="SYZ338" s="341" t="s">
        <v>5</v>
      </c>
      <c r="SZA338" s="341" t="s">
        <v>5</v>
      </c>
      <c r="SZB338" s="341" t="s">
        <v>5</v>
      </c>
      <c r="SZC338" s="341" t="s">
        <v>5</v>
      </c>
      <c r="SZD338" s="341" t="s">
        <v>5</v>
      </c>
      <c r="SZE338" s="341" t="s">
        <v>5</v>
      </c>
      <c r="SZF338" s="341" t="s">
        <v>5</v>
      </c>
      <c r="SZG338" s="341" t="s">
        <v>5</v>
      </c>
      <c r="SZH338" s="341" t="s">
        <v>5</v>
      </c>
      <c r="SZI338" s="341" t="s">
        <v>5</v>
      </c>
      <c r="SZJ338" s="341" t="s">
        <v>5</v>
      </c>
      <c r="SZK338" s="341" t="s">
        <v>5</v>
      </c>
      <c r="SZL338" s="341" t="s">
        <v>5</v>
      </c>
      <c r="SZM338" s="341" t="s">
        <v>5</v>
      </c>
      <c r="SZN338" s="341" t="s">
        <v>5</v>
      </c>
      <c r="SZO338" s="341" t="s">
        <v>5</v>
      </c>
      <c r="SZP338" s="341" t="s">
        <v>5</v>
      </c>
      <c r="SZQ338" s="341" t="s">
        <v>5</v>
      </c>
      <c r="SZR338" s="341" t="s">
        <v>5</v>
      </c>
      <c r="SZS338" s="341" t="s">
        <v>5</v>
      </c>
      <c r="SZT338" s="341" t="s">
        <v>5</v>
      </c>
      <c r="SZU338" s="341" t="s">
        <v>5</v>
      </c>
      <c r="SZV338" s="341" t="s">
        <v>5</v>
      </c>
      <c r="SZW338" s="341" t="s">
        <v>5</v>
      </c>
      <c r="SZX338" s="341" t="s">
        <v>5</v>
      </c>
      <c r="SZY338" s="341" t="s">
        <v>5</v>
      </c>
      <c r="SZZ338" s="341" t="s">
        <v>5</v>
      </c>
      <c r="TAA338" s="341" t="s">
        <v>5</v>
      </c>
      <c r="TAB338" s="341" t="s">
        <v>5</v>
      </c>
      <c r="TAC338" s="341" t="s">
        <v>5</v>
      </c>
      <c r="TAD338" s="341" t="s">
        <v>5</v>
      </c>
      <c r="TAE338" s="341" t="s">
        <v>5</v>
      </c>
      <c r="TAF338" s="341" t="s">
        <v>5</v>
      </c>
      <c r="TAG338" s="341" t="s">
        <v>5</v>
      </c>
      <c r="TAH338" s="341" t="s">
        <v>5</v>
      </c>
      <c r="TAI338" s="341" t="s">
        <v>5</v>
      </c>
      <c r="TAJ338" s="341" t="s">
        <v>5</v>
      </c>
      <c r="TAK338" s="341" t="s">
        <v>5</v>
      </c>
      <c r="TAL338" s="341" t="s">
        <v>5</v>
      </c>
      <c r="TAM338" s="341" t="s">
        <v>5</v>
      </c>
      <c r="TAN338" s="341" t="s">
        <v>5</v>
      </c>
      <c r="TAO338" s="341" t="s">
        <v>5</v>
      </c>
      <c r="TAP338" s="341" t="s">
        <v>5</v>
      </c>
      <c r="TAQ338" s="341" t="s">
        <v>5</v>
      </c>
      <c r="TAR338" s="341" t="s">
        <v>5</v>
      </c>
      <c r="TAS338" s="341" t="s">
        <v>5</v>
      </c>
      <c r="TAT338" s="341" t="s">
        <v>5</v>
      </c>
      <c r="TAU338" s="341" t="s">
        <v>5</v>
      </c>
      <c r="TAV338" s="341" t="s">
        <v>5</v>
      </c>
      <c r="TAW338" s="341" t="s">
        <v>5</v>
      </c>
      <c r="TAX338" s="341" t="s">
        <v>5</v>
      </c>
      <c r="TAY338" s="341" t="s">
        <v>5</v>
      </c>
      <c r="TAZ338" s="341" t="s">
        <v>5</v>
      </c>
      <c r="TBA338" s="341" t="s">
        <v>5</v>
      </c>
      <c r="TBB338" s="341" t="s">
        <v>5</v>
      </c>
      <c r="TBC338" s="341" t="s">
        <v>5</v>
      </c>
      <c r="TBD338" s="341" t="s">
        <v>5</v>
      </c>
      <c r="TBE338" s="341" t="s">
        <v>5</v>
      </c>
      <c r="TBF338" s="341" t="s">
        <v>5</v>
      </c>
      <c r="TBG338" s="341" t="s">
        <v>5</v>
      </c>
      <c r="TBH338" s="341" t="s">
        <v>5</v>
      </c>
      <c r="TBI338" s="341" t="s">
        <v>5</v>
      </c>
      <c r="TBJ338" s="341" t="s">
        <v>5</v>
      </c>
      <c r="TBK338" s="341" t="s">
        <v>5</v>
      </c>
      <c r="TBL338" s="341" t="s">
        <v>5</v>
      </c>
      <c r="TBM338" s="341" t="s">
        <v>5</v>
      </c>
      <c r="TBN338" s="341" t="s">
        <v>5</v>
      </c>
      <c r="TBO338" s="341" t="s">
        <v>5</v>
      </c>
      <c r="TBP338" s="341" t="s">
        <v>5</v>
      </c>
      <c r="TBQ338" s="341" t="s">
        <v>5</v>
      </c>
      <c r="TBR338" s="341" t="s">
        <v>5</v>
      </c>
      <c r="TBS338" s="341" t="s">
        <v>5</v>
      </c>
      <c r="TBT338" s="341" t="s">
        <v>5</v>
      </c>
      <c r="TBU338" s="341" t="s">
        <v>5</v>
      </c>
      <c r="TBV338" s="341" t="s">
        <v>5</v>
      </c>
      <c r="TBW338" s="341" t="s">
        <v>5</v>
      </c>
      <c r="TBX338" s="341" t="s">
        <v>5</v>
      </c>
      <c r="TBY338" s="341" t="s">
        <v>5</v>
      </c>
      <c r="TBZ338" s="341" t="s">
        <v>5</v>
      </c>
      <c r="TCA338" s="341" t="s">
        <v>5</v>
      </c>
      <c r="TCB338" s="341" t="s">
        <v>5</v>
      </c>
      <c r="TCC338" s="341" t="s">
        <v>5</v>
      </c>
      <c r="TCD338" s="341" t="s">
        <v>5</v>
      </c>
      <c r="TCE338" s="341" t="s">
        <v>5</v>
      </c>
      <c r="TCF338" s="341" t="s">
        <v>5</v>
      </c>
      <c r="TCG338" s="341" t="s">
        <v>5</v>
      </c>
      <c r="TCH338" s="341" t="s">
        <v>5</v>
      </c>
      <c r="TCI338" s="341" t="s">
        <v>5</v>
      </c>
      <c r="TCJ338" s="341" t="s">
        <v>5</v>
      </c>
      <c r="TCK338" s="341" t="s">
        <v>5</v>
      </c>
      <c r="TCL338" s="341" t="s">
        <v>5</v>
      </c>
      <c r="TCM338" s="341" t="s">
        <v>5</v>
      </c>
      <c r="TCN338" s="341" t="s">
        <v>5</v>
      </c>
      <c r="TCO338" s="341" t="s">
        <v>5</v>
      </c>
      <c r="TCP338" s="341" t="s">
        <v>5</v>
      </c>
      <c r="TCQ338" s="341" t="s">
        <v>5</v>
      </c>
      <c r="TCR338" s="341" t="s">
        <v>5</v>
      </c>
      <c r="TCS338" s="341" t="s">
        <v>5</v>
      </c>
      <c r="TCT338" s="341" t="s">
        <v>5</v>
      </c>
      <c r="TCU338" s="341" t="s">
        <v>5</v>
      </c>
      <c r="TCV338" s="341" t="s">
        <v>5</v>
      </c>
      <c r="TCW338" s="341" t="s">
        <v>5</v>
      </c>
      <c r="TCX338" s="341" t="s">
        <v>5</v>
      </c>
      <c r="TCY338" s="341" t="s">
        <v>5</v>
      </c>
      <c r="TCZ338" s="341" t="s">
        <v>5</v>
      </c>
      <c r="TDA338" s="341" t="s">
        <v>5</v>
      </c>
      <c r="TDB338" s="341" t="s">
        <v>5</v>
      </c>
      <c r="TDC338" s="341" t="s">
        <v>5</v>
      </c>
      <c r="TDD338" s="341" t="s">
        <v>5</v>
      </c>
      <c r="TDE338" s="341" t="s">
        <v>5</v>
      </c>
      <c r="TDF338" s="341" t="s">
        <v>5</v>
      </c>
      <c r="TDG338" s="341" t="s">
        <v>5</v>
      </c>
      <c r="TDH338" s="341" t="s">
        <v>5</v>
      </c>
      <c r="TDI338" s="341" t="s">
        <v>5</v>
      </c>
      <c r="TDJ338" s="341" t="s">
        <v>5</v>
      </c>
      <c r="TDK338" s="341" t="s">
        <v>5</v>
      </c>
      <c r="TDL338" s="341" t="s">
        <v>5</v>
      </c>
      <c r="TDM338" s="341" t="s">
        <v>5</v>
      </c>
      <c r="TDN338" s="341" t="s">
        <v>5</v>
      </c>
      <c r="TDO338" s="341" t="s">
        <v>5</v>
      </c>
      <c r="TDP338" s="341" t="s">
        <v>5</v>
      </c>
      <c r="TDQ338" s="341" t="s">
        <v>5</v>
      </c>
      <c r="TDR338" s="341" t="s">
        <v>5</v>
      </c>
      <c r="TDS338" s="341" t="s">
        <v>5</v>
      </c>
      <c r="TDT338" s="341" t="s">
        <v>5</v>
      </c>
      <c r="TDU338" s="341" t="s">
        <v>5</v>
      </c>
      <c r="TDV338" s="341" t="s">
        <v>5</v>
      </c>
      <c r="TDW338" s="341" t="s">
        <v>5</v>
      </c>
      <c r="TDX338" s="341" t="s">
        <v>5</v>
      </c>
      <c r="TDY338" s="341" t="s">
        <v>5</v>
      </c>
      <c r="TDZ338" s="341" t="s">
        <v>5</v>
      </c>
      <c r="TEA338" s="341" t="s">
        <v>5</v>
      </c>
      <c r="TEB338" s="341" t="s">
        <v>5</v>
      </c>
      <c r="TEC338" s="341" t="s">
        <v>5</v>
      </c>
      <c r="TED338" s="341" t="s">
        <v>5</v>
      </c>
      <c r="TEE338" s="341" t="s">
        <v>5</v>
      </c>
      <c r="TEF338" s="341" t="s">
        <v>5</v>
      </c>
      <c r="TEG338" s="341" t="s">
        <v>5</v>
      </c>
      <c r="TEH338" s="341" t="s">
        <v>5</v>
      </c>
      <c r="TEI338" s="341" t="s">
        <v>5</v>
      </c>
      <c r="TEJ338" s="341" t="s">
        <v>5</v>
      </c>
      <c r="TEK338" s="341" t="s">
        <v>5</v>
      </c>
      <c r="TEL338" s="341" t="s">
        <v>5</v>
      </c>
      <c r="TEM338" s="341" t="s">
        <v>5</v>
      </c>
      <c r="TEN338" s="341" t="s">
        <v>5</v>
      </c>
      <c r="TEO338" s="341" t="s">
        <v>5</v>
      </c>
      <c r="TEP338" s="341" t="s">
        <v>5</v>
      </c>
      <c r="TEQ338" s="341" t="s">
        <v>5</v>
      </c>
      <c r="TER338" s="341" t="s">
        <v>5</v>
      </c>
      <c r="TES338" s="341" t="s">
        <v>5</v>
      </c>
      <c r="TET338" s="341" t="s">
        <v>5</v>
      </c>
      <c r="TEU338" s="341" t="s">
        <v>5</v>
      </c>
      <c r="TEV338" s="341" t="s">
        <v>5</v>
      </c>
      <c r="TEW338" s="341" t="s">
        <v>5</v>
      </c>
      <c r="TEX338" s="341" t="s">
        <v>5</v>
      </c>
      <c r="TEY338" s="341" t="s">
        <v>5</v>
      </c>
      <c r="TEZ338" s="341" t="s">
        <v>5</v>
      </c>
      <c r="TFA338" s="341" t="s">
        <v>5</v>
      </c>
      <c r="TFB338" s="341" t="s">
        <v>5</v>
      </c>
      <c r="TFC338" s="341" t="s">
        <v>5</v>
      </c>
      <c r="TFD338" s="341" t="s">
        <v>5</v>
      </c>
      <c r="TFE338" s="341" t="s">
        <v>5</v>
      </c>
      <c r="TFF338" s="341" t="s">
        <v>5</v>
      </c>
      <c r="TFG338" s="341" t="s">
        <v>5</v>
      </c>
      <c r="TFH338" s="341" t="s">
        <v>5</v>
      </c>
      <c r="TFI338" s="341" t="s">
        <v>5</v>
      </c>
      <c r="TFJ338" s="341" t="s">
        <v>5</v>
      </c>
      <c r="TFK338" s="341" t="s">
        <v>5</v>
      </c>
      <c r="TFL338" s="341" t="s">
        <v>5</v>
      </c>
      <c r="TFM338" s="341" t="s">
        <v>5</v>
      </c>
      <c r="TFN338" s="341" t="s">
        <v>5</v>
      </c>
      <c r="TFO338" s="341" t="s">
        <v>5</v>
      </c>
      <c r="TFP338" s="341" t="s">
        <v>5</v>
      </c>
      <c r="TFQ338" s="341" t="s">
        <v>5</v>
      </c>
      <c r="TFR338" s="341" t="s">
        <v>5</v>
      </c>
      <c r="TFS338" s="341" t="s">
        <v>5</v>
      </c>
      <c r="TFT338" s="341" t="s">
        <v>5</v>
      </c>
      <c r="TFU338" s="341" t="s">
        <v>5</v>
      </c>
      <c r="TFV338" s="341" t="s">
        <v>5</v>
      </c>
      <c r="TFW338" s="341" t="s">
        <v>5</v>
      </c>
      <c r="TFX338" s="341" t="s">
        <v>5</v>
      </c>
      <c r="TFY338" s="341" t="s">
        <v>5</v>
      </c>
      <c r="TFZ338" s="341" t="s">
        <v>5</v>
      </c>
      <c r="TGA338" s="341" t="s">
        <v>5</v>
      </c>
      <c r="TGB338" s="341" t="s">
        <v>5</v>
      </c>
      <c r="TGC338" s="341" t="s">
        <v>5</v>
      </c>
      <c r="TGD338" s="341" t="s">
        <v>5</v>
      </c>
      <c r="TGE338" s="341" t="s">
        <v>5</v>
      </c>
      <c r="TGF338" s="341" t="s">
        <v>5</v>
      </c>
      <c r="TGG338" s="341" t="s">
        <v>5</v>
      </c>
      <c r="TGH338" s="341" t="s">
        <v>5</v>
      </c>
      <c r="TGI338" s="341" t="s">
        <v>5</v>
      </c>
      <c r="TGJ338" s="341" t="s">
        <v>5</v>
      </c>
      <c r="TGK338" s="341" t="s">
        <v>5</v>
      </c>
      <c r="TGL338" s="341" t="s">
        <v>5</v>
      </c>
      <c r="TGM338" s="341" t="s">
        <v>5</v>
      </c>
      <c r="TGN338" s="341" t="s">
        <v>5</v>
      </c>
      <c r="TGO338" s="341" t="s">
        <v>5</v>
      </c>
      <c r="TGP338" s="341" t="s">
        <v>5</v>
      </c>
      <c r="TGQ338" s="341" t="s">
        <v>5</v>
      </c>
      <c r="TGR338" s="341" t="s">
        <v>5</v>
      </c>
      <c r="TGS338" s="341" t="s">
        <v>5</v>
      </c>
      <c r="TGT338" s="341" t="s">
        <v>5</v>
      </c>
      <c r="TGU338" s="341" t="s">
        <v>5</v>
      </c>
      <c r="TGV338" s="341" t="s">
        <v>5</v>
      </c>
      <c r="TGW338" s="341" t="s">
        <v>5</v>
      </c>
      <c r="TGX338" s="341" t="s">
        <v>5</v>
      </c>
      <c r="TGY338" s="341" t="s">
        <v>5</v>
      </c>
      <c r="TGZ338" s="341" t="s">
        <v>5</v>
      </c>
      <c r="THA338" s="341" t="s">
        <v>5</v>
      </c>
      <c r="THB338" s="341" t="s">
        <v>5</v>
      </c>
      <c r="THC338" s="341" t="s">
        <v>5</v>
      </c>
      <c r="THD338" s="341" t="s">
        <v>5</v>
      </c>
      <c r="THE338" s="341" t="s">
        <v>5</v>
      </c>
      <c r="THF338" s="341" t="s">
        <v>5</v>
      </c>
      <c r="THG338" s="341" t="s">
        <v>5</v>
      </c>
      <c r="THH338" s="341" t="s">
        <v>5</v>
      </c>
      <c r="THI338" s="341" t="s">
        <v>5</v>
      </c>
      <c r="THJ338" s="341" t="s">
        <v>5</v>
      </c>
      <c r="THK338" s="341" t="s">
        <v>5</v>
      </c>
      <c r="THL338" s="341" t="s">
        <v>5</v>
      </c>
      <c r="THM338" s="341" t="s">
        <v>5</v>
      </c>
      <c r="THN338" s="341" t="s">
        <v>5</v>
      </c>
      <c r="THO338" s="341" t="s">
        <v>5</v>
      </c>
      <c r="THP338" s="341" t="s">
        <v>5</v>
      </c>
      <c r="THQ338" s="341" t="s">
        <v>5</v>
      </c>
      <c r="THR338" s="341" t="s">
        <v>5</v>
      </c>
      <c r="THS338" s="341" t="s">
        <v>5</v>
      </c>
      <c r="THT338" s="341" t="s">
        <v>5</v>
      </c>
      <c r="THU338" s="341" t="s">
        <v>5</v>
      </c>
      <c r="THV338" s="341" t="s">
        <v>5</v>
      </c>
      <c r="THW338" s="341" t="s">
        <v>5</v>
      </c>
      <c r="THX338" s="341" t="s">
        <v>5</v>
      </c>
      <c r="THY338" s="341" t="s">
        <v>5</v>
      </c>
      <c r="THZ338" s="341" t="s">
        <v>5</v>
      </c>
      <c r="TIA338" s="341" t="s">
        <v>5</v>
      </c>
      <c r="TIB338" s="341" t="s">
        <v>5</v>
      </c>
      <c r="TIC338" s="341" t="s">
        <v>5</v>
      </c>
      <c r="TID338" s="341" t="s">
        <v>5</v>
      </c>
      <c r="TIE338" s="341" t="s">
        <v>5</v>
      </c>
      <c r="TIF338" s="341" t="s">
        <v>5</v>
      </c>
      <c r="TIG338" s="341" t="s">
        <v>5</v>
      </c>
      <c r="TIH338" s="341" t="s">
        <v>5</v>
      </c>
      <c r="TII338" s="341" t="s">
        <v>5</v>
      </c>
      <c r="TIJ338" s="341" t="s">
        <v>5</v>
      </c>
      <c r="TIK338" s="341" t="s">
        <v>5</v>
      </c>
      <c r="TIL338" s="341" t="s">
        <v>5</v>
      </c>
      <c r="TIM338" s="341" t="s">
        <v>5</v>
      </c>
      <c r="TIN338" s="341" t="s">
        <v>5</v>
      </c>
      <c r="TIO338" s="341" t="s">
        <v>5</v>
      </c>
      <c r="TIP338" s="341" t="s">
        <v>5</v>
      </c>
      <c r="TIQ338" s="341" t="s">
        <v>5</v>
      </c>
      <c r="TIR338" s="341" t="s">
        <v>5</v>
      </c>
      <c r="TIS338" s="341" t="s">
        <v>5</v>
      </c>
      <c r="TIT338" s="341" t="s">
        <v>5</v>
      </c>
      <c r="TIU338" s="341" t="s">
        <v>5</v>
      </c>
      <c r="TIV338" s="341" t="s">
        <v>5</v>
      </c>
      <c r="TIW338" s="341" t="s">
        <v>5</v>
      </c>
      <c r="TIX338" s="341" t="s">
        <v>5</v>
      </c>
      <c r="TIY338" s="341" t="s">
        <v>5</v>
      </c>
      <c r="TIZ338" s="341" t="s">
        <v>5</v>
      </c>
      <c r="TJA338" s="341" t="s">
        <v>5</v>
      </c>
      <c r="TJB338" s="341" t="s">
        <v>5</v>
      </c>
      <c r="TJC338" s="341" t="s">
        <v>5</v>
      </c>
      <c r="TJD338" s="341" t="s">
        <v>5</v>
      </c>
      <c r="TJE338" s="341" t="s">
        <v>5</v>
      </c>
      <c r="TJF338" s="341" t="s">
        <v>5</v>
      </c>
      <c r="TJG338" s="341" t="s">
        <v>5</v>
      </c>
      <c r="TJH338" s="341" t="s">
        <v>5</v>
      </c>
      <c r="TJI338" s="341" t="s">
        <v>5</v>
      </c>
      <c r="TJJ338" s="341" t="s">
        <v>5</v>
      </c>
      <c r="TJK338" s="341" t="s">
        <v>5</v>
      </c>
      <c r="TJL338" s="341" t="s">
        <v>5</v>
      </c>
      <c r="TJM338" s="341" t="s">
        <v>5</v>
      </c>
      <c r="TJN338" s="341" t="s">
        <v>5</v>
      </c>
      <c r="TJO338" s="341" t="s">
        <v>5</v>
      </c>
      <c r="TJP338" s="341" t="s">
        <v>5</v>
      </c>
      <c r="TJQ338" s="341" t="s">
        <v>5</v>
      </c>
      <c r="TJR338" s="341" t="s">
        <v>5</v>
      </c>
      <c r="TJS338" s="341" t="s">
        <v>5</v>
      </c>
      <c r="TJT338" s="341" t="s">
        <v>5</v>
      </c>
      <c r="TJU338" s="341" t="s">
        <v>5</v>
      </c>
      <c r="TJV338" s="341" t="s">
        <v>5</v>
      </c>
      <c r="TJW338" s="341" t="s">
        <v>5</v>
      </c>
      <c r="TJX338" s="341" t="s">
        <v>5</v>
      </c>
      <c r="TJY338" s="341" t="s">
        <v>5</v>
      </c>
      <c r="TJZ338" s="341" t="s">
        <v>5</v>
      </c>
      <c r="TKA338" s="341" t="s">
        <v>5</v>
      </c>
      <c r="TKB338" s="341" t="s">
        <v>5</v>
      </c>
      <c r="TKC338" s="341" t="s">
        <v>5</v>
      </c>
      <c r="TKD338" s="341" t="s">
        <v>5</v>
      </c>
      <c r="TKE338" s="341" t="s">
        <v>5</v>
      </c>
      <c r="TKF338" s="341" t="s">
        <v>5</v>
      </c>
      <c r="TKG338" s="341" t="s">
        <v>5</v>
      </c>
      <c r="TKH338" s="341" t="s">
        <v>5</v>
      </c>
      <c r="TKI338" s="341" t="s">
        <v>5</v>
      </c>
      <c r="TKJ338" s="341" t="s">
        <v>5</v>
      </c>
      <c r="TKK338" s="341" t="s">
        <v>5</v>
      </c>
      <c r="TKL338" s="341" t="s">
        <v>5</v>
      </c>
      <c r="TKM338" s="341" t="s">
        <v>5</v>
      </c>
      <c r="TKN338" s="341" t="s">
        <v>5</v>
      </c>
      <c r="TKO338" s="341" t="s">
        <v>5</v>
      </c>
      <c r="TKP338" s="341" t="s">
        <v>5</v>
      </c>
      <c r="TKQ338" s="341" t="s">
        <v>5</v>
      </c>
      <c r="TKR338" s="341" t="s">
        <v>5</v>
      </c>
      <c r="TKS338" s="341" t="s">
        <v>5</v>
      </c>
      <c r="TKT338" s="341" t="s">
        <v>5</v>
      </c>
      <c r="TKU338" s="341" t="s">
        <v>5</v>
      </c>
      <c r="TKV338" s="341" t="s">
        <v>5</v>
      </c>
      <c r="TKW338" s="341" t="s">
        <v>5</v>
      </c>
      <c r="TKX338" s="341" t="s">
        <v>5</v>
      </c>
      <c r="TKY338" s="341" t="s">
        <v>5</v>
      </c>
      <c r="TKZ338" s="341" t="s">
        <v>5</v>
      </c>
      <c r="TLA338" s="341" t="s">
        <v>5</v>
      </c>
      <c r="TLB338" s="341" t="s">
        <v>5</v>
      </c>
      <c r="TLC338" s="341" t="s">
        <v>5</v>
      </c>
      <c r="TLD338" s="341" t="s">
        <v>5</v>
      </c>
      <c r="TLE338" s="341" t="s">
        <v>5</v>
      </c>
      <c r="TLF338" s="341" t="s">
        <v>5</v>
      </c>
      <c r="TLG338" s="341" t="s">
        <v>5</v>
      </c>
      <c r="TLH338" s="341" t="s">
        <v>5</v>
      </c>
      <c r="TLI338" s="341" t="s">
        <v>5</v>
      </c>
      <c r="TLJ338" s="341" t="s">
        <v>5</v>
      </c>
      <c r="TLK338" s="341" t="s">
        <v>5</v>
      </c>
      <c r="TLL338" s="341" t="s">
        <v>5</v>
      </c>
      <c r="TLM338" s="341" t="s">
        <v>5</v>
      </c>
      <c r="TLN338" s="341" t="s">
        <v>5</v>
      </c>
      <c r="TLO338" s="341" t="s">
        <v>5</v>
      </c>
      <c r="TLP338" s="341" t="s">
        <v>5</v>
      </c>
      <c r="TLQ338" s="341" t="s">
        <v>5</v>
      </c>
      <c r="TLR338" s="341" t="s">
        <v>5</v>
      </c>
      <c r="TLS338" s="341" t="s">
        <v>5</v>
      </c>
      <c r="TLT338" s="341" t="s">
        <v>5</v>
      </c>
      <c r="TLU338" s="341" t="s">
        <v>5</v>
      </c>
      <c r="TLV338" s="341" t="s">
        <v>5</v>
      </c>
      <c r="TLW338" s="341" t="s">
        <v>5</v>
      </c>
      <c r="TLX338" s="341" t="s">
        <v>5</v>
      </c>
      <c r="TLY338" s="341" t="s">
        <v>5</v>
      </c>
      <c r="TLZ338" s="341" t="s">
        <v>5</v>
      </c>
      <c r="TMA338" s="341" t="s">
        <v>5</v>
      </c>
      <c r="TMB338" s="341" t="s">
        <v>5</v>
      </c>
      <c r="TMC338" s="341" t="s">
        <v>5</v>
      </c>
      <c r="TMD338" s="341" t="s">
        <v>5</v>
      </c>
      <c r="TME338" s="341" t="s">
        <v>5</v>
      </c>
      <c r="TMF338" s="341" t="s">
        <v>5</v>
      </c>
      <c r="TMG338" s="341" t="s">
        <v>5</v>
      </c>
      <c r="TMH338" s="341" t="s">
        <v>5</v>
      </c>
      <c r="TMI338" s="341" t="s">
        <v>5</v>
      </c>
      <c r="TMJ338" s="341" t="s">
        <v>5</v>
      </c>
      <c r="TMK338" s="341" t="s">
        <v>5</v>
      </c>
      <c r="TML338" s="341" t="s">
        <v>5</v>
      </c>
      <c r="TMM338" s="341" t="s">
        <v>5</v>
      </c>
      <c r="TMN338" s="341" t="s">
        <v>5</v>
      </c>
      <c r="TMO338" s="341" t="s">
        <v>5</v>
      </c>
      <c r="TMP338" s="341" t="s">
        <v>5</v>
      </c>
      <c r="TMQ338" s="341" t="s">
        <v>5</v>
      </c>
      <c r="TMR338" s="341" t="s">
        <v>5</v>
      </c>
      <c r="TMS338" s="341" t="s">
        <v>5</v>
      </c>
      <c r="TMT338" s="341" t="s">
        <v>5</v>
      </c>
      <c r="TMU338" s="341" t="s">
        <v>5</v>
      </c>
      <c r="TMV338" s="341" t="s">
        <v>5</v>
      </c>
      <c r="TMW338" s="341" t="s">
        <v>5</v>
      </c>
      <c r="TMX338" s="341" t="s">
        <v>5</v>
      </c>
      <c r="TMY338" s="341" t="s">
        <v>5</v>
      </c>
      <c r="TMZ338" s="341" t="s">
        <v>5</v>
      </c>
      <c r="TNA338" s="341" t="s">
        <v>5</v>
      </c>
      <c r="TNB338" s="341" t="s">
        <v>5</v>
      </c>
      <c r="TNC338" s="341" t="s">
        <v>5</v>
      </c>
      <c r="TND338" s="341" t="s">
        <v>5</v>
      </c>
      <c r="TNE338" s="341" t="s">
        <v>5</v>
      </c>
      <c r="TNF338" s="341" t="s">
        <v>5</v>
      </c>
      <c r="TNG338" s="341" t="s">
        <v>5</v>
      </c>
      <c r="TNH338" s="341" t="s">
        <v>5</v>
      </c>
      <c r="TNI338" s="341" t="s">
        <v>5</v>
      </c>
      <c r="TNJ338" s="341" t="s">
        <v>5</v>
      </c>
      <c r="TNK338" s="341" t="s">
        <v>5</v>
      </c>
      <c r="TNL338" s="341" t="s">
        <v>5</v>
      </c>
      <c r="TNM338" s="341" t="s">
        <v>5</v>
      </c>
      <c r="TNN338" s="341" t="s">
        <v>5</v>
      </c>
      <c r="TNO338" s="341" t="s">
        <v>5</v>
      </c>
      <c r="TNP338" s="341" t="s">
        <v>5</v>
      </c>
      <c r="TNQ338" s="341" t="s">
        <v>5</v>
      </c>
      <c r="TNR338" s="341" t="s">
        <v>5</v>
      </c>
      <c r="TNS338" s="341" t="s">
        <v>5</v>
      </c>
      <c r="TNT338" s="341" t="s">
        <v>5</v>
      </c>
      <c r="TNU338" s="341" t="s">
        <v>5</v>
      </c>
      <c r="TNV338" s="341" t="s">
        <v>5</v>
      </c>
      <c r="TNW338" s="341" t="s">
        <v>5</v>
      </c>
      <c r="TNX338" s="341" t="s">
        <v>5</v>
      </c>
      <c r="TNY338" s="341" t="s">
        <v>5</v>
      </c>
      <c r="TNZ338" s="341" t="s">
        <v>5</v>
      </c>
      <c r="TOA338" s="341" t="s">
        <v>5</v>
      </c>
      <c r="TOB338" s="341" t="s">
        <v>5</v>
      </c>
      <c r="TOC338" s="341" t="s">
        <v>5</v>
      </c>
      <c r="TOD338" s="341" t="s">
        <v>5</v>
      </c>
      <c r="TOE338" s="341" t="s">
        <v>5</v>
      </c>
      <c r="TOF338" s="341" t="s">
        <v>5</v>
      </c>
      <c r="TOG338" s="341" t="s">
        <v>5</v>
      </c>
      <c r="TOH338" s="341" t="s">
        <v>5</v>
      </c>
      <c r="TOI338" s="341" t="s">
        <v>5</v>
      </c>
      <c r="TOJ338" s="341" t="s">
        <v>5</v>
      </c>
      <c r="TOK338" s="341" t="s">
        <v>5</v>
      </c>
      <c r="TOL338" s="341" t="s">
        <v>5</v>
      </c>
      <c r="TOM338" s="341" t="s">
        <v>5</v>
      </c>
      <c r="TON338" s="341" t="s">
        <v>5</v>
      </c>
      <c r="TOO338" s="341" t="s">
        <v>5</v>
      </c>
      <c r="TOP338" s="341" t="s">
        <v>5</v>
      </c>
      <c r="TOQ338" s="341" t="s">
        <v>5</v>
      </c>
      <c r="TOR338" s="341" t="s">
        <v>5</v>
      </c>
      <c r="TOS338" s="341" t="s">
        <v>5</v>
      </c>
      <c r="TOT338" s="341" t="s">
        <v>5</v>
      </c>
      <c r="TOU338" s="341" t="s">
        <v>5</v>
      </c>
      <c r="TOV338" s="341" t="s">
        <v>5</v>
      </c>
      <c r="TOW338" s="341" t="s">
        <v>5</v>
      </c>
      <c r="TOX338" s="341" t="s">
        <v>5</v>
      </c>
      <c r="TOY338" s="341" t="s">
        <v>5</v>
      </c>
      <c r="TOZ338" s="341" t="s">
        <v>5</v>
      </c>
      <c r="TPA338" s="341" t="s">
        <v>5</v>
      </c>
      <c r="TPB338" s="341" t="s">
        <v>5</v>
      </c>
      <c r="TPC338" s="341" t="s">
        <v>5</v>
      </c>
      <c r="TPD338" s="341" t="s">
        <v>5</v>
      </c>
      <c r="TPE338" s="341" t="s">
        <v>5</v>
      </c>
      <c r="TPF338" s="341" t="s">
        <v>5</v>
      </c>
      <c r="TPG338" s="341" t="s">
        <v>5</v>
      </c>
      <c r="TPH338" s="341" t="s">
        <v>5</v>
      </c>
      <c r="TPI338" s="341" t="s">
        <v>5</v>
      </c>
      <c r="TPJ338" s="341" t="s">
        <v>5</v>
      </c>
      <c r="TPK338" s="341" t="s">
        <v>5</v>
      </c>
      <c r="TPL338" s="341" t="s">
        <v>5</v>
      </c>
      <c r="TPM338" s="341" t="s">
        <v>5</v>
      </c>
      <c r="TPN338" s="341" t="s">
        <v>5</v>
      </c>
      <c r="TPO338" s="341" t="s">
        <v>5</v>
      </c>
      <c r="TPP338" s="341" t="s">
        <v>5</v>
      </c>
      <c r="TPQ338" s="341" t="s">
        <v>5</v>
      </c>
      <c r="TPR338" s="341" t="s">
        <v>5</v>
      </c>
      <c r="TPS338" s="341" t="s">
        <v>5</v>
      </c>
      <c r="TPT338" s="341" t="s">
        <v>5</v>
      </c>
      <c r="TPU338" s="341" t="s">
        <v>5</v>
      </c>
      <c r="TPV338" s="341" t="s">
        <v>5</v>
      </c>
      <c r="TPW338" s="341" t="s">
        <v>5</v>
      </c>
      <c r="TPX338" s="341" t="s">
        <v>5</v>
      </c>
      <c r="TPY338" s="341" t="s">
        <v>5</v>
      </c>
      <c r="TPZ338" s="341" t="s">
        <v>5</v>
      </c>
      <c r="TQA338" s="341" t="s">
        <v>5</v>
      </c>
      <c r="TQB338" s="341" t="s">
        <v>5</v>
      </c>
      <c r="TQC338" s="341" t="s">
        <v>5</v>
      </c>
      <c r="TQD338" s="341" t="s">
        <v>5</v>
      </c>
      <c r="TQE338" s="341" t="s">
        <v>5</v>
      </c>
      <c r="TQF338" s="341" t="s">
        <v>5</v>
      </c>
      <c r="TQG338" s="341" t="s">
        <v>5</v>
      </c>
      <c r="TQH338" s="341" t="s">
        <v>5</v>
      </c>
      <c r="TQI338" s="341" t="s">
        <v>5</v>
      </c>
      <c r="TQJ338" s="341" t="s">
        <v>5</v>
      </c>
      <c r="TQK338" s="341" t="s">
        <v>5</v>
      </c>
      <c r="TQL338" s="341" t="s">
        <v>5</v>
      </c>
      <c r="TQM338" s="341" t="s">
        <v>5</v>
      </c>
      <c r="TQN338" s="341" t="s">
        <v>5</v>
      </c>
      <c r="TQO338" s="341" t="s">
        <v>5</v>
      </c>
      <c r="TQP338" s="341" t="s">
        <v>5</v>
      </c>
      <c r="TQQ338" s="341" t="s">
        <v>5</v>
      </c>
      <c r="TQR338" s="341" t="s">
        <v>5</v>
      </c>
      <c r="TQS338" s="341" t="s">
        <v>5</v>
      </c>
      <c r="TQT338" s="341" t="s">
        <v>5</v>
      </c>
      <c r="TQU338" s="341" t="s">
        <v>5</v>
      </c>
      <c r="TQV338" s="341" t="s">
        <v>5</v>
      </c>
      <c r="TQW338" s="341" t="s">
        <v>5</v>
      </c>
      <c r="TQX338" s="341" t="s">
        <v>5</v>
      </c>
      <c r="TQY338" s="341" t="s">
        <v>5</v>
      </c>
      <c r="TQZ338" s="341" t="s">
        <v>5</v>
      </c>
      <c r="TRA338" s="341" t="s">
        <v>5</v>
      </c>
      <c r="TRB338" s="341" t="s">
        <v>5</v>
      </c>
      <c r="TRC338" s="341" t="s">
        <v>5</v>
      </c>
      <c r="TRD338" s="341" t="s">
        <v>5</v>
      </c>
      <c r="TRE338" s="341" t="s">
        <v>5</v>
      </c>
      <c r="TRF338" s="341" t="s">
        <v>5</v>
      </c>
      <c r="TRG338" s="341" t="s">
        <v>5</v>
      </c>
      <c r="TRH338" s="341" t="s">
        <v>5</v>
      </c>
      <c r="TRI338" s="341" t="s">
        <v>5</v>
      </c>
      <c r="TRJ338" s="341" t="s">
        <v>5</v>
      </c>
      <c r="TRK338" s="341" t="s">
        <v>5</v>
      </c>
      <c r="TRL338" s="341" t="s">
        <v>5</v>
      </c>
      <c r="TRM338" s="341" t="s">
        <v>5</v>
      </c>
      <c r="TRN338" s="341" t="s">
        <v>5</v>
      </c>
      <c r="TRO338" s="341" t="s">
        <v>5</v>
      </c>
      <c r="TRP338" s="341" t="s">
        <v>5</v>
      </c>
      <c r="TRQ338" s="341" t="s">
        <v>5</v>
      </c>
      <c r="TRR338" s="341" t="s">
        <v>5</v>
      </c>
      <c r="TRS338" s="341" t="s">
        <v>5</v>
      </c>
      <c r="TRT338" s="341" t="s">
        <v>5</v>
      </c>
      <c r="TRU338" s="341" t="s">
        <v>5</v>
      </c>
      <c r="TRV338" s="341" t="s">
        <v>5</v>
      </c>
      <c r="TRW338" s="341" t="s">
        <v>5</v>
      </c>
      <c r="TRX338" s="341" t="s">
        <v>5</v>
      </c>
      <c r="TRY338" s="341" t="s">
        <v>5</v>
      </c>
      <c r="TRZ338" s="341" t="s">
        <v>5</v>
      </c>
      <c r="TSA338" s="341" t="s">
        <v>5</v>
      </c>
      <c r="TSB338" s="341" t="s">
        <v>5</v>
      </c>
      <c r="TSC338" s="341" t="s">
        <v>5</v>
      </c>
      <c r="TSD338" s="341" t="s">
        <v>5</v>
      </c>
      <c r="TSE338" s="341" t="s">
        <v>5</v>
      </c>
      <c r="TSF338" s="341" t="s">
        <v>5</v>
      </c>
      <c r="TSG338" s="341" t="s">
        <v>5</v>
      </c>
      <c r="TSH338" s="341" t="s">
        <v>5</v>
      </c>
      <c r="TSI338" s="341" t="s">
        <v>5</v>
      </c>
      <c r="TSJ338" s="341" t="s">
        <v>5</v>
      </c>
      <c r="TSK338" s="341" t="s">
        <v>5</v>
      </c>
      <c r="TSL338" s="341" t="s">
        <v>5</v>
      </c>
      <c r="TSM338" s="341" t="s">
        <v>5</v>
      </c>
      <c r="TSN338" s="341" t="s">
        <v>5</v>
      </c>
      <c r="TSO338" s="341" t="s">
        <v>5</v>
      </c>
      <c r="TSP338" s="341" t="s">
        <v>5</v>
      </c>
      <c r="TSQ338" s="341" t="s">
        <v>5</v>
      </c>
      <c r="TSR338" s="341" t="s">
        <v>5</v>
      </c>
      <c r="TSS338" s="341" t="s">
        <v>5</v>
      </c>
      <c r="TST338" s="341" t="s">
        <v>5</v>
      </c>
      <c r="TSU338" s="341" t="s">
        <v>5</v>
      </c>
      <c r="TSV338" s="341" t="s">
        <v>5</v>
      </c>
      <c r="TSW338" s="341" t="s">
        <v>5</v>
      </c>
      <c r="TSX338" s="341" t="s">
        <v>5</v>
      </c>
      <c r="TSY338" s="341" t="s">
        <v>5</v>
      </c>
      <c r="TSZ338" s="341" t="s">
        <v>5</v>
      </c>
      <c r="TTA338" s="341" t="s">
        <v>5</v>
      </c>
      <c r="TTB338" s="341" t="s">
        <v>5</v>
      </c>
      <c r="TTC338" s="341" t="s">
        <v>5</v>
      </c>
      <c r="TTD338" s="341" t="s">
        <v>5</v>
      </c>
      <c r="TTE338" s="341" t="s">
        <v>5</v>
      </c>
      <c r="TTF338" s="341" t="s">
        <v>5</v>
      </c>
      <c r="TTG338" s="341" t="s">
        <v>5</v>
      </c>
      <c r="TTH338" s="341" t="s">
        <v>5</v>
      </c>
      <c r="TTI338" s="341" t="s">
        <v>5</v>
      </c>
      <c r="TTJ338" s="341" t="s">
        <v>5</v>
      </c>
      <c r="TTK338" s="341" t="s">
        <v>5</v>
      </c>
      <c r="TTL338" s="341" t="s">
        <v>5</v>
      </c>
      <c r="TTM338" s="341" t="s">
        <v>5</v>
      </c>
      <c r="TTN338" s="341" t="s">
        <v>5</v>
      </c>
      <c r="TTO338" s="341" t="s">
        <v>5</v>
      </c>
      <c r="TTP338" s="341" t="s">
        <v>5</v>
      </c>
      <c r="TTQ338" s="341" t="s">
        <v>5</v>
      </c>
      <c r="TTR338" s="341" t="s">
        <v>5</v>
      </c>
      <c r="TTS338" s="341" t="s">
        <v>5</v>
      </c>
      <c r="TTT338" s="341" t="s">
        <v>5</v>
      </c>
      <c r="TTU338" s="341" t="s">
        <v>5</v>
      </c>
      <c r="TTV338" s="341" t="s">
        <v>5</v>
      </c>
      <c r="TTW338" s="341" t="s">
        <v>5</v>
      </c>
      <c r="TTX338" s="341" t="s">
        <v>5</v>
      </c>
      <c r="TTY338" s="341" t="s">
        <v>5</v>
      </c>
      <c r="TTZ338" s="341" t="s">
        <v>5</v>
      </c>
      <c r="TUA338" s="341" t="s">
        <v>5</v>
      </c>
      <c r="TUB338" s="341" t="s">
        <v>5</v>
      </c>
      <c r="TUC338" s="341" t="s">
        <v>5</v>
      </c>
      <c r="TUD338" s="341" t="s">
        <v>5</v>
      </c>
      <c r="TUE338" s="341" t="s">
        <v>5</v>
      </c>
      <c r="TUF338" s="341" t="s">
        <v>5</v>
      </c>
      <c r="TUG338" s="341" t="s">
        <v>5</v>
      </c>
      <c r="TUH338" s="341" t="s">
        <v>5</v>
      </c>
      <c r="TUI338" s="341" t="s">
        <v>5</v>
      </c>
      <c r="TUJ338" s="341" t="s">
        <v>5</v>
      </c>
      <c r="TUK338" s="341" t="s">
        <v>5</v>
      </c>
      <c r="TUL338" s="341" t="s">
        <v>5</v>
      </c>
      <c r="TUM338" s="341" t="s">
        <v>5</v>
      </c>
      <c r="TUN338" s="341" t="s">
        <v>5</v>
      </c>
      <c r="TUO338" s="341" t="s">
        <v>5</v>
      </c>
      <c r="TUP338" s="341" t="s">
        <v>5</v>
      </c>
      <c r="TUQ338" s="341" t="s">
        <v>5</v>
      </c>
      <c r="TUR338" s="341" t="s">
        <v>5</v>
      </c>
      <c r="TUS338" s="341" t="s">
        <v>5</v>
      </c>
      <c r="TUT338" s="341" t="s">
        <v>5</v>
      </c>
      <c r="TUU338" s="341" t="s">
        <v>5</v>
      </c>
      <c r="TUV338" s="341" t="s">
        <v>5</v>
      </c>
      <c r="TUW338" s="341" t="s">
        <v>5</v>
      </c>
      <c r="TUX338" s="341" t="s">
        <v>5</v>
      </c>
      <c r="TUY338" s="341" t="s">
        <v>5</v>
      </c>
      <c r="TUZ338" s="341" t="s">
        <v>5</v>
      </c>
      <c r="TVA338" s="341" t="s">
        <v>5</v>
      </c>
      <c r="TVB338" s="341" t="s">
        <v>5</v>
      </c>
      <c r="TVC338" s="341" t="s">
        <v>5</v>
      </c>
      <c r="TVD338" s="341" t="s">
        <v>5</v>
      </c>
      <c r="TVE338" s="341" t="s">
        <v>5</v>
      </c>
      <c r="TVF338" s="341" t="s">
        <v>5</v>
      </c>
      <c r="TVG338" s="341" t="s">
        <v>5</v>
      </c>
      <c r="TVH338" s="341" t="s">
        <v>5</v>
      </c>
      <c r="TVI338" s="341" t="s">
        <v>5</v>
      </c>
      <c r="TVJ338" s="341" t="s">
        <v>5</v>
      </c>
      <c r="TVK338" s="341" t="s">
        <v>5</v>
      </c>
      <c r="TVL338" s="341" t="s">
        <v>5</v>
      </c>
      <c r="TVM338" s="341" t="s">
        <v>5</v>
      </c>
      <c r="TVN338" s="341" t="s">
        <v>5</v>
      </c>
      <c r="TVO338" s="341" t="s">
        <v>5</v>
      </c>
      <c r="TVP338" s="341" t="s">
        <v>5</v>
      </c>
      <c r="TVQ338" s="341" t="s">
        <v>5</v>
      </c>
      <c r="TVR338" s="341" t="s">
        <v>5</v>
      </c>
      <c r="TVS338" s="341" t="s">
        <v>5</v>
      </c>
      <c r="TVT338" s="341" t="s">
        <v>5</v>
      </c>
      <c r="TVU338" s="341" t="s">
        <v>5</v>
      </c>
      <c r="TVV338" s="341" t="s">
        <v>5</v>
      </c>
      <c r="TVW338" s="341" t="s">
        <v>5</v>
      </c>
      <c r="TVX338" s="341" t="s">
        <v>5</v>
      </c>
      <c r="TVY338" s="341" t="s">
        <v>5</v>
      </c>
      <c r="TVZ338" s="341" t="s">
        <v>5</v>
      </c>
      <c r="TWA338" s="341" t="s">
        <v>5</v>
      </c>
      <c r="TWB338" s="341" t="s">
        <v>5</v>
      </c>
      <c r="TWC338" s="341" t="s">
        <v>5</v>
      </c>
      <c r="TWD338" s="341" t="s">
        <v>5</v>
      </c>
      <c r="TWE338" s="341" t="s">
        <v>5</v>
      </c>
      <c r="TWF338" s="341" t="s">
        <v>5</v>
      </c>
      <c r="TWG338" s="341" t="s">
        <v>5</v>
      </c>
      <c r="TWH338" s="341" t="s">
        <v>5</v>
      </c>
      <c r="TWI338" s="341" t="s">
        <v>5</v>
      </c>
      <c r="TWJ338" s="341" t="s">
        <v>5</v>
      </c>
      <c r="TWK338" s="341" t="s">
        <v>5</v>
      </c>
      <c r="TWL338" s="341" t="s">
        <v>5</v>
      </c>
      <c r="TWM338" s="341" t="s">
        <v>5</v>
      </c>
      <c r="TWN338" s="341" t="s">
        <v>5</v>
      </c>
      <c r="TWO338" s="341" t="s">
        <v>5</v>
      </c>
      <c r="TWP338" s="341" t="s">
        <v>5</v>
      </c>
      <c r="TWQ338" s="341" t="s">
        <v>5</v>
      </c>
      <c r="TWR338" s="341" t="s">
        <v>5</v>
      </c>
      <c r="TWS338" s="341" t="s">
        <v>5</v>
      </c>
      <c r="TWT338" s="341" t="s">
        <v>5</v>
      </c>
      <c r="TWU338" s="341" t="s">
        <v>5</v>
      </c>
      <c r="TWV338" s="341" t="s">
        <v>5</v>
      </c>
      <c r="TWW338" s="341" t="s">
        <v>5</v>
      </c>
      <c r="TWX338" s="341" t="s">
        <v>5</v>
      </c>
      <c r="TWY338" s="341" t="s">
        <v>5</v>
      </c>
      <c r="TWZ338" s="341" t="s">
        <v>5</v>
      </c>
      <c r="TXA338" s="341" t="s">
        <v>5</v>
      </c>
      <c r="TXB338" s="341" t="s">
        <v>5</v>
      </c>
      <c r="TXC338" s="341" t="s">
        <v>5</v>
      </c>
      <c r="TXD338" s="341" t="s">
        <v>5</v>
      </c>
      <c r="TXE338" s="341" t="s">
        <v>5</v>
      </c>
      <c r="TXF338" s="341" t="s">
        <v>5</v>
      </c>
      <c r="TXG338" s="341" t="s">
        <v>5</v>
      </c>
      <c r="TXH338" s="341" t="s">
        <v>5</v>
      </c>
      <c r="TXI338" s="341" t="s">
        <v>5</v>
      </c>
      <c r="TXJ338" s="341" t="s">
        <v>5</v>
      </c>
      <c r="TXK338" s="341" t="s">
        <v>5</v>
      </c>
      <c r="TXL338" s="341" t="s">
        <v>5</v>
      </c>
      <c r="TXM338" s="341" t="s">
        <v>5</v>
      </c>
      <c r="TXN338" s="341" t="s">
        <v>5</v>
      </c>
      <c r="TXO338" s="341" t="s">
        <v>5</v>
      </c>
      <c r="TXP338" s="341" t="s">
        <v>5</v>
      </c>
      <c r="TXQ338" s="341" t="s">
        <v>5</v>
      </c>
      <c r="TXR338" s="341" t="s">
        <v>5</v>
      </c>
      <c r="TXS338" s="341" t="s">
        <v>5</v>
      </c>
      <c r="TXT338" s="341" t="s">
        <v>5</v>
      </c>
      <c r="TXU338" s="341" t="s">
        <v>5</v>
      </c>
      <c r="TXV338" s="341" t="s">
        <v>5</v>
      </c>
      <c r="TXW338" s="341" t="s">
        <v>5</v>
      </c>
      <c r="TXX338" s="341" t="s">
        <v>5</v>
      </c>
      <c r="TXY338" s="341" t="s">
        <v>5</v>
      </c>
      <c r="TXZ338" s="341" t="s">
        <v>5</v>
      </c>
      <c r="TYA338" s="341" t="s">
        <v>5</v>
      </c>
      <c r="TYB338" s="341" t="s">
        <v>5</v>
      </c>
      <c r="TYC338" s="341" t="s">
        <v>5</v>
      </c>
      <c r="TYD338" s="341" t="s">
        <v>5</v>
      </c>
      <c r="TYE338" s="341" t="s">
        <v>5</v>
      </c>
      <c r="TYF338" s="341" t="s">
        <v>5</v>
      </c>
      <c r="TYG338" s="341" t="s">
        <v>5</v>
      </c>
      <c r="TYH338" s="341" t="s">
        <v>5</v>
      </c>
      <c r="TYI338" s="341" t="s">
        <v>5</v>
      </c>
      <c r="TYJ338" s="341" t="s">
        <v>5</v>
      </c>
      <c r="TYK338" s="341" t="s">
        <v>5</v>
      </c>
      <c r="TYL338" s="341" t="s">
        <v>5</v>
      </c>
      <c r="TYM338" s="341" t="s">
        <v>5</v>
      </c>
      <c r="TYN338" s="341" t="s">
        <v>5</v>
      </c>
      <c r="TYO338" s="341" t="s">
        <v>5</v>
      </c>
      <c r="TYP338" s="341" t="s">
        <v>5</v>
      </c>
      <c r="TYQ338" s="341" t="s">
        <v>5</v>
      </c>
      <c r="TYR338" s="341" t="s">
        <v>5</v>
      </c>
      <c r="TYS338" s="341" t="s">
        <v>5</v>
      </c>
      <c r="TYT338" s="341" t="s">
        <v>5</v>
      </c>
      <c r="TYU338" s="341" t="s">
        <v>5</v>
      </c>
      <c r="TYV338" s="341" t="s">
        <v>5</v>
      </c>
      <c r="TYW338" s="341" t="s">
        <v>5</v>
      </c>
      <c r="TYX338" s="341" t="s">
        <v>5</v>
      </c>
      <c r="TYY338" s="341" t="s">
        <v>5</v>
      </c>
      <c r="TYZ338" s="341" t="s">
        <v>5</v>
      </c>
      <c r="TZA338" s="341" t="s">
        <v>5</v>
      </c>
      <c r="TZB338" s="341" t="s">
        <v>5</v>
      </c>
      <c r="TZC338" s="341" t="s">
        <v>5</v>
      </c>
      <c r="TZD338" s="341" t="s">
        <v>5</v>
      </c>
      <c r="TZE338" s="341" t="s">
        <v>5</v>
      </c>
      <c r="TZF338" s="341" t="s">
        <v>5</v>
      </c>
      <c r="TZG338" s="341" t="s">
        <v>5</v>
      </c>
      <c r="TZH338" s="341" t="s">
        <v>5</v>
      </c>
      <c r="TZI338" s="341" t="s">
        <v>5</v>
      </c>
      <c r="TZJ338" s="341" t="s">
        <v>5</v>
      </c>
      <c r="TZK338" s="341" t="s">
        <v>5</v>
      </c>
      <c r="TZL338" s="341" t="s">
        <v>5</v>
      </c>
      <c r="TZM338" s="341" t="s">
        <v>5</v>
      </c>
      <c r="TZN338" s="341" t="s">
        <v>5</v>
      </c>
      <c r="TZO338" s="341" t="s">
        <v>5</v>
      </c>
      <c r="TZP338" s="341" t="s">
        <v>5</v>
      </c>
      <c r="TZQ338" s="341" t="s">
        <v>5</v>
      </c>
      <c r="TZR338" s="341" t="s">
        <v>5</v>
      </c>
      <c r="TZS338" s="341" t="s">
        <v>5</v>
      </c>
      <c r="TZT338" s="341" t="s">
        <v>5</v>
      </c>
      <c r="TZU338" s="341" t="s">
        <v>5</v>
      </c>
      <c r="TZV338" s="341" t="s">
        <v>5</v>
      </c>
      <c r="TZW338" s="341" t="s">
        <v>5</v>
      </c>
      <c r="TZX338" s="341" t="s">
        <v>5</v>
      </c>
      <c r="TZY338" s="341" t="s">
        <v>5</v>
      </c>
      <c r="TZZ338" s="341" t="s">
        <v>5</v>
      </c>
      <c r="UAA338" s="341" t="s">
        <v>5</v>
      </c>
      <c r="UAB338" s="341" t="s">
        <v>5</v>
      </c>
      <c r="UAC338" s="341" t="s">
        <v>5</v>
      </c>
      <c r="UAD338" s="341" t="s">
        <v>5</v>
      </c>
      <c r="UAE338" s="341" t="s">
        <v>5</v>
      </c>
      <c r="UAF338" s="341" t="s">
        <v>5</v>
      </c>
      <c r="UAG338" s="341" t="s">
        <v>5</v>
      </c>
      <c r="UAH338" s="341" t="s">
        <v>5</v>
      </c>
      <c r="UAI338" s="341" t="s">
        <v>5</v>
      </c>
      <c r="UAJ338" s="341" t="s">
        <v>5</v>
      </c>
      <c r="UAK338" s="341" t="s">
        <v>5</v>
      </c>
      <c r="UAL338" s="341" t="s">
        <v>5</v>
      </c>
      <c r="UAM338" s="341" t="s">
        <v>5</v>
      </c>
      <c r="UAN338" s="341" t="s">
        <v>5</v>
      </c>
      <c r="UAO338" s="341" t="s">
        <v>5</v>
      </c>
      <c r="UAP338" s="341" t="s">
        <v>5</v>
      </c>
      <c r="UAQ338" s="341" t="s">
        <v>5</v>
      </c>
      <c r="UAR338" s="341" t="s">
        <v>5</v>
      </c>
      <c r="UAS338" s="341" t="s">
        <v>5</v>
      </c>
      <c r="UAT338" s="341" t="s">
        <v>5</v>
      </c>
      <c r="UAU338" s="341" t="s">
        <v>5</v>
      </c>
      <c r="UAV338" s="341" t="s">
        <v>5</v>
      </c>
      <c r="UAW338" s="341" t="s">
        <v>5</v>
      </c>
      <c r="UAX338" s="341" t="s">
        <v>5</v>
      </c>
      <c r="UAY338" s="341" t="s">
        <v>5</v>
      </c>
      <c r="UAZ338" s="341" t="s">
        <v>5</v>
      </c>
      <c r="UBA338" s="341" t="s">
        <v>5</v>
      </c>
      <c r="UBB338" s="341" t="s">
        <v>5</v>
      </c>
      <c r="UBC338" s="341" t="s">
        <v>5</v>
      </c>
      <c r="UBD338" s="341" t="s">
        <v>5</v>
      </c>
      <c r="UBE338" s="341" t="s">
        <v>5</v>
      </c>
      <c r="UBF338" s="341" t="s">
        <v>5</v>
      </c>
      <c r="UBG338" s="341" t="s">
        <v>5</v>
      </c>
      <c r="UBH338" s="341" t="s">
        <v>5</v>
      </c>
      <c r="UBI338" s="341" t="s">
        <v>5</v>
      </c>
      <c r="UBJ338" s="341" t="s">
        <v>5</v>
      </c>
      <c r="UBK338" s="341" t="s">
        <v>5</v>
      </c>
      <c r="UBL338" s="341" t="s">
        <v>5</v>
      </c>
      <c r="UBM338" s="341" t="s">
        <v>5</v>
      </c>
      <c r="UBN338" s="341" t="s">
        <v>5</v>
      </c>
      <c r="UBO338" s="341" t="s">
        <v>5</v>
      </c>
      <c r="UBP338" s="341" t="s">
        <v>5</v>
      </c>
      <c r="UBQ338" s="341" t="s">
        <v>5</v>
      </c>
      <c r="UBR338" s="341" t="s">
        <v>5</v>
      </c>
      <c r="UBS338" s="341" t="s">
        <v>5</v>
      </c>
      <c r="UBT338" s="341" t="s">
        <v>5</v>
      </c>
      <c r="UBU338" s="341" t="s">
        <v>5</v>
      </c>
      <c r="UBV338" s="341" t="s">
        <v>5</v>
      </c>
      <c r="UBW338" s="341" t="s">
        <v>5</v>
      </c>
      <c r="UBX338" s="341" t="s">
        <v>5</v>
      </c>
      <c r="UBY338" s="341" t="s">
        <v>5</v>
      </c>
      <c r="UBZ338" s="341" t="s">
        <v>5</v>
      </c>
      <c r="UCA338" s="341" t="s">
        <v>5</v>
      </c>
      <c r="UCB338" s="341" t="s">
        <v>5</v>
      </c>
      <c r="UCC338" s="341" t="s">
        <v>5</v>
      </c>
      <c r="UCD338" s="341" t="s">
        <v>5</v>
      </c>
      <c r="UCE338" s="341" t="s">
        <v>5</v>
      </c>
      <c r="UCF338" s="341" t="s">
        <v>5</v>
      </c>
      <c r="UCG338" s="341" t="s">
        <v>5</v>
      </c>
      <c r="UCH338" s="341" t="s">
        <v>5</v>
      </c>
      <c r="UCI338" s="341" t="s">
        <v>5</v>
      </c>
      <c r="UCJ338" s="341" t="s">
        <v>5</v>
      </c>
      <c r="UCK338" s="341" t="s">
        <v>5</v>
      </c>
      <c r="UCL338" s="341" t="s">
        <v>5</v>
      </c>
      <c r="UCM338" s="341" t="s">
        <v>5</v>
      </c>
      <c r="UCN338" s="341" t="s">
        <v>5</v>
      </c>
      <c r="UCO338" s="341" t="s">
        <v>5</v>
      </c>
      <c r="UCP338" s="341" t="s">
        <v>5</v>
      </c>
      <c r="UCQ338" s="341" t="s">
        <v>5</v>
      </c>
      <c r="UCR338" s="341" t="s">
        <v>5</v>
      </c>
      <c r="UCS338" s="341" t="s">
        <v>5</v>
      </c>
      <c r="UCT338" s="341" t="s">
        <v>5</v>
      </c>
      <c r="UCU338" s="341" t="s">
        <v>5</v>
      </c>
      <c r="UCV338" s="341" t="s">
        <v>5</v>
      </c>
      <c r="UCW338" s="341" t="s">
        <v>5</v>
      </c>
      <c r="UCX338" s="341" t="s">
        <v>5</v>
      </c>
      <c r="UCY338" s="341" t="s">
        <v>5</v>
      </c>
      <c r="UCZ338" s="341" t="s">
        <v>5</v>
      </c>
      <c r="UDA338" s="341" t="s">
        <v>5</v>
      </c>
      <c r="UDB338" s="341" t="s">
        <v>5</v>
      </c>
      <c r="UDC338" s="341" t="s">
        <v>5</v>
      </c>
      <c r="UDD338" s="341" t="s">
        <v>5</v>
      </c>
      <c r="UDE338" s="341" t="s">
        <v>5</v>
      </c>
      <c r="UDF338" s="341" t="s">
        <v>5</v>
      </c>
      <c r="UDG338" s="341" t="s">
        <v>5</v>
      </c>
      <c r="UDH338" s="341" t="s">
        <v>5</v>
      </c>
      <c r="UDI338" s="341" t="s">
        <v>5</v>
      </c>
      <c r="UDJ338" s="341" t="s">
        <v>5</v>
      </c>
      <c r="UDK338" s="341" t="s">
        <v>5</v>
      </c>
      <c r="UDL338" s="341" t="s">
        <v>5</v>
      </c>
      <c r="UDM338" s="341" t="s">
        <v>5</v>
      </c>
      <c r="UDN338" s="341" t="s">
        <v>5</v>
      </c>
      <c r="UDO338" s="341" t="s">
        <v>5</v>
      </c>
      <c r="UDP338" s="341" t="s">
        <v>5</v>
      </c>
      <c r="UDQ338" s="341" t="s">
        <v>5</v>
      </c>
      <c r="UDR338" s="341" t="s">
        <v>5</v>
      </c>
      <c r="UDS338" s="341" t="s">
        <v>5</v>
      </c>
      <c r="UDT338" s="341" t="s">
        <v>5</v>
      </c>
      <c r="UDU338" s="341" t="s">
        <v>5</v>
      </c>
      <c r="UDV338" s="341" t="s">
        <v>5</v>
      </c>
      <c r="UDW338" s="341" t="s">
        <v>5</v>
      </c>
      <c r="UDX338" s="341" t="s">
        <v>5</v>
      </c>
      <c r="UDY338" s="341" t="s">
        <v>5</v>
      </c>
      <c r="UDZ338" s="341" t="s">
        <v>5</v>
      </c>
      <c r="UEA338" s="341" t="s">
        <v>5</v>
      </c>
      <c r="UEB338" s="341" t="s">
        <v>5</v>
      </c>
      <c r="UEC338" s="341" t="s">
        <v>5</v>
      </c>
      <c r="UED338" s="341" t="s">
        <v>5</v>
      </c>
      <c r="UEE338" s="341" t="s">
        <v>5</v>
      </c>
      <c r="UEF338" s="341" t="s">
        <v>5</v>
      </c>
      <c r="UEG338" s="341" t="s">
        <v>5</v>
      </c>
      <c r="UEH338" s="341" t="s">
        <v>5</v>
      </c>
      <c r="UEI338" s="341" t="s">
        <v>5</v>
      </c>
      <c r="UEJ338" s="341" t="s">
        <v>5</v>
      </c>
      <c r="UEK338" s="341" t="s">
        <v>5</v>
      </c>
      <c r="UEL338" s="341" t="s">
        <v>5</v>
      </c>
      <c r="UEM338" s="341" t="s">
        <v>5</v>
      </c>
      <c r="UEN338" s="341" t="s">
        <v>5</v>
      </c>
      <c r="UEO338" s="341" t="s">
        <v>5</v>
      </c>
      <c r="UEP338" s="341" t="s">
        <v>5</v>
      </c>
      <c r="UEQ338" s="341" t="s">
        <v>5</v>
      </c>
      <c r="UER338" s="341" t="s">
        <v>5</v>
      </c>
      <c r="UES338" s="341" t="s">
        <v>5</v>
      </c>
      <c r="UET338" s="341" t="s">
        <v>5</v>
      </c>
      <c r="UEU338" s="341" t="s">
        <v>5</v>
      </c>
      <c r="UEV338" s="341" t="s">
        <v>5</v>
      </c>
      <c r="UEW338" s="341" t="s">
        <v>5</v>
      </c>
      <c r="UEX338" s="341" t="s">
        <v>5</v>
      </c>
      <c r="UEY338" s="341" t="s">
        <v>5</v>
      </c>
      <c r="UEZ338" s="341" t="s">
        <v>5</v>
      </c>
      <c r="UFA338" s="341" t="s">
        <v>5</v>
      </c>
      <c r="UFB338" s="341" t="s">
        <v>5</v>
      </c>
      <c r="UFC338" s="341" t="s">
        <v>5</v>
      </c>
      <c r="UFD338" s="341" t="s">
        <v>5</v>
      </c>
      <c r="UFE338" s="341" t="s">
        <v>5</v>
      </c>
      <c r="UFF338" s="341" t="s">
        <v>5</v>
      </c>
      <c r="UFG338" s="341" t="s">
        <v>5</v>
      </c>
      <c r="UFH338" s="341" t="s">
        <v>5</v>
      </c>
      <c r="UFI338" s="341" t="s">
        <v>5</v>
      </c>
      <c r="UFJ338" s="341" t="s">
        <v>5</v>
      </c>
      <c r="UFK338" s="341" t="s">
        <v>5</v>
      </c>
      <c r="UFL338" s="341" t="s">
        <v>5</v>
      </c>
      <c r="UFM338" s="341" t="s">
        <v>5</v>
      </c>
      <c r="UFN338" s="341" t="s">
        <v>5</v>
      </c>
      <c r="UFO338" s="341" t="s">
        <v>5</v>
      </c>
      <c r="UFP338" s="341" t="s">
        <v>5</v>
      </c>
      <c r="UFQ338" s="341" t="s">
        <v>5</v>
      </c>
      <c r="UFR338" s="341" t="s">
        <v>5</v>
      </c>
      <c r="UFS338" s="341" t="s">
        <v>5</v>
      </c>
      <c r="UFT338" s="341" t="s">
        <v>5</v>
      </c>
      <c r="UFU338" s="341" t="s">
        <v>5</v>
      </c>
      <c r="UFV338" s="341" t="s">
        <v>5</v>
      </c>
      <c r="UFW338" s="341" t="s">
        <v>5</v>
      </c>
      <c r="UFX338" s="341" t="s">
        <v>5</v>
      </c>
      <c r="UFY338" s="341" t="s">
        <v>5</v>
      </c>
      <c r="UFZ338" s="341" t="s">
        <v>5</v>
      </c>
      <c r="UGA338" s="341" t="s">
        <v>5</v>
      </c>
      <c r="UGB338" s="341" t="s">
        <v>5</v>
      </c>
      <c r="UGC338" s="341" t="s">
        <v>5</v>
      </c>
      <c r="UGD338" s="341" t="s">
        <v>5</v>
      </c>
      <c r="UGE338" s="341" t="s">
        <v>5</v>
      </c>
      <c r="UGF338" s="341" t="s">
        <v>5</v>
      </c>
      <c r="UGG338" s="341" t="s">
        <v>5</v>
      </c>
      <c r="UGH338" s="341" t="s">
        <v>5</v>
      </c>
      <c r="UGI338" s="341" t="s">
        <v>5</v>
      </c>
      <c r="UGJ338" s="341" t="s">
        <v>5</v>
      </c>
      <c r="UGK338" s="341" t="s">
        <v>5</v>
      </c>
      <c r="UGL338" s="341" t="s">
        <v>5</v>
      </c>
      <c r="UGM338" s="341" t="s">
        <v>5</v>
      </c>
      <c r="UGN338" s="341" t="s">
        <v>5</v>
      </c>
      <c r="UGO338" s="341" t="s">
        <v>5</v>
      </c>
      <c r="UGP338" s="341" t="s">
        <v>5</v>
      </c>
      <c r="UGQ338" s="341" t="s">
        <v>5</v>
      </c>
      <c r="UGR338" s="341" t="s">
        <v>5</v>
      </c>
      <c r="UGS338" s="341" t="s">
        <v>5</v>
      </c>
      <c r="UGT338" s="341" t="s">
        <v>5</v>
      </c>
      <c r="UGU338" s="341" t="s">
        <v>5</v>
      </c>
      <c r="UGV338" s="341" t="s">
        <v>5</v>
      </c>
      <c r="UGW338" s="341" t="s">
        <v>5</v>
      </c>
      <c r="UGX338" s="341" t="s">
        <v>5</v>
      </c>
      <c r="UGY338" s="341" t="s">
        <v>5</v>
      </c>
      <c r="UGZ338" s="341" t="s">
        <v>5</v>
      </c>
      <c r="UHA338" s="341" t="s">
        <v>5</v>
      </c>
      <c r="UHB338" s="341" t="s">
        <v>5</v>
      </c>
      <c r="UHC338" s="341" t="s">
        <v>5</v>
      </c>
      <c r="UHD338" s="341" t="s">
        <v>5</v>
      </c>
      <c r="UHE338" s="341" t="s">
        <v>5</v>
      </c>
      <c r="UHF338" s="341" t="s">
        <v>5</v>
      </c>
      <c r="UHG338" s="341" t="s">
        <v>5</v>
      </c>
      <c r="UHH338" s="341" t="s">
        <v>5</v>
      </c>
      <c r="UHI338" s="341" t="s">
        <v>5</v>
      </c>
      <c r="UHJ338" s="341" t="s">
        <v>5</v>
      </c>
      <c r="UHK338" s="341" t="s">
        <v>5</v>
      </c>
      <c r="UHL338" s="341" t="s">
        <v>5</v>
      </c>
      <c r="UHM338" s="341" t="s">
        <v>5</v>
      </c>
      <c r="UHN338" s="341" t="s">
        <v>5</v>
      </c>
      <c r="UHO338" s="341" t="s">
        <v>5</v>
      </c>
      <c r="UHP338" s="341" t="s">
        <v>5</v>
      </c>
      <c r="UHQ338" s="341" t="s">
        <v>5</v>
      </c>
      <c r="UHR338" s="341" t="s">
        <v>5</v>
      </c>
      <c r="UHS338" s="341" t="s">
        <v>5</v>
      </c>
      <c r="UHT338" s="341" t="s">
        <v>5</v>
      </c>
      <c r="UHU338" s="341" t="s">
        <v>5</v>
      </c>
      <c r="UHV338" s="341" t="s">
        <v>5</v>
      </c>
      <c r="UHW338" s="341" t="s">
        <v>5</v>
      </c>
      <c r="UHX338" s="341" t="s">
        <v>5</v>
      </c>
      <c r="UHY338" s="341" t="s">
        <v>5</v>
      </c>
      <c r="UHZ338" s="341" t="s">
        <v>5</v>
      </c>
      <c r="UIA338" s="341" t="s">
        <v>5</v>
      </c>
      <c r="UIB338" s="341" t="s">
        <v>5</v>
      </c>
      <c r="UIC338" s="341" t="s">
        <v>5</v>
      </c>
      <c r="UID338" s="341" t="s">
        <v>5</v>
      </c>
      <c r="UIE338" s="341" t="s">
        <v>5</v>
      </c>
      <c r="UIF338" s="341" t="s">
        <v>5</v>
      </c>
      <c r="UIG338" s="341" t="s">
        <v>5</v>
      </c>
      <c r="UIH338" s="341" t="s">
        <v>5</v>
      </c>
      <c r="UII338" s="341" t="s">
        <v>5</v>
      </c>
      <c r="UIJ338" s="341" t="s">
        <v>5</v>
      </c>
      <c r="UIK338" s="341" t="s">
        <v>5</v>
      </c>
      <c r="UIL338" s="341" t="s">
        <v>5</v>
      </c>
      <c r="UIM338" s="341" t="s">
        <v>5</v>
      </c>
      <c r="UIN338" s="341" t="s">
        <v>5</v>
      </c>
      <c r="UIO338" s="341" t="s">
        <v>5</v>
      </c>
      <c r="UIP338" s="341" t="s">
        <v>5</v>
      </c>
      <c r="UIQ338" s="341" t="s">
        <v>5</v>
      </c>
      <c r="UIR338" s="341" t="s">
        <v>5</v>
      </c>
      <c r="UIS338" s="341" t="s">
        <v>5</v>
      </c>
      <c r="UIT338" s="341" t="s">
        <v>5</v>
      </c>
      <c r="UIU338" s="341" t="s">
        <v>5</v>
      </c>
      <c r="UIV338" s="341" t="s">
        <v>5</v>
      </c>
      <c r="UIW338" s="341" t="s">
        <v>5</v>
      </c>
      <c r="UIX338" s="341" t="s">
        <v>5</v>
      </c>
      <c r="UIY338" s="341" t="s">
        <v>5</v>
      </c>
      <c r="UIZ338" s="341" t="s">
        <v>5</v>
      </c>
      <c r="UJA338" s="341" t="s">
        <v>5</v>
      </c>
      <c r="UJB338" s="341" t="s">
        <v>5</v>
      </c>
      <c r="UJC338" s="341" t="s">
        <v>5</v>
      </c>
      <c r="UJD338" s="341" t="s">
        <v>5</v>
      </c>
      <c r="UJE338" s="341" t="s">
        <v>5</v>
      </c>
      <c r="UJF338" s="341" t="s">
        <v>5</v>
      </c>
      <c r="UJG338" s="341" t="s">
        <v>5</v>
      </c>
      <c r="UJH338" s="341" t="s">
        <v>5</v>
      </c>
      <c r="UJI338" s="341" t="s">
        <v>5</v>
      </c>
      <c r="UJJ338" s="341" t="s">
        <v>5</v>
      </c>
      <c r="UJK338" s="341" t="s">
        <v>5</v>
      </c>
      <c r="UJL338" s="341" t="s">
        <v>5</v>
      </c>
      <c r="UJM338" s="341" t="s">
        <v>5</v>
      </c>
      <c r="UJN338" s="341" t="s">
        <v>5</v>
      </c>
      <c r="UJO338" s="341" t="s">
        <v>5</v>
      </c>
      <c r="UJP338" s="341" t="s">
        <v>5</v>
      </c>
      <c r="UJQ338" s="341" t="s">
        <v>5</v>
      </c>
      <c r="UJR338" s="341" t="s">
        <v>5</v>
      </c>
      <c r="UJS338" s="341" t="s">
        <v>5</v>
      </c>
      <c r="UJT338" s="341" t="s">
        <v>5</v>
      </c>
      <c r="UJU338" s="341" t="s">
        <v>5</v>
      </c>
      <c r="UJV338" s="341" t="s">
        <v>5</v>
      </c>
      <c r="UJW338" s="341" t="s">
        <v>5</v>
      </c>
      <c r="UJX338" s="341" t="s">
        <v>5</v>
      </c>
      <c r="UJY338" s="341" t="s">
        <v>5</v>
      </c>
      <c r="UJZ338" s="341" t="s">
        <v>5</v>
      </c>
      <c r="UKA338" s="341" t="s">
        <v>5</v>
      </c>
      <c r="UKB338" s="341" t="s">
        <v>5</v>
      </c>
      <c r="UKC338" s="341" t="s">
        <v>5</v>
      </c>
      <c r="UKD338" s="341" t="s">
        <v>5</v>
      </c>
      <c r="UKE338" s="341" t="s">
        <v>5</v>
      </c>
      <c r="UKF338" s="341" t="s">
        <v>5</v>
      </c>
      <c r="UKG338" s="341" t="s">
        <v>5</v>
      </c>
      <c r="UKH338" s="341" t="s">
        <v>5</v>
      </c>
      <c r="UKI338" s="341" t="s">
        <v>5</v>
      </c>
      <c r="UKJ338" s="341" t="s">
        <v>5</v>
      </c>
      <c r="UKK338" s="341" t="s">
        <v>5</v>
      </c>
      <c r="UKL338" s="341" t="s">
        <v>5</v>
      </c>
      <c r="UKM338" s="341" t="s">
        <v>5</v>
      </c>
      <c r="UKN338" s="341" t="s">
        <v>5</v>
      </c>
      <c r="UKO338" s="341" t="s">
        <v>5</v>
      </c>
      <c r="UKP338" s="341" t="s">
        <v>5</v>
      </c>
      <c r="UKQ338" s="341" t="s">
        <v>5</v>
      </c>
      <c r="UKR338" s="341" t="s">
        <v>5</v>
      </c>
      <c r="UKS338" s="341" t="s">
        <v>5</v>
      </c>
      <c r="UKT338" s="341" t="s">
        <v>5</v>
      </c>
      <c r="UKU338" s="341" t="s">
        <v>5</v>
      </c>
      <c r="UKV338" s="341" t="s">
        <v>5</v>
      </c>
      <c r="UKW338" s="341" t="s">
        <v>5</v>
      </c>
      <c r="UKX338" s="341" t="s">
        <v>5</v>
      </c>
      <c r="UKY338" s="341" t="s">
        <v>5</v>
      </c>
      <c r="UKZ338" s="341" t="s">
        <v>5</v>
      </c>
      <c r="ULA338" s="341" t="s">
        <v>5</v>
      </c>
      <c r="ULB338" s="341" t="s">
        <v>5</v>
      </c>
      <c r="ULC338" s="341" t="s">
        <v>5</v>
      </c>
      <c r="ULD338" s="341" t="s">
        <v>5</v>
      </c>
      <c r="ULE338" s="341" t="s">
        <v>5</v>
      </c>
      <c r="ULF338" s="341" t="s">
        <v>5</v>
      </c>
      <c r="ULG338" s="341" t="s">
        <v>5</v>
      </c>
      <c r="ULH338" s="341" t="s">
        <v>5</v>
      </c>
      <c r="ULI338" s="341" t="s">
        <v>5</v>
      </c>
      <c r="ULJ338" s="341" t="s">
        <v>5</v>
      </c>
      <c r="ULK338" s="341" t="s">
        <v>5</v>
      </c>
      <c r="ULL338" s="341" t="s">
        <v>5</v>
      </c>
      <c r="ULM338" s="341" t="s">
        <v>5</v>
      </c>
      <c r="ULN338" s="341" t="s">
        <v>5</v>
      </c>
      <c r="ULO338" s="341" t="s">
        <v>5</v>
      </c>
      <c r="ULP338" s="341" t="s">
        <v>5</v>
      </c>
      <c r="ULQ338" s="341" t="s">
        <v>5</v>
      </c>
      <c r="ULR338" s="341" t="s">
        <v>5</v>
      </c>
      <c r="ULS338" s="341" t="s">
        <v>5</v>
      </c>
      <c r="ULT338" s="341" t="s">
        <v>5</v>
      </c>
      <c r="ULU338" s="341" t="s">
        <v>5</v>
      </c>
      <c r="ULV338" s="341" t="s">
        <v>5</v>
      </c>
      <c r="ULW338" s="341" t="s">
        <v>5</v>
      </c>
      <c r="ULX338" s="341" t="s">
        <v>5</v>
      </c>
      <c r="ULY338" s="341" t="s">
        <v>5</v>
      </c>
      <c r="ULZ338" s="341" t="s">
        <v>5</v>
      </c>
      <c r="UMA338" s="341" t="s">
        <v>5</v>
      </c>
      <c r="UMB338" s="341" t="s">
        <v>5</v>
      </c>
      <c r="UMC338" s="341" t="s">
        <v>5</v>
      </c>
      <c r="UMD338" s="341" t="s">
        <v>5</v>
      </c>
      <c r="UME338" s="341" t="s">
        <v>5</v>
      </c>
      <c r="UMF338" s="341" t="s">
        <v>5</v>
      </c>
      <c r="UMG338" s="341" t="s">
        <v>5</v>
      </c>
      <c r="UMH338" s="341" t="s">
        <v>5</v>
      </c>
      <c r="UMI338" s="341" t="s">
        <v>5</v>
      </c>
      <c r="UMJ338" s="341" t="s">
        <v>5</v>
      </c>
      <c r="UMK338" s="341" t="s">
        <v>5</v>
      </c>
      <c r="UML338" s="341" t="s">
        <v>5</v>
      </c>
      <c r="UMM338" s="341" t="s">
        <v>5</v>
      </c>
      <c r="UMN338" s="341" t="s">
        <v>5</v>
      </c>
      <c r="UMO338" s="341" t="s">
        <v>5</v>
      </c>
      <c r="UMP338" s="341" t="s">
        <v>5</v>
      </c>
      <c r="UMQ338" s="341" t="s">
        <v>5</v>
      </c>
      <c r="UMR338" s="341" t="s">
        <v>5</v>
      </c>
      <c r="UMS338" s="341" t="s">
        <v>5</v>
      </c>
      <c r="UMT338" s="341" t="s">
        <v>5</v>
      </c>
      <c r="UMU338" s="341" t="s">
        <v>5</v>
      </c>
      <c r="UMV338" s="341" t="s">
        <v>5</v>
      </c>
      <c r="UMW338" s="341" t="s">
        <v>5</v>
      </c>
      <c r="UMX338" s="341" t="s">
        <v>5</v>
      </c>
      <c r="UMY338" s="341" t="s">
        <v>5</v>
      </c>
      <c r="UMZ338" s="341" t="s">
        <v>5</v>
      </c>
      <c r="UNA338" s="341" t="s">
        <v>5</v>
      </c>
      <c r="UNB338" s="341" t="s">
        <v>5</v>
      </c>
      <c r="UNC338" s="341" t="s">
        <v>5</v>
      </c>
      <c r="UND338" s="341" t="s">
        <v>5</v>
      </c>
      <c r="UNE338" s="341" t="s">
        <v>5</v>
      </c>
      <c r="UNF338" s="341" t="s">
        <v>5</v>
      </c>
      <c r="UNG338" s="341" t="s">
        <v>5</v>
      </c>
      <c r="UNH338" s="341" t="s">
        <v>5</v>
      </c>
      <c r="UNI338" s="341" t="s">
        <v>5</v>
      </c>
      <c r="UNJ338" s="341" t="s">
        <v>5</v>
      </c>
      <c r="UNK338" s="341" t="s">
        <v>5</v>
      </c>
      <c r="UNL338" s="341" t="s">
        <v>5</v>
      </c>
      <c r="UNM338" s="341" t="s">
        <v>5</v>
      </c>
      <c r="UNN338" s="341" t="s">
        <v>5</v>
      </c>
      <c r="UNO338" s="341" t="s">
        <v>5</v>
      </c>
      <c r="UNP338" s="341" t="s">
        <v>5</v>
      </c>
      <c r="UNQ338" s="341" t="s">
        <v>5</v>
      </c>
      <c r="UNR338" s="341" t="s">
        <v>5</v>
      </c>
      <c r="UNS338" s="341" t="s">
        <v>5</v>
      </c>
      <c r="UNT338" s="341" t="s">
        <v>5</v>
      </c>
      <c r="UNU338" s="341" t="s">
        <v>5</v>
      </c>
      <c r="UNV338" s="341" t="s">
        <v>5</v>
      </c>
      <c r="UNW338" s="341" t="s">
        <v>5</v>
      </c>
      <c r="UNX338" s="341" t="s">
        <v>5</v>
      </c>
      <c r="UNY338" s="341" t="s">
        <v>5</v>
      </c>
      <c r="UNZ338" s="341" t="s">
        <v>5</v>
      </c>
      <c r="UOA338" s="341" t="s">
        <v>5</v>
      </c>
      <c r="UOB338" s="341" t="s">
        <v>5</v>
      </c>
      <c r="UOC338" s="341" t="s">
        <v>5</v>
      </c>
      <c r="UOD338" s="341" t="s">
        <v>5</v>
      </c>
      <c r="UOE338" s="341" t="s">
        <v>5</v>
      </c>
      <c r="UOF338" s="341" t="s">
        <v>5</v>
      </c>
      <c r="UOG338" s="341" t="s">
        <v>5</v>
      </c>
      <c r="UOH338" s="341" t="s">
        <v>5</v>
      </c>
      <c r="UOI338" s="341" t="s">
        <v>5</v>
      </c>
      <c r="UOJ338" s="341" t="s">
        <v>5</v>
      </c>
      <c r="UOK338" s="341" t="s">
        <v>5</v>
      </c>
      <c r="UOL338" s="341" t="s">
        <v>5</v>
      </c>
      <c r="UOM338" s="341" t="s">
        <v>5</v>
      </c>
      <c r="UON338" s="341" t="s">
        <v>5</v>
      </c>
      <c r="UOO338" s="341" t="s">
        <v>5</v>
      </c>
      <c r="UOP338" s="341" t="s">
        <v>5</v>
      </c>
      <c r="UOQ338" s="341" t="s">
        <v>5</v>
      </c>
      <c r="UOR338" s="341" t="s">
        <v>5</v>
      </c>
      <c r="UOS338" s="341" t="s">
        <v>5</v>
      </c>
      <c r="UOT338" s="341" t="s">
        <v>5</v>
      </c>
      <c r="UOU338" s="341" t="s">
        <v>5</v>
      </c>
      <c r="UOV338" s="341" t="s">
        <v>5</v>
      </c>
      <c r="UOW338" s="341" t="s">
        <v>5</v>
      </c>
      <c r="UOX338" s="341" t="s">
        <v>5</v>
      </c>
      <c r="UOY338" s="341" t="s">
        <v>5</v>
      </c>
      <c r="UOZ338" s="341" t="s">
        <v>5</v>
      </c>
      <c r="UPA338" s="341" t="s">
        <v>5</v>
      </c>
      <c r="UPB338" s="341" t="s">
        <v>5</v>
      </c>
      <c r="UPC338" s="341" t="s">
        <v>5</v>
      </c>
      <c r="UPD338" s="341" t="s">
        <v>5</v>
      </c>
      <c r="UPE338" s="341" t="s">
        <v>5</v>
      </c>
      <c r="UPF338" s="341" t="s">
        <v>5</v>
      </c>
      <c r="UPG338" s="341" t="s">
        <v>5</v>
      </c>
      <c r="UPH338" s="341" t="s">
        <v>5</v>
      </c>
      <c r="UPI338" s="341" t="s">
        <v>5</v>
      </c>
      <c r="UPJ338" s="341" t="s">
        <v>5</v>
      </c>
      <c r="UPK338" s="341" t="s">
        <v>5</v>
      </c>
      <c r="UPL338" s="341" t="s">
        <v>5</v>
      </c>
      <c r="UPM338" s="341" t="s">
        <v>5</v>
      </c>
      <c r="UPN338" s="341" t="s">
        <v>5</v>
      </c>
      <c r="UPO338" s="341" t="s">
        <v>5</v>
      </c>
      <c r="UPP338" s="341" t="s">
        <v>5</v>
      </c>
      <c r="UPQ338" s="341" t="s">
        <v>5</v>
      </c>
      <c r="UPR338" s="341" t="s">
        <v>5</v>
      </c>
      <c r="UPS338" s="341" t="s">
        <v>5</v>
      </c>
      <c r="UPT338" s="341" t="s">
        <v>5</v>
      </c>
      <c r="UPU338" s="341" t="s">
        <v>5</v>
      </c>
      <c r="UPV338" s="341" t="s">
        <v>5</v>
      </c>
      <c r="UPW338" s="341" t="s">
        <v>5</v>
      </c>
      <c r="UPX338" s="341" t="s">
        <v>5</v>
      </c>
      <c r="UPY338" s="341" t="s">
        <v>5</v>
      </c>
      <c r="UPZ338" s="341" t="s">
        <v>5</v>
      </c>
      <c r="UQA338" s="341" t="s">
        <v>5</v>
      </c>
      <c r="UQB338" s="341" t="s">
        <v>5</v>
      </c>
      <c r="UQC338" s="341" t="s">
        <v>5</v>
      </c>
      <c r="UQD338" s="341" t="s">
        <v>5</v>
      </c>
      <c r="UQE338" s="341" t="s">
        <v>5</v>
      </c>
      <c r="UQF338" s="341" t="s">
        <v>5</v>
      </c>
      <c r="UQG338" s="341" t="s">
        <v>5</v>
      </c>
      <c r="UQH338" s="341" t="s">
        <v>5</v>
      </c>
      <c r="UQI338" s="341" t="s">
        <v>5</v>
      </c>
      <c r="UQJ338" s="341" t="s">
        <v>5</v>
      </c>
      <c r="UQK338" s="341" t="s">
        <v>5</v>
      </c>
      <c r="UQL338" s="341" t="s">
        <v>5</v>
      </c>
      <c r="UQM338" s="341" t="s">
        <v>5</v>
      </c>
      <c r="UQN338" s="341" t="s">
        <v>5</v>
      </c>
      <c r="UQO338" s="341" t="s">
        <v>5</v>
      </c>
      <c r="UQP338" s="341" t="s">
        <v>5</v>
      </c>
      <c r="UQQ338" s="341" t="s">
        <v>5</v>
      </c>
      <c r="UQR338" s="341" t="s">
        <v>5</v>
      </c>
      <c r="UQS338" s="341" t="s">
        <v>5</v>
      </c>
      <c r="UQT338" s="341" t="s">
        <v>5</v>
      </c>
      <c r="UQU338" s="341" t="s">
        <v>5</v>
      </c>
      <c r="UQV338" s="341" t="s">
        <v>5</v>
      </c>
      <c r="UQW338" s="341" t="s">
        <v>5</v>
      </c>
      <c r="UQX338" s="341" t="s">
        <v>5</v>
      </c>
      <c r="UQY338" s="341" t="s">
        <v>5</v>
      </c>
      <c r="UQZ338" s="341" t="s">
        <v>5</v>
      </c>
      <c r="URA338" s="341" t="s">
        <v>5</v>
      </c>
      <c r="URB338" s="341" t="s">
        <v>5</v>
      </c>
      <c r="URC338" s="341" t="s">
        <v>5</v>
      </c>
      <c r="URD338" s="341" t="s">
        <v>5</v>
      </c>
      <c r="URE338" s="341" t="s">
        <v>5</v>
      </c>
      <c r="URF338" s="341" t="s">
        <v>5</v>
      </c>
      <c r="URG338" s="341" t="s">
        <v>5</v>
      </c>
      <c r="URH338" s="341" t="s">
        <v>5</v>
      </c>
      <c r="URI338" s="341" t="s">
        <v>5</v>
      </c>
      <c r="URJ338" s="341" t="s">
        <v>5</v>
      </c>
      <c r="URK338" s="341" t="s">
        <v>5</v>
      </c>
      <c r="URL338" s="341" t="s">
        <v>5</v>
      </c>
      <c r="URM338" s="341" t="s">
        <v>5</v>
      </c>
      <c r="URN338" s="341" t="s">
        <v>5</v>
      </c>
      <c r="URO338" s="341" t="s">
        <v>5</v>
      </c>
      <c r="URP338" s="341" t="s">
        <v>5</v>
      </c>
      <c r="URQ338" s="341" t="s">
        <v>5</v>
      </c>
      <c r="URR338" s="341" t="s">
        <v>5</v>
      </c>
      <c r="URS338" s="341" t="s">
        <v>5</v>
      </c>
      <c r="URT338" s="341" t="s">
        <v>5</v>
      </c>
      <c r="URU338" s="341" t="s">
        <v>5</v>
      </c>
      <c r="URV338" s="341" t="s">
        <v>5</v>
      </c>
      <c r="URW338" s="341" t="s">
        <v>5</v>
      </c>
      <c r="URX338" s="341" t="s">
        <v>5</v>
      </c>
      <c r="URY338" s="341" t="s">
        <v>5</v>
      </c>
      <c r="URZ338" s="341" t="s">
        <v>5</v>
      </c>
      <c r="USA338" s="341" t="s">
        <v>5</v>
      </c>
      <c r="USB338" s="341" t="s">
        <v>5</v>
      </c>
      <c r="USC338" s="341" t="s">
        <v>5</v>
      </c>
      <c r="USD338" s="341" t="s">
        <v>5</v>
      </c>
      <c r="USE338" s="341" t="s">
        <v>5</v>
      </c>
      <c r="USF338" s="341" t="s">
        <v>5</v>
      </c>
      <c r="USG338" s="341" t="s">
        <v>5</v>
      </c>
      <c r="USH338" s="341" t="s">
        <v>5</v>
      </c>
      <c r="USI338" s="341" t="s">
        <v>5</v>
      </c>
      <c r="USJ338" s="341" t="s">
        <v>5</v>
      </c>
      <c r="USK338" s="341" t="s">
        <v>5</v>
      </c>
      <c r="USL338" s="341" t="s">
        <v>5</v>
      </c>
      <c r="USM338" s="341" t="s">
        <v>5</v>
      </c>
      <c r="USN338" s="341" t="s">
        <v>5</v>
      </c>
      <c r="USO338" s="341" t="s">
        <v>5</v>
      </c>
      <c r="USP338" s="341" t="s">
        <v>5</v>
      </c>
      <c r="USQ338" s="341" t="s">
        <v>5</v>
      </c>
      <c r="USR338" s="341" t="s">
        <v>5</v>
      </c>
      <c r="USS338" s="341" t="s">
        <v>5</v>
      </c>
      <c r="UST338" s="341" t="s">
        <v>5</v>
      </c>
      <c r="USU338" s="341" t="s">
        <v>5</v>
      </c>
      <c r="USV338" s="341" t="s">
        <v>5</v>
      </c>
      <c r="USW338" s="341" t="s">
        <v>5</v>
      </c>
      <c r="USX338" s="341" t="s">
        <v>5</v>
      </c>
      <c r="USY338" s="341" t="s">
        <v>5</v>
      </c>
      <c r="USZ338" s="341" t="s">
        <v>5</v>
      </c>
      <c r="UTA338" s="341" t="s">
        <v>5</v>
      </c>
      <c r="UTB338" s="341" t="s">
        <v>5</v>
      </c>
      <c r="UTC338" s="341" t="s">
        <v>5</v>
      </c>
      <c r="UTD338" s="341" t="s">
        <v>5</v>
      </c>
      <c r="UTE338" s="341" t="s">
        <v>5</v>
      </c>
      <c r="UTF338" s="341" t="s">
        <v>5</v>
      </c>
      <c r="UTG338" s="341" t="s">
        <v>5</v>
      </c>
      <c r="UTH338" s="341" t="s">
        <v>5</v>
      </c>
      <c r="UTI338" s="341" t="s">
        <v>5</v>
      </c>
      <c r="UTJ338" s="341" t="s">
        <v>5</v>
      </c>
      <c r="UTK338" s="341" t="s">
        <v>5</v>
      </c>
      <c r="UTL338" s="341" t="s">
        <v>5</v>
      </c>
      <c r="UTM338" s="341" t="s">
        <v>5</v>
      </c>
      <c r="UTN338" s="341" t="s">
        <v>5</v>
      </c>
      <c r="UTO338" s="341" t="s">
        <v>5</v>
      </c>
      <c r="UTP338" s="341" t="s">
        <v>5</v>
      </c>
      <c r="UTQ338" s="341" t="s">
        <v>5</v>
      </c>
      <c r="UTR338" s="341" t="s">
        <v>5</v>
      </c>
      <c r="UTS338" s="341" t="s">
        <v>5</v>
      </c>
      <c r="UTT338" s="341" t="s">
        <v>5</v>
      </c>
      <c r="UTU338" s="341" t="s">
        <v>5</v>
      </c>
      <c r="UTV338" s="341" t="s">
        <v>5</v>
      </c>
      <c r="UTW338" s="341" t="s">
        <v>5</v>
      </c>
      <c r="UTX338" s="341" t="s">
        <v>5</v>
      </c>
      <c r="UTY338" s="341" t="s">
        <v>5</v>
      </c>
      <c r="UTZ338" s="341" t="s">
        <v>5</v>
      </c>
      <c r="UUA338" s="341" t="s">
        <v>5</v>
      </c>
      <c r="UUB338" s="341" t="s">
        <v>5</v>
      </c>
      <c r="UUC338" s="341" t="s">
        <v>5</v>
      </c>
      <c r="UUD338" s="341" t="s">
        <v>5</v>
      </c>
      <c r="UUE338" s="341" t="s">
        <v>5</v>
      </c>
      <c r="UUF338" s="341" t="s">
        <v>5</v>
      </c>
      <c r="UUG338" s="341" t="s">
        <v>5</v>
      </c>
      <c r="UUH338" s="341" t="s">
        <v>5</v>
      </c>
      <c r="UUI338" s="341" t="s">
        <v>5</v>
      </c>
      <c r="UUJ338" s="341" t="s">
        <v>5</v>
      </c>
      <c r="UUK338" s="341" t="s">
        <v>5</v>
      </c>
      <c r="UUL338" s="341" t="s">
        <v>5</v>
      </c>
      <c r="UUM338" s="341" t="s">
        <v>5</v>
      </c>
      <c r="UUN338" s="341" t="s">
        <v>5</v>
      </c>
      <c r="UUO338" s="341" t="s">
        <v>5</v>
      </c>
      <c r="UUP338" s="341" t="s">
        <v>5</v>
      </c>
      <c r="UUQ338" s="341" t="s">
        <v>5</v>
      </c>
      <c r="UUR338" s="341" t="s">
        <v>5</v>
      </c>
      <c r="UUS338" s="341" t="s">
        <v>5</v>
      </c>
      <c r="UUT338" s="341" t="s">
        <v>5</v>
      </c>
      <c r="UUU338" s="341" t="s">
        <v>5</v>
      </c>
      <c r="UUV338" s="341" t="s">
        <v>5</v>
      </c>
      <c r="UUW338" s="341" t="s">
        <v>5</v>
      </c>
      <c r="UUX338" s="341" t="s">
        <v>5</v>
      </c>
      <c r="UUY338" s="341" t="s">
        <v>5</v>
      </c>
      <c r="UUZ338" s="341" t="s">
        <v>5</v>
      </c>
      <c r="UVA338" s="341" t="s">
        <v>5</v>
      </c>
      <c r="UVB338" s="341" t="s">
        <v>5</v>
      </c>
      <c r="UVC338" s="341" t="s">
        <v>5</v>
      </c>
      <c r="UVD338" s="341" t="s">
        <v>5</v>
      </c>
      <c r="UVE338" s="341" t="s">
        <v>5</v>
      </c>
      <c r="UVF338" s="341" t="s">
        <v>5</v>
      </c>
      <c r="UVG338" s="341" t="s">
        <v>5</v>
      </c>
      <c r="UVH338" s="341" t="s">
        <v>5</v>
      </c>
      <c r="UVI338" s="341" t="s">
        <v>5</v>
      </c>
      <c r="UVJ338" s="341" t="s">
        <v>5</v>
      </c>
      <c r="UVK338" s="341" t="s">
        <v>5</v>
      </c>
      <c r="UVL338" s="341" t="s">
        <v>5</v>
      </c>
      <c r="UVM338" s="341" t="s">
        <v>5</v>
      </c>
      <c r="UVN338" s="341" t="s">
        <v>5</v>
      </c>
      <c r="UVO338" s="341" t="s">
        <v>5</v>
      </c>
      <c r="UVP338" s="341" t="s">
        <v>5</v>
      </c>
      <c r="UVQ338" s="341" t="s">
        <v>5</v>
      </c>
      <c r="UVR338" s="341" t="s">
        <v>5</v>
      </c>
      <c r="UVS338" s="341" t="s">
        <v>5</v>
      </c>
      <c r="UVT338" s="341" t="s">
        <v>5</v>
      </c>
      <c r="UVU338" s="341" t="s">
        <v>5</v>
      </c>
      <c r="UVV338" s="341" t="s">
        <v>5</v>
      </c>
      <c r="UVW338" s="341" t="s">
        <v>5</v>
      </c>
      <c r="UVX338" s="341" t="s">
        <v>5</v>
      </c>
      <c r="UVY338" s="341" t="s">
        <v>5</v>
      </c>
      <c r="UVZ338" s="341" t="s">
        <v>5</v>
      </c>
      <c r="UWA338" s="341" t="s">
        <v>5</v>
      </c>
      <c r="UWB338" s="341" t="s">
        <v>5</v>
      </c>
      <c r="UWC338" s="341" t="s">
        <v>5</v>
      </c>
      <c r="UWD338" s="341" t="s">
        <v>5</v>
      </c>
      <c r="UWE338" s="341" t="s">
        <v>5</v>
      </c>
      <c r="UWF338" s="341" t="s">
        <v>5</v>
      </c>
      <c r="UWG338" s="341" t="s">
        <v>5</v>
      </c>
      <c r="UWH338" s="341" t="s">
        <v>5</v>
      </c>
      <c r="UWI338" s="341" t="s">
        <v>5</v>
      </c>
      <c r="UWJ338" s="341" t="s">
        <v>5</v>
      </c>
      <c r="UWK338" s="341" t="s">
        <v>5</v>
      </c>
      <c r="UWL338" s="341" t="s">
        <v>5</v>
      </c>
      <c r="UWM338" s="341" t="s">
        <v>5</v>
      </c>
      <c r="UWN338" s="341" t="s">
        <v>5</v>
      </c>
      <c r="UWO338" s="341" t="s">
        <v>5</v>
      </c>
      <c r="UWP338" s="341" t="s">
        <v>5</v>
      </c>
      <c r="UWQ338" s="341" t="s">
        <v>5</v>
      </c>
      <c r="UWR338" s="341" t="s">
        <v>5</v>
      </c>
      <c r="UWS338" s="341" t="s">
        <v>5</v>
      </c>
      <c r="UWT338" s="341" t="s">
        <v>5</v>
      </c>
      <c r="UWU338" s="341" t="s">
        <v>5</v>
      </c>
      <c r="UWV338" s="341" t="s">
        <v>5</v>
      </c>
      <c r="UWW338" s="341" t="s">
        <v>5</v>
      </c>
      <c r="UWX338" s="341" t="s">
        <v>5</v>
      </c>
      <c r="UWY338" s="341" t="s">
        <v>5</v>
      </c>
      <c r="UWZ338" s="341" t="s">
        <v>5</v>
      </c>
      <c r="UXA338" s="341" t="s">
        <v>5</v>
      </c>
      <c r="UXB338" s="341" t="s">
        <v>5</v>
      </c>
      <c r="UXC338" s="341" t="s">
        <v>5</v>
      </c>
      <c r="UXD338" s="341" t="s">
        <v>5</v>
      </c>
      <c r="UXE338" s="341" t="s">
        <v>5</v>
      </c>
      <c r="UXF338" s="341" t="s">
        <v>5</v>
      </c>
      <c r="UXG338" s="341" t="s">
        <v>5</v>
      </c>
      <c r="UXH338" s="341" t="s">
        <v>5</v>
      </c>
      <c r="UXI338" s="341" t="s">
        <v>5</v>
      </c>
      <c r="UXJ338" s="341" t="s">
        <v>5</v>
      </c>
      <c r="UXK338" s="341" t="s">
        <v>5</v>
      </c>
      <c r="UXL338" s="341" t="s">
        <v>5</v>
      </c>
      <c r="UXM338" s="341" t="s">
        <v>5</v>
      </c>
      <c r="UXN338" s="341" t="s">
        <v>5</v>
      </c>
      <c r="UXO338" s="341" t="s">
        <v>5</v>
      </c>
      <c r="UXP338" s="341" t="s">
        <v>5</v>
      </c>
      <c r="UXQ338" s="341" t="s">
        <v>5</v>
      </c>
      <c r="UXR338" s="341" t="s">
        <v>5</v>
      </c>
      <c r="UXS338" s="341" t="s">
        <v>5</v>
      </c>
      <c r="UXT338" s="341" t="s">
        <v>5</v>
      </c>
      <c r="UXU338" s="341" t="s">
        <v>5</v>
      </c>
      <c r="UXV338" s="341" t="s">
        <v>5</v>
      </c>
      <c r="UXW338" s="341" t="s">
        <v>5</v>
      </c>
      <c r="UXX338" s="341" t="s">
        <v>5</v>
      </c>
      <c r="UXY338" s="341" t="s">
        <v>5</v>
      </c>
      <c r="UXZ338" s="341" t="s">
        <v>5</v>
      </c>
      <c r="UYA338" s="341" t="s">
        <v>5</v>
      </c>
      <c r="UYB338" s="341" t="s">
        <v>5</v>
      </c>
      <c r="UYC338" s="341" t="s">
        <v>5</v>
      </c>
      <c r="UYD338" s="341" t="s">
        <v>5</v>
      </c>
      <c r="UYE338" s="341" t="s">
        <v>5</v>
      </c>
      <c r="UYF338" s="341" t="s">
        <v>5</v>
      </c>
      <c r="UYG338" s="341" t="s">
        <v>5</v>
      </c>
      <c r="UYH338" s="341" t="s">
        <v>5</v>
      </c>
      <c r="UYI338" s="341" t="s">
        <v>5</v>
      </c>
      <c r="UYJ338" s="341" t="s">
        <v>5</v>
      </c>
      <c r="UYK338" s="341" t="s">
        <v>5</v>
      </c>
      <c r="UYL338" s="341" t="s">
        <v>5</v>
      </c>
      <c r="UYM338" s="341" t="s">
        <v>5</v>
      </c>
      <c r="UYN338" s="341" t="s">
        <v>5</v>
      </c>
      <c r="UYO338" s="341" t="s">
        <v>5</v>
      </c>
      <c r="UYP338" s="341" t="s">
        <v>5</v>
      </c>
      <c r="UYQ338" s="341" t="s">
        <v>5</v>
      </c>
      <c r="UYR338" s="341" t="s">
        <v>5</v>
      </c>
      <c r="UYS338" s="341" t="s">
        <v>5</v>
      </c>
      <c r="UYT338" s="341" t="s">
        <v>5</v>
      </c>
      <c r="UYU338" s="341" t="s">
        <v>5</v>
      </c>
      <c r="UYV338" s="341" t="s">
        <v>5</v>
      </c>
      <c r="UYW338" s="341" t="s">
        <v>5</v>
      </c>
      <c r="UYX338" s="341" t="s">
        <v>5</v>
      </c>
      <c r="UYY338" s="341" t="s">
        <v>5</v>
      </c>
      <c r="UYZ338" s="341" t="s">
        <v>5</v>
      </c>
      <c r="UZA338" s="341" t="s">
        <v>5</v>
      </c>
      <c r="UZB338" s="341" t="s">
        <v>5</v>
      </c>
      <c r="UZC338" s="341" t="s">
        <v>5</v>
      </c>
      <c r="UZD338" s="341" t="s">
        <v>5</v>
      </c>
      <c r="UZE338" s="341" t="s">
        <v>5</v>
      </c>
      <c r="UZF338" s="341" t="s">
        <v>5</v>
      </c>
      <c r="UZG338" s="341" t="s">
        <v>5</v>
      </c>
      <c r="UZH338" s="341" t="s">
        <v>5</v>
      </c>
      <c r="UZI338" s="341" t="s">
        <v>5</v>
      </c>
      <c r="UZJ338" s="341" t="s">
        <v>5</v>
      </c>
      <c r="UZK338" s="341" t="s">
        <v>5</v>
      </c>
      <c r="UZL338" s="341" t="s">
        <v>5</v>
      </c>
      <c r="UZM338" s="341" t="s">
        <v>5</v>
      </c>
      <c r="UZN338" s="341" t="s">
        <v>5</v>
      </c>
      <c r="UZO338" s="341" t="s">
        <v>5</v>
      </c>
      <c r="UZP338" s="341" t="s">
        <v>5</v>
      </c>
      <c r="UZQ338" s="341" t="s">
        <v>5</v>
      </c>
      <c r="UZR338" s="341" t="s">
        <v>5</v>
      </c>
      <c r="UZS338" s="341" t="s">
        <v>5</v>
      </c>
      <c r="UZT338" s="341" t="s">
        <v>5</v>
      </c>
      <c r="UZU338" s="341" t="s">
        <v>5</v>
      </c>
      <c r="UZV338" s="341" t="s">
        <v>5</v>
      </c>
      <c r="UZW338" s="341" t="s">
        <v>5</v>
      </c>
      <c r="UZX338" s="341" t="s">
        <v>5</v>
      </c>
      <c r="UZY338" s="341" t="s">
        <v>5</v>
      </c>
      <c r="UZZ338" s="341" t="s">
        <v>5</v>
      </c>
      <c r="VAA338" s="341" t="s">
        <v>5</v>
      </c>
      <c r="VAB338" s="341" t="s">
        <v>5</v>
      </c>
      <c r="VAC338" s="341" t="s">
        <v>5</v>
      </c>
      <c r="VAD338" s="341" t="s">
        <v>5</v>
      </c>
      <c r="VAE338" s="341" t="s">
        <v>5</v>
      </c>
      <c r="VAF338" s="341" t="s">
        <v>5</v>
      </c>
      <c r="VAG338" s="341" t="s">
        <v>5</v>
      </c>
      <c r="VAH338" s="341" t="s">
        <v>5</v>
      </c>
      <c r="VAI338" s="341" t="s">
        <v>5</v>
      </c>
      <c r="VAJ338" s="341" t="s">
        <v>5</v>
      </c>
      <c r="VAK338" s="341" t="s">
        <v>5</v>
      </c>
      <c r="VAL338" s="341" t="s">
        <v>5</v>
      </c>
      <c r="VAM338" s="341" t="s">
        <v>5</v>
      </c>
      <c r="VAN338" s="341" t="s">
        <v>5</v>
      </c>
      <c r="VAO338" s="341" t="s">
        <v>5</v>
      </c>
      <c r="VAP338" s="341" t="s">
        <v>5</v>
      </c>
      <c r="VAQ338" s="341" t="s">
        <v>5</v>
      </c>
      <c r="VAR338" s="341" t="s">
        <v>5</v>
      </c>
      <c r="VAS338" s="341" t="s">
        <v>5</v>
      </c>
      <c r="VAT338" s="341" t="s">
        <v>5</v>
      </c>
      <c r="VAU338" s="341" t="s">
        <v>5</v>
      </c>
      <c r="VAV338" s="341" t="s">
        <v>5</v>
      </c>
      <c r="VAW338" s="341" t="s">
        <v>5</v>
      </c>
      <c r="VAX338" s="341" t="s">
        <v>5</v>
      </c>
      <c r="VAY338" s="341" t="s">
        <v>5</v>
      </c>
      <c r="VAZ338" s="341" t="s">
        <v>5</v>
      </c>
      <c r="VBA338" s="341" t="s">
        <v>5</v>
      </c>
      <c r="VBB338" s="341" t="s">
        <v>5</v>
      </c>
      <c r="VBC338" s="341" t="s">
        <v>5</v>
      </c>
      <c r="VBD338" s="341" t="s">
        <v>5</v>
      </c>
      <c r="VBE338" s="341" t="s">
        <v>5</v>
      </c>
      <c r="VBF338" s="341" t="s">
        <v>5</v>
      </c>
      <c r="VBG338" s="341" t="s">
        <v>5</v>
      </c>
      <c r="VBH338" s="341" t="s">
        <v>5</v>
      </c>
      <c r="VBI338" s="341" t="s">
        <v>5</v>
      </c>
      <c r="VBJ338" s="341" t="s">
        <v>5</v>
      </c>
      <c r="VBK338" s="341" t="s">
        <v>5</v>
      </c>
      <c r="VBL338" s="341" t="s">
        <v>5</v>
      </c>
      <c r="VBM338" s="341" t="s">
        <v>5</v>
      </c>
      <c r="VBN338" s="341" t="s">
        <v>5</v>
      </c>
      <c r="VBO338" s="341" t="s">
        <v>5</v>
      </c>
      <c r="VBP338" s="341" t="s">
        <v>5</v>
      </c>
      <c r="VBQ338" s="341" t="s">
        <v>5</v>
      </c>
      <c r="VBR338" s="341" t="s">
        <v>5</v>
      </c>
      <c r="VBS338" s="341" t="s">
        <v>5</v>
      </c>
      <c r="VBT338" s="341" t="s">
        <v>5</v>
      </c>
      <c r="VBU338" s="341" t="s">
        <v>5</v>
      </c>
      <c r="VBV338" s="341" t="s">
        <v>5</v>
      </c>
      <c r="VBW338" s="341" t="s">
        <v>5</v>
      </c>
      <c r="VBX338" s="341" t="s">
        <v>5</v>
      </c>
      <c r="VBY338" s="341" t="s">
        <v>5</v>
      </c>
      <c r="VBZ338" s="341" t="s">
        <v>5</v>
      </c>
      <c r="VCA338" s="341" t="s">
        <v>5</v>
      </c>
      <c r="VCB338" s="341" t="s">
        <v>5</v>
      </c>
      <c r="VCC338" s="341" t="s">
        <v>5</v>
      </c>
      <c r="VCD338" s="341" t="s">
        <v>5</v>
      </c>
      <c r="VCE338" s="341" t="s">
        <v>5</v>
      </c>
      <c r="VCF338" s="341" t="s">
        <v>5</v>
      </c>
      <c r="VCG338" s="341" t="s">
        <v>5</v>
      </c>
      <c r="VCH338" s="341" t="s">
        <v>5</v>
      </c>
      <c r="VCI338" s="341" t="s">
        <v>5</v>
      </c>
      <c r="VCJ338" s="341" t="s">
        <v>5</v>
      </c>
      <c r="VCK338" s="341" t="s">
        <v>5</v>
      </c>
      <c r="VCL338" s="341" t="s">
        <v>5</v>
      </c>
      <c r="VCM338" s="341" t="s">
        <v>5</v>
      </c>
      <c r="VCN338" s="341" t="s">
        <v>5</v>
      </c>
      <c r="VCO338" s="341" t="s">
        <v>5</v>
      </c>
      <c r="VCP338" s="341" t="s">
        <v>5</v>
      </c>
      <c r="VCQ338" s="341" t="s">
        <v>5</v>
      </c>
      <c r="VCR338" s="341" t="s">
        <v>5</v>
      </c>
      <c r="VCS338" s="341" t="s">
        <v>5</v>
      </c>
      <c r="VCT338" s="341" t="s">
        <v>5</v>
      </c>
      <c r="VCU338" s="341" t="s">
        <v>5</v>
      </c>
      <c r="VCV338" s="341" t="s">
        <v>5</v>
      </c>
      <c r="VCW338" s="341" t="s">
        <v>5</v>
      </c>
      <c r="VCX338" s="341" t="s">
        <v>5</v>
      </c>
      <c r="VCY338" s="341" t="s">
        <v>5</v>
      </c>
      <c r="VCZ338" s="341" t="s">
        <v>5</v>
      </c>
      <c r="VDA338" s="341" t="s">
        <v>5</v>
      </c>
      <c r="VDB338" s="341" t="s">
        <v>5</v>
      </c>
      <c r="VDC338" s="341" t="s">
        <v>5</v>
      </c>
      <c r="VDD338" s="341" t="s">
        <v>5</v>
      </c>
      <c r="VDE338" s="341" t="s">
        <v>5</v>
      </c>
      <c r="VDF338" s="341" t="s">
        <v>5</v>
      </c>
      <c r="VDG338" s="341" t="s">
        <v>5</v>
      </c>
      <c r="VDH338" s="341" t="s">
        <v>5</v>
      </c>
      <c r="VDI338" s="341" t="s">
        <v>5</v>
      </c>
      <c r="VDJ338" s="341" t="s">
        <v>5</v>
      </c>
      <c r="VDK338" s="341" t="s">
        <v>5</v>
      </c>
      <c r="VDL338" s="341" t="s">
        <v>5</v>
      </c>
      <c r="VDM338" s="341" t="s">
        <v>5</v>
      </c>
      <c r="VDN338" s="341" t="s">
        <v>5</v>
      </c>
      <c r="VDO338" s="341" t="s">
        <v>5</v>
      </c>
      <c r="VDP338" s="341" t="s">
        <v>5</v>
      </c>
      <c r="VDQ338" s="341" t="s">
        <v>5</v>
      </c>
      <c r="VDR338" s="341" t="s">
        <v>5</v>
      </c>
      <c r="VDS338" s="341" t="s">
        <v>5</v>
      </c>
      <c r="VDT338" s="341" t="s">
        <v>5</v>
      </c>
      <c r="VDU338" s="341" t="s">
        <v>5</v>
      </c>
      <c r="VDV338" s="341" t="s">
        <v>5</v>
      </c>
      <c r="VDW338" s="341" t="s">
        <v>5</v>
      </c>
      <c r="VDX338" s="341" t="s">
        <v>5</v>
      </c>
      <c r="VDY338" s="341" t="s">
        <v>5</v>
      </c>
      <c r="VDZ338" s="341" t="s">
        <v>5</v>
      </c>
      <c r="VEA338" s="341" t="s">
        <v>5</v>
      </c>
      <c r="VEB338" s="341" t="s">
        <v>5</v>
      </c>
      <c r="VEC338" s="341" t="s">
        <v>5</v>
      </c>
      <c r="VED338" s="341" t="s">
        <v>5</v>
      </c>
      <c r="VEE338" s="341" t="s">
        <v>5</v>
      </c>
      <c r="VEF338" s="341" t="s">
        <v>5</v>
      </c>
      <c r="VEG338" s="341" t="s">
        <v>5</v>
      </c>
      <c r="VEH338" s="341" t="s">
        <v>5</v>
      </c>
      <c r="VEI338" s="341" t="s">
        <v>5</v>
      </c>
      <c r="VEJ338" s="341" t="s">
        <v>5</v>
      </c>
      <c r="VEK338" s="341" t="s">
        <v>5</v>
      </c>
      <c r="VEL338" s="341" t="s">
        <v>5</v>
      </c>
      <c r="VEM338" s="341" t="s">
        <v>5</v>
      </c>
      <c r="VEN338" s="341" t="s">
        <v>5</v>
      </c>
      <c r="VEO338" s="341" t="s">
        <v>5</v>
      </c>
      <c r="VEP338" s="341" t="s">
        <v>5</v>
      </c>
      <c r="VEQ338" s="341" t="s">
        <v>5</v>
      </c>
      <c r="VER338" s="341" t="s">
        <v>5</v>
      </c>
      <c r="VES338" s="341" t="s">
        <v>5</v>
      </c>
      <c r="VET338" s="341" t="s">
        <v>5</v>
      </c>
      <c r="VEU338" s="341" t="s">
        <v>5</v>
      </c>
      <c r="VEV338" s="341" t="s">
        <v>5</v>
      </c>
      <c r="VEW338" s="341" t="s">
        <v>5</v>
      </c>
      <c r="VEX338" s="341" t="s">
        <v>5</v>
      </c>
      <c r="VEY338" s="341" t="s">
        <v>5</v>
      </c>
      <c r="VEZ338" s="341" t="s">
        <v>5</v>
      </c>
      <c r="VFA338" s="341" t="s">
        <v>5</v>
      </c>
      <c r="VFB338" s="341" t="s">
        <v>5</v>
      </c>
      <c r="VFC338" s="341" t="s">
        <v>5</v>
      </c>
      <c r="VFD338" s="341" t="s">
        <v>5</v>
      </c>
      <c r="VFE338" s="341" t="s">
        <v>5</v>
      </c>
      <c r="VFF338" s="341" t="s">
        <v>5</v>
      </c>
      <c r="VFG338" s="341" t="s">
        <v>5</v>
      </c>
      <c r="VFH338" s="341" t="s">
        <v>5</v>
      </c>
      <c r="VFI338" s="341" t="s">
        <v>5</v>
      </c>
      <c r="VFJ338" s="341" t="s">
        <v>5</v>
      </c>
      <c r="VFK338" s="341" t="s">
        <v>5</v>
      </c>
      <c r="VFL338" s="341" t="s">
        <v>5</v>
      </c>
      <c r="VFM338" s="341" t="s">
        <v>5</v>
      </c>
      <c r="VFN338" s="341" t="s">
        <v>5</v>
      </c>
      <c r="VFO338" s="341" t="s">
        <v>5</v>
      </c>
      <c r="VFP338" s="341" t="s">
        <v>5</v>
      </c>
      <c r="VFQ338" s="341" t="s">
        <v>5</v>
      </c>
      <c r="VFR338" s="341" t="s">
        <v>5</v>
      </c>
      <c r="VFS338" s="341" t="s">
        <v>5</v>
      </c>
      <c r="VFT338" s="341" t="s">
        <v>5</v>
      </c>
      <c r="VFU338" s="341" t="s">
        <v>5</v>
      </c>
      <c r="VFV338" s="341" t="s">
        <v>5</v>
      </c>
      <c r="VFW338" s="341" t="s">
        <v>5</v>
      </c>
      <c r="VFX338" s="341" t="s">
        <v>5</v>
      </c>
      <c r="VFY338" s="341" t="s">
        <v>5</v>
      </c>
      <c r="VFZ338" s="341" t="s">
        <v>5</v>
      </c>
      <c r="VGA338" s="341" t="s">
        <v>5</v>
      </c>
      <c r="VGB338" s="341" t="s">
        <v>5</v>
      </c>
      <c r="VGC338" s="341" t="s">
        <v>5</v>
      </c>
      <c r="VGD338" s="341" t="s">
        <v>5</v>
      </c>
      <c r="VGE338" s="341" t="s">
        <v>5</v>
      </c>
      <c r="VGF338" s="341" t="s">
        <v>5</v>
      </c>
      <c r="VGG338" s="341" t="s">
        <v>5</v>
      </c>
      <c r="VGH338" s="341" t="s">
        <v>5</v>
      </c>
      <c r="VGI338" s="341" t="s">
        <v>5</v>
      </c>
      <c r="VGJ338" s="341" t="s">
        <v>5</v>
      </c>
      <c r="VGK338" s="341" t="s">
        <v>5</v>
      </c>
      <c r="VGL338" s="341" t="s">
        <v>5</v>
      </c>
      <c r="VGM338" s="341" t="s">
        <v>5</v>
      </c>
      <c r="VGN338" s="341" t="s">
        <v>5</v>
      </c>
      <c r="VGO338" s="341" t="s">
        <v>5</v>
      </c>
      <c r="VGP338" s="341" t="s">
        <v>5</v>
      </c>
      <c r="VGQ338" s="341" t="s">
        <v>5</v>
      </c>
      <c r="VGR338" s="341" t="s">
        <v>5</v>
      </c>
      <c r="VGS338" s="341" t="s">
        <v>5</v>
      </c>
      <c r="VGT338" s="341" t="s">
        <v>5</v>
      </c>
      <c r="VGU338" s="341" t="s">
        <v>5</v>
      </c>
      <c r="VGV338" s="341" t="s">
        <v>5</v>
      </c>
      <c r="VGW338" s="341" t="s">
        <v>5</v>
      </c>
      <c r="VGX338" s="341" t="s">
        <v>5</v>
      </c>
      <c r="VGY338" s="341" t="s">
        <v>5</v>
      </c>
      <c r="VGZ338" s="341" t="s">
        <v>5</v>
      </c>
      <c r="VHA338" s="341" t="s">
        <v>5</v>
      </c>
      <c r="VHB338" s="341" t="s">
        <v>5</v>
      </c>
      <c r="VHC338" s="341" t="s">
        <v>5</v>
      </c>
      <c r="VHD338" s="341" t="s">
        <v>5</v>
      </c>
      <c r="VHE338" s="341" t="s">
        <v>5</v>
      </c>
      <c r="VHF338" s="341" t="s">
        <v>5</v>
      </c>
      <c r="VHG338" s="341" t="s">
        <v>5</v>
      </c>
      <c r="VHH338" s="341" t="s">
        <v>5</v>
      </c>
      <c r="VHI338" s="341" t="s">
        <v>5</v>
      </c>
      <c r="VHJ338" s="341" t="s">
        <v>5</v>
      </c>
      <c r="VHK338" s="341" t="s">
        <v>5</v>
      </c>
      <c r="VHL338" s="341" t="s">
        <v>5</v>
      </c>
      <c r="VHM338" s="341" t="s">
        <v>5</v>
      </c>
      <c r="VHN338" s="341" t="s">
        <v>5</v>
      </c>
      <c r="VHO338" s="341" t="s">
        <v>5</v>
      </c>
      <c r="VHP338" s="341" t="s">
        <v>5</v>
      </c>
      <c r="VHQ338" s="341" t="s">
        <v>5</v>
      </c>
      <c r="VHR338" s="341" t="s">
        <v>5</v>
      </c>
      <c r="VHS338" s="341" t="s">
        <v>5</v>
      </c>
      <c r="VHT338" s="341" t="s">
        <v>5</v>
      </c>
      <c r="VHU338" s="341" t="s">
        <v>5</v>
      </c>
      <c r="VHV338" s="341" t="s">
        <v>5</v>
      </c>
      <c r="VHW338" s="341" t="s">
        <v>5</v>
      </c>
      <c r="VHX338" s="341" t="s">
        <v>5</v>
      </c>
      <c r="VHY338" s="341" t="s">
        <v>5</v>
      </c>
      <c r="VHZ338" s="341" t="s">
        <v>5</v>
      </c>
      <c r="VIA338" s="341" t="s">
        <v>5</v>
      </c>
      <c r="VIB338" s="341" t="s">
        <v>5</v>
      </c>
      <c r="VIC338" s="341" t="s">
        <v>5</v>
      </c>
      <c r="VID338" s="341" t="s">
        <v>5</v>
      </c>
      <c r="VIE338" s="341" t="s">
        <v>5</v>
      </c>
      <c r="VIF338" s="341" t="s">
        <v>5</v>
      </c>
      <c r="VIG338" s="341" t="s">
        <v>5</v>
      </c>
      <c r="VIH338" s="341" t="s">
        <v>5</v>
      </c>
      <c r="VII338" s="341" t="s">
        <v>5</v>
      </c>
      <c r="VIJ338" s="341" t="s">
        <v>5</v>
      </c>
      <c r="VIK338" s="341" t="s">
        <v>5</v>
      </c>
      <c r="VIL338" s="341" t="s">
        <v>5</v>
      </c>
      <c r="VIM338" s="341" t="s">
        <v>5</v>
      </c>
      <c r="VIN338" s="341" t="s">
        <v>5</v>
      </c>
      <c r="VIO338" s="341" t="s">
        <v>5</v>
      </c>
      <c r="VIP338" s="341" t="s">
        <v>5</v>
      </c>
      <c r="VIQ338" s="341" t="s">
        <v>5</v>
      </c>
      <c r="VIR338" s="341" t="s">
        <v>5</v>
      </c>
      <c r="VIS338" s="341" t="s">
        <v>5</v>
      </c>
      <c r="VIT338" s="341" t="s">
        <v>5</v>
      </c>
      <c r="VIU338" s="341" t="s">
        <v>5</v>
      </c>
      <c r="VIV338" s="341" t="s">
        <v>5</v>
      </c>
      <c r="VIW338" s="341" t="s">
        <v>5</v>
      </c>
      <c r="VIX338" s="341" t="s">
        <v>5</v>
      </c>
      <c r="VIY338" s="341" t="s">
        <v>5</v>
      </c>
      <c r="VIZ338" s="341" t="s">
        <v>5</v>
      </c>
      <c r="VJA338" s="341" t="s">
        <v>5</v>
      </c>
      <c r="VJB338" s="341" t="s">
        <v>5</v>
      </c>
      <c r="VJC338" s="341" t="s">
        <v>5</v>
      </c>
      <c r="VJD338" s="341" t="s">
        <v>5</v>
      </c>
      <c r="VJE338" s="341" t="s">
        <v>5</v>
      </c>
      <c r="VJF338" s="341" t="s">
        <v>5</v>
      </c>
      <c r="VJG338" s="341" t="s">
        <v>5</v>
      </c>
      <c r="VJH338" s="341" t="s">
        <v>5</v>
      </c>
      <c r="VJI338" s="341" t="s">
        <v>5</v>
      </c>
      <c r="VJJ338" s="341" t="s">
        <v>5</v>
      </c>
      <c r="VJK338" s="341" t="s">
        <v>5</v>
      </c>
      <c r="VJL338" s="341" t="s">
        <v>5</v>
      </c>
      <c r="VJM338" s="341" t="s">
        <v>5</v>
      </c>
      <c r="VJN338" s="341" t="s">
        <v>5</v>
      </c>
      <c r="VJO338" s="341" t="s">
        <v>5</v>
      </c>
      <c r="VJP338" s="341" t="s">
        <v>5</v>
      </c>
      <c r="VJQ338" s="341" t="s">
        <v>5</v>
      </c>
      <c r="VJR338" s="341" t="s">
        <v>5</v>
      </c>
      <c r="VJS338" s="341" t="s">
        <v>5</v>
      </c>
      <c r="VJT338" s="341" t="s">
        <v>5</v>
      </c>
      <c r="VJU338" s="341" t="s">
        <v>5</v>
      </c>
      <c r="VJV338" s="341" t="s">
        <v>5</v>
      </c>
      <c r="VJW338" s="341" t="s">
        <v>5</v>
      </c>
      <c r="VJX338" s="341" t="s">
        <v>5</v>
      </c>
      <c r="VJY338" s="341" t="s">
        <v>5</v>
      </c>
      <c r="VJZ338" s="341" t="s">
        <v>5</v>
      </c>
      <c r="VKA338" s="341" t="s">
        <v>5</v>
      </c>
      <c r="VKB338" s="341" t="s">
        <v>5</v>
      </c>
      <c r="VKC338" s="341" t="s">
        <v>5</v>
      </c>
      <c r="VKD338" s="341" t="s">
        <v>5</v>
      </c>
      <c r="VKE338" s="341" t="s">
        <v>5</v>
      </c>
      <c r="VKF338" s="341" t="s">
        <v>5</v>
      </c>
      <c r="VKG338" s="341" t="s">
        <v>5</v>
      </c>
      <c r="VKH338" s="341" t="s">
        <v>5</v>
      </c>
      <c r="VKI338" s="341" t="s">
        <v>5</v>
      </c>
      <c r="VKJ338" s="341" t="s">
        <v>5</v>
      </c>
      <c r="VKK338" s="341" t="s">
        <v>5</v>
      </c>
      <c r="VKL338" s="341" t="s">
        <v>5</v>
      </c>
      <c r="VKM338" s="341" t="s">
        <v>5</v>
      </c>
      <c r="VKN338" s="341" t="s">
        <v>5</v>
      </c>
      <c r="VKO338" s="341" t="s">
        <v>5</v>
      </c>
      <c r="VKP338" s="341" t="s">
        <v>5</v>
      </c>
      <c r="VKQ338" s="341" t="s">
        <v>5</v>
      </c>
      <c r="VKR338" s="341" t="s">
        <v>5</v>
      </c>
      <c r="VKS338" s="341" t="s">
        <v>5</v>
      </c>
      <c r="VKT338" s="341" t="s">
        <v>5</v>
      </c>
      <c r="VKU338" s="341" t="s">
        <v>5</v>
      </c>
      <c r="VKV338" s="341" t="s">
        <v>5</v>
      </c>
      <c r="VKW338" s="341" t="s">
        <v>5</v>
      </c>
      <c r="VKX338" s="341" t="s">
        <v>5</v>
      </c>
      <c r="VKY338" s="341" t="s">
        <v>5</v>
      </c>
      <c r="VKZ338" s="341" t="s">
        <v>5</v>
      </c>
      <c r="VLA338" s="341" t="s">
        <v>5</v>
      </c>
      <c r="VLB338" s="341" t="s">
        <v>5</v>
      </c>
      <c r="VLC338" s="341" t="s">
        <v>5</v>
      </c>
      <c r="VLD338" s="341" t="s">
        <v>5</v>
      </c>
      <c r="VLE338" s="341" t="s">
        <v>5</v>
      </c>
      <c r="VLF338" s="341" t="s">
        <v>5</v>
      </c>
      <c r="VLG338" s="341" t="s">
        <v>5</v>
      </c>
      <c r="VLH338" s="341" t="s">
        <v>5</v>
      </c>
      <c r="VLI338" s="341" t="s">
        <v>5</v>
      </c>
      <c r="VLJ338" s="341" t="s">
        <v>5</v>
      </c>
      <c r="VLK338" s="341" t="s">
        <v>5</v>
      </c>
      <c r="VLL338" s="341" t="s">
        <v>5</v>
      </c>
      <c r="VLM338" s="341" t="s">
        <v>5</v>
      </c>
      <c r="VLN338" s="341" t="s">
        <v>5</v>
      </c>
      <c r="VLO338" s="341" t="s">
        <v>5</v>
      </c>
      <c r="VLP338" s="341" t="s">
        <v>5</v>
      </c>
      <c r="VLQ338" s="341" t="s">
        <v>5</v>
      </c>
      <c r="VLR338" s="341" t="s">
        <v>5</v>
      </c>
      <c r="VLS338" s="341" t="s">
        <v>5</v>
      </c>
      <c r="VLT338" s="341" t="s">
        <v>5</v>
      </c>
      <c r="VLU338" s="341" t="s">
        <v>5</v>
      </c>
      <c r="VLV338" s="341" t="s">
        <v>5</v>
      </c>
      <c r="VLW338" s="341" t="s">
        <v>5</v>
      </c>
      <c r="VLX338" s="341" t="s">
        <v>5</v>
      </c>
      <c r="VLY338" s="341" t="s">
        <v>5</v>
      </c>
      <c r="VLZ338" s="341" t="s">
        <v>5</v>
      </c>
      <c r="VMA338" s="341" t="s">
        <v>5</v>
      </c>
      <c r="VMB338" s="341" t="s">
        <v>5</v>
      </c>
      <c r="VMC338" s="341" t="s">
        <v>5</v>
      </c>
      <c r="VMD338" s="341" t="s">
        <v>5</v>
      </c>
      <c r="VME338" s="341" t="s">
        <v>5</v>
      </c>
      <c r="VMF338" s="341" t="s">
        <v>5</v>
      </c>
      <c r="VMG338" s="341" t="s">
        <v>5</v>
      </c>
      <c r="VMH338" s="341" t="s">
        <v>5</v>
      </c>
      <c r="VMI338" s="341" t="s">
        <v>5</v>
      </c>
      <c r="VMJ338" s="341" t="s">
        <v>5</v>
      </c>
      <c r="VMK338" s="341" t="s">
        <v>5</v>
      </c>
      <c r="VML338" s="341" t="s">
        <v>5</v>
      </c>
      <c r="VMM338" s="341" t="s">
        <v>5</v>
      </c>
      <c r="VMN338" s="341" t="s">
        <v>5</v>
      </c>
      <c r="VMO338" s="341" t="s">
        <v>5</v>
      </c>
      <c r="VMP338" s="341" t="s">
        <v>5</v>
      </c>
      <c r="VMQ338" s="341" t="s">
        <v>5</v>
      </c>
      <c r="VMR338" s="341" t="s">
        <v>5</v>
      </c>
      <c r="VMS338" s="341" t="s">
        <v>5</v>
      </c>
      <c r="VMT338" s="341" t="s">
        <v>5</v>
      </c>
      <c r="VMU338" s="341" t="s">
        <v>5</v>
      </c>
      <c r="VMV338" s="341" t="s">
        <v>5</v>
      </c>
      <c r="VMW338" s="341" t="s">
        <v>5</v>
      </c>
      <c r="VMX338" s="341" t="s">
        <v>5</v>
      </c>
      <c r="VMY338" s="341" t="s">
        <v>5</v>
      </c>
      <c r="VMZ338" s="341" t="s">
        <v>5</v>
      </c>
      <c r="VNA338" s="341" t="s">
        <v>5</v>
      </c>
      <c r="VNB338" s="341" t="s">
        <v>5</v>
      </c>
      <c r="VNC338" s="341" t="s">
        <v>5</v>
      </c>
      <c r="VND338" s="341" t="s">
        <v>5</v>
      </c>
      <c r="VNE338" s="341" t="s">
        <v>5</v>
      </c>
      <c r="VNF338" s="341" t="s">
        <v>5</v>
      </c>
      <c r="VNG338" s="341" t="s">
        <v>5</v>
      </c>
      <c r="VNH338" s="341" t="s">
        <v>5</v>
      </c>
      <c r="VNI338" s="341" t="s">
        <v>5</v>
      </c>
      <c r="VNJ338" s="341" t="s">
        <v>5</v>
      </c>
      <c r="VNK338" s="341" t="s">
        <v>5</v>
      </c>
      <c r="VNL338" s="341" t="s">
        <v>5</v>
      </c>
      <c r="VNM338" s="341" t="s">
        <v>5</v>
      </c>
      <c r="VNN338" s="341" t="s">
        <v>5</v>
      </c>
      <c r="VNO338" s="341" t="s">
        <v>5</v>
      </c>
      <c r="VNP338" s="341" t="s">
        <v>5</v>
      </c>
      <c r="VNQ338" s="341" t="s">
        <v>5</v>
      </c>
      <c r="VNR338" s="341" t="s">
        <v>5</v>
      </c>
      <c r="VNS338" s="341" t="s">
        <v>5</v>
      </c>
      <c r="VNT338" s="341" t="s">
        <v>5</v>
      </c>
      <c r="VNU338" s="341" t="s">
        <v>5</v>
      </c>
      <c r="VNV338" s="341" t="s">
        <v>5</v>
      </c>
      <c r="VNW338" s="341" t="s">
        <v>5</v>
      </c>
      <c r="VNX338" s="341" t="s">
        <v>5</v>
      </c>
      <c r="VNY338" s="341" t="s">
        <v>5</v>
      </c>
      <c r="VNZ338" s="341" t="s">
        <v>5</v>
      </c>
      <c r="VOA338" s="341" t="s">
        <v>5</v>
      </c>
      <c r="VOB338" s="341" t="s">
        <v>5</v>
      </c>
      <c r="VOC338" s="341" t="s">
        <v>5</v>
      </c>
      <c r="VOD338" s="341" t="s">
        <v>5</v>
      </c>
      <c r="VOE338" s="341" t="s">
        <v>5</v>
      </c>
      <c r="VOF338" s="341" t="s">
        <v>5</v>
      </c>
      <c r="VOG338" s="341" t="s">
        <v>5</v>
      </c>
      <c r="VOH338" s="341" t="s">
        <v>5</v>
      </c>
      <c r="VOI338" s="341" t="s">
        <v>5</v>
      </c>
      <c r="VOJ338" s="341" t="s">
        <v>5</v>
      </c>
      <c r="VOK338" s="341" t="s">
        <v>5</v>
      </c>
      <c r="VOL338" s="341" t="s">
        <v>5</v>
      </c>
      <c r="VOM338" s="341" t="s">
        <v>5</v>
      </c>
      <c r="VON338" s="341" t="s">
        <v>5</v>
      </c>
      <c r="VOO338" s="341" t="s">
        <v>5</v>
      </c>
      <c r="VOP338" s="341" t="s">
        <v>5</v>
      </c>
      <c r="VOQ338" s="341" t="s">
        <v>5</v>
      </c>
      <c r="VOR338" s="341" t="s">
        <v>5</v>
      </c>
      <c r="VOS338" s="341" t="s">
        <v>5</v>
      </c>
      <c r="VOT338" s="341" t="s">
        <v>5</v>
      </c>
      <c r="VOU338" s="341" t="s">
        <v>5</v>
      </c>
      <c r="VOV338" s="341" t="s">
        <v>5</v>
      </c>
      <c r="VOW338" s="341" t="s">
        <v>5</v>
      </c>
      <c r="VOX338" s="341" t="s">
        <v>5</v>
      </c>
      <c r="VOY338" s="341" t="s">
        <v>5</v>
      </c>
      <c r="VOZ338" s="341" t="s">
        <v>5</v>
      </c>
      <c r="VPA338" s="341" t="s">
        <v>5</v>
      </c>
      <c r="VPB338" s="341" t="s">
        <v>5</v>
      </c>
      <c r="VPC338" s="341" t="s">
        <v>5</v>
      </c>
      <c r="VPD338" s="341" t="s">
        <v>5</v>
      </c>
      <c r="VPE338" s="341" t="s">
        <v>5</v>
      </c>
      <c r="VPF338" s="341" t="s">
        <v>5</v>
      </c>
      <c r="VPG338" s="341" t="s">
        <v>5</v>
      </c>
      <c r="VPH338" s="341" t="s">
        <v>5</v>
      </c>
      <c r="VPI338" s="341" t="s">
        <v>5</v>
      </c>
      <c r="VPJ338" s="341" t="s">
        <v>5</v>
      </c>
      <c r="VPK338" s="341" t="s">
        <v>5</v>
      </c>
      <c r="VPL338" s="341" t="s">
        <v>5</v>
      </c>
      <c r="VPM338" s="341" t="s">
        <v>5</v>
      </c>
      <c r="VPN338" s="341" t="s">
        <v>5</v>
      </c>
      <c r="VPO338" s="341" t="s">
        <v>5</v>
      </c>
      <c r="VPP338" s="341" t="s">
        <v>5</v>
      </c>
      <c r="VPQ338" s="341" t="s">
        <v>5</v>
      </c>
      <c r="VPR338" s="341" t="s">
        <v>5</v>
      </c>
      <c r="VPS338" s="341" t="s">
        <v>5</v>
      </c>
      <c r="VPT338" s="341" t="s">
        <v>5</v>
      </c>
      <c r="VPU338" s="341" t="s">
        <v>5</v>
      </c>
      <c r="VPV338" s="341" t="s">
        <v>5</v>
      </c>
      <c r="VPW338" s="341" t="s">
        <v>5</v>
      </c>
      <c r="VPX338" s="341" t="s">
        <v>5</v>
      </c>
      <c r="VPY338" s="341" t="s">
        <v>5</v>
      </c>
      <c r="VPZ338" s="341" t="s">
        <v>5</v>
      </c>
      <c r="VQA338" s="341" t="s">
        <v>5</v>
      </c>
      <c r="VQB338" s="341" t="s">
        <v>5</v>
      </c>
      <c r="VQC338" s="341" t="s">
        <v>5</v>
      </c>
      <c r="VQD338" s="341" t="s">
        <v>5</v>
      </c>
      <c r="VQE338" s="341" t="s">
        <v>5</v>
      </c>
      <c r="VQF338" s="341" t="s">
        <v>5</v>
      </c>
      <c r="VQG338" s="341" t="s">
        <v>5</v>
      </c>
      <c r="VQH338" s="341" t="s">
        <v>5</v>
      </c>
      <c r="VQI338" s="341" t="s">
        <v>5</v>
      </c>
      <c r="VQJ338" s="341" t="s">
        <v>5</v>
      </c>
      <c r="VQK338" s="341" t="s">
        <v>5</v>
      </c>
      <c r="VQL338" s="341" t="s">
        <v>5</v>
      </c>
      <c r="VQM338" s="341" t="s">
        <v>5</v>
      </c>
      <c r="VQN338" s="341" t="s">
        <v>5</v>
      </c>
      <c r="VQO338" s="341" t="s">
        <v>5</v>
      </c>
      <c r="VQP338" s="341" t="s">
        <v>5</v>
      </c>
      <c r="VQQ338" s="341" t="s">
        <v>5</v>
      </c>
      <c r="VQR338" s="341" t="s">
        <v>5</v>
      </c>
      <c r="VQS338" s="341" t="s">
        <v>5</v>
      </c>
      <c r="VQT338" s="341" t="s">
        <v>5</v>
      </c>
      <c r="VQU338" s="341" t="s">
        <v>5</v>
      </c>
      <c r="VQV338" s="341" t="s">
        <v>5</v>
      </c>
      <c r="VQW338" s="341" t="s">
        <v>5</v>
      </c>
      <c r="VQX338" s="341" t="s">
        <v>5</v>
      </c>
      <c r="VQY338" s="341" t="s">
        <v>5</v>
      </c>
      <c r="VQZ338" s="341" t="s">
        <v>5</v>
      </c>
      <c r="VRA338" s="341" t="s">
        <v>5</v>
      </c>
      <c r="VRB338" s="341" t="s">
        <v>5</v>
      </c>
      <c r="VRC338" s="341" t="s">
        <v>5</v>
      </c>
      <c r="VRD338" s="341" t="s">
        <v>5</v>
      </c>
      <c r="VRE338" s="341" t="s">
        <v>5</v>
      </c>
      <c r="VRF338" s="341" t="s">
        <v>5</v>
      </c>
      <c r="VRG338" s="341" t="s">
        <v>5</v>
      </c>
      <c r="VRH338" s="341" t="s">
        <v>5</v>
      </c>
      <c r="VRI338" s="341" t="s">
        <v>5</v>
      </c>
      <c r="VRJ338" s="341" t="s">
        <v>5</v>
      </c>
      <c r="VRK338" s="341" t="s">
        <v>5</v>
      </c>
      <c r="VRL338" s="341" t="s">
        <v>5</v>
      </c>
      <c r="VRM338" s="341" t="s">
        <v>5</v>
      </c>
      <c r="VRN338" s="341" t="s">
        <v>5</v>
      </c>
      <c r="VRO338" s="341" t="s">
        <v>5</v>
      </c>
      <c r="VRP338" s="341" t="s">
        <v>5</v>
      </c>
      <c r="VRQ338" s="341" t="s">
        <v>5</v>
      </c>
      <c r="VRR338" s="341" t="s">
        <v>5</v>
      </c>
      <c r="VRS338" s="341" t="s">
        <v>5</v>
      </c>
      <c r="VRT338" s="341" t="s">
        <v>5</v>
      </c>
      <c r="VRU338" s="341" t="s">
        <v>5</v>
      </c>
      <c r="VRV338" s="341" t="s">
        <v>5</v>
      </c>
      <c r="VRW338" s="341" t="s">
        <v>5</v>
      </c>
      <c r="VRX338" s="341" t="s">
        <v>5</v>
      </c>
      <c r="VRY338" s="341" t="s">
        <v>5</v>
      </c>
      <c r="VRZ338" s="341" t="s">
        <v>5</v>
      </c>
      <c r="VSA338" s="341" t="s">
        <v>5</v>
      </c>
      <c r="VSB338" s="341" t="s">
        <v>5</v>
      </c>
      <c r="VSC338" s="341" t="s">
        <v>5</v>
      </c>
      <c r="VSD338" s="341" t="s">
        <v>5</v>
      </c>
      <c r="VSE338" s="341" t="s">
        <v>5</v>
      </c>
      <c r="VSF338" s="341" t="s">
        <v>5</v>
      </c>
      <c r="VSG338" s="341" t="s">
        <v>5</v>
      </c>
      <c r="VSH338" s="341" t="s">
        <v>5</v>
      </c>
      <c r="VSI338" s="341" t="s">
        <v>5</v>
      </c>
      <c r="VSJ338" s="341" t="s">
        <v>5</v>
      </c>
      <c r="VSK338" s="341" t="s">
        <v>5</v>
      </c>
      <c r="VSL338" s="341" t="s">
        <v>5</v>
      </c>
      <c r="VSM338" s="341" t="s">
        <v>5</v>
      </c>
      <c r="VSN338" s="341" t="s">
        <v>5</v>
      </c>
      <c r="VSO338" s="341" t="s">
        <v>5</v>
      </c>
      <c r="VSP338" s="341" t="s">
        <v>5</v>
      </c>
      <c r="VSQ338" s="341" t="s">
        <v>5</v>
      </c>
      <c r="VSR338" s="341" t="s">
        <v>5</v>
      </c>
      <c r="VSS338" s="341" t="s">
        <v>5</v>
      </c>
      <c r="VST338" s="341" t="s">
        <v>5</v>
      </c>
      <c r="VSU338" s="341" t="s">
        <v>5</v>
      </c>
      <c r="VSV338" s="341" t="s">
        <v>5</v>
      </c>
      <c r="VSW338" s="341" t="s">
        <v>5</v>
      </c>
      <c r="VSX338" s="341" t="s">
        <v>5</v>
      </c>
      <c r="VSY338" s="341" t="s">
        <v>5</v>
      </c>
      <c r="VSZ338" s="341" t="s">
        <v>5</v>
      </c>
      <c r="VTA338" s="341" t="s">
        <v>5</v>
      </c>
      <c r="VTB338" s="341" t="s">
        <v>5</v>
      </c>
      <c r="VTC338" s="341" t="s">
        <v>5</v>
      </c>
      <c r="VTD338" s="341" t="s">
        <v>5</v>
      </c>
      <c r="VTE338" s="341" t="s">
        <v>5</v>
      </c>
      <c r="VTF338" s="341" t="s">
        <v>5</v>
      </c>
      <c r="VTG338" s="341" t="s">
        <v>5</v>
      </c>
      <c r="VTH338" s="341" t="s">
        <v>5</v>
      </c>
      <c r="VTI338" s="341" t="s">
        <v>5</v>
      </c>
      <c r="VTJ338" s="341" t="s">
        <v>5</v>
      </c>
      <c r="VTK338" s="341" t="s">
        <v>5</v>
      </c>
      <c r="VTL338" s="341" t="s">
        <v>5</v>
      </c>
      <c r="VTM338" s="341" t="s">
        <v>5</v>
      </c>
      <c r="VTN338" s="341" t="s">
        <v>5</v>
      </c>
      <c r="VTO338" s="341" t="s">
        <v>5</v>
      </c>
      <c r="VTP338" s="341" t="s">
        <v>5</v>
      </c>
      <c r="VTQ338" s="341" t="s">
        <v>5</v>
      </c>
      <c r="VTR338" s="341" t="s">
        <v>5</v>
      </c>
      <c r="VTS338" s="341" t="s">
        <v>5</v>
      </c>
      <c r="VTT338" s="341" t="s">
        <v>5</v>
      </c>
      <c r="VTU338" s="341" t="s">
        <v>5</v>
      </c>
      <c r="VTV338" s="341" t="s">
        <v>5</v>
      </c>
      <c r="VTW338" s="341" t="s">
        <v>5</v>
      </c>
      <c r="VTX338" s="341" t="s">
        <v>5</v>
      </c>
      <c r="VTY338" s="341" t="s">
        <v>5</v>
      </c>
      <c r="VTZ338" s="341" t="s">
        <v>5</v>
      </c>
      <c r="VUA338" s="341" t="s">
        <v>5</v>
      </c>
      <c r="VUB338" s="341" t="s">
        <v>5</v>
      </c>
      <c r="VUC338" s="341" t="s">
        <v>5</v>
      </c>
      <c r="VUD338" s="341" t="s">
        <v>5</v>
      </c>
      <c r="VUE338" s="341" t="s">
        <v>5</v>
      </c>
      <c r="VUF338" s="341" t="s">
        <v>5</v>
      </c>
      <c r="VUG338" s="341" t="s">
        <v>5</v>
      </c>
      <c r="VUH338" s="341" t="s">
        <v>5</v>
      </c>
      <c r="VUI338" s="341" t="s">
        <v>5</v>
      </c>
      <c r="VUJ338" s="341" t="s">
        <v>5</v>
      </c>
      <c r="VUK338" s="341" t="s">
        <v>5</v>
      </c>
      <c r="VUL338" s="341" t="s">
        <v>5</v>
      </c>
      <c r="VUM338" s="341" t="s">
        <v>5</v>
      </c>
      <c r="VUN338" s="341" t="s">
        <v>5</v>
      </c>
      <c r="VUO338" s="341" t="s">
        <v>5</v>
      </c>
      <c r="VUP338" s="341" t="s">
        <v>5</v>
      </c>
      <c r="VUQ338" s="341" t="s">
        <v>5</v>
      </c>
      <c r="VUR338" s="341" t="s">
        <v>5</v>
      </c>
      <c r="VUS338" s="341" t="s">
        <v>5</v>
      </c>
      <c r="VUT338" s="341" t="s">
        <v>5</v>
      </c>
      <c r="VUU338" s="341" t="s">
        <v>5</v>
      </c>
      <c r="VUV338" s="341" t="s">
        <v>5</v>
      </c>
      <c r="VUW338" s="341" t="s">
        <v>5</v>
      </c>
      <c r="VUX338" s="341" t="s">
        <v>5</v>
      </c>
      <c r="VUY338" s="341" t="s">
        <v>5</v>
      </c>
      <c r="VUZ338" s="341" t="s">
        <v>5</v>
      </c>
      <c r="VVA338" s="341" t="s">
        <v>5</v>
      </c>
      <c r="VVB338" s="341" t="s">
        <v>5</v>
      </c>
      <c r="VVC338" s="341" t="s">
        <v>5</v>
      </c>
      <c r="VVD338" s="341" t="s">
        <v>5</v>
      </c>
      <c r="VVE338" s="341" t="s">
        <v>5</v>
      </c>
      <c r="VVF338" s="341" t="s">
        <v>5</v>
      </c>
      <c r="VVG338" s="341" t="s">
        <v>5</v>
      </c>
      <c r="VVH338" s="341" t="s">
        <v>5</v>
      </c>
      <c r="VVI338" s="341" t="s">
        <v>5</v>
      </c>
      <c r="VVJ338" s="341" t="s">
        <v>5</v>
      </c>
      <c r="VVK338" s="341" t="s">
        <v>5</v>
      </c>
      <c r="VVL338" s="341" t="s">
        <v>5</v>
      </c>
      <c r="VVM338" s="341" t="s">
        <v>5</v>
      </c>
      <c r="VVN338" s="341" t="s">
        <v>5</v>
      </c>
      <c r="VVO338" s="341" t="s">
        <v>5</v>
      </c>
      <c r="VVP338" s="341" t="s">
        <v>5</v>
      </c>
      <c r="VVQ338" s="341" t="s">
        <v>5</v>
      </c>
      <c r="VVR338" s="341" t="s">
        <v>5</v>
      </c>
      <c r="VVS338" s="341" t="s">
        <v>5</v>
      </c>
      <c r="VVT338" s="341" t="s">
        <v>5</v>
      </c>
      <c r="VVU338" s="341" t="s">
        <v>5</v>
      </c>
      <c r="VVV338" s="341" t="s">
        <v>5</v>
      </c>
      <c r="VVW338" s="341" t="s">
        <v>5</v>
      </c>
      <c r="VVX338" s="341" t="s">
        <v>5</v>
      </c>
      <c r="VVY338" s="341" t="s">
        <v>5</v>
      </c>
      <c r="VVZ338" s="341" t="s">
        <v>5</v>
      </c>
      <c r="VWA338" s="341" t="s">
        <v>5</v>
      </c>
      <c r="VWB338" s="341" t="s">
        <v>5</v>
      </c>
      <c r="VWC338" s="341" t="s">
        <v>5</v>
      </c>
      <c r="VWD338" s="341" t="s">
        <v>5</v>
      </c>
      <c r="VWE338" s="341" t="s">
        <v>5</v>
      </c>
      <c r="VWF338" s="341" t="s">
        <v>5</v>
      </c>
      <c r="VWG338" s="341" t="s">
        <v>5</v>
      </c>
      <c r="VWH338" s="341" t="s">
        <v>5</v>
      </c>
      <c r="VWI338" s="341" t="s">
        <v>5</v>
      </c>
      <c r="VWJ338" s="341" t="s">
        <v>5</v>
      </c>
      <c r="VWK338" s="341" t="s">
        <v>5</v>
      </c>
      <c r="VWL338" s="341" t="s">
        <v>5</v>
      </c>
      <c r="VWM338" s="341" t="s">
        <v>5</v>
      </c>
      <c r="VWN338" s="341" t="s">
        <v>5</v>
      </c>
      <c r="VWO338" s="341" t="s">
        <v>5</v>
      </c>
      <c r="VWP338" s="341" t="s">
        <v>5</v>
      </c>
      <c r="VWQ338" s="341" t="s">
        <v>5</v>
      </c>
      <c r="VWR338" s="341" t="s">
        <v>5</v>
      </c>
      <c r="VWS338" s="341" t="s">
        <v>5</v>
      </c>
      <c r="VWT338" s="341" t="s">
        <v>5</v>
      </c>
      <c r="VWU338" s="341" t="s">
        <v>5</v>
      </c>
      <c r="VWV338" s="341" t="s">
        <v>5</v>
      </c>
      <c r="VWW338" s="341" t="s">
        <v>5</v>
      </c>
      <c r="VWX338" s="341" t="s">
        <v>5</v>
      </c>
      <c r="VWY338" s="341" t="s">
        <v>5</v>
      </c>
      <c r="VWZ338" s="341" t="s">
        <v>5</v>
      </c>
      <c r="VXA338" s="341" t="s">
        <v>5</v>
      </c>
      <c r="VXB338" s="341" t="s">
        <v>5</v>
      </c>
      <c r="VXC338" s="341" t="s">
        <v>5</v>
      </c>
      <c r="VXD338" s="341" t="s">
        <v>5</v>
      </c>
      <c r="VXE338" s="341" t="s">
        <v>5</v>
      </c>
      <c r="VXF338" s="341" t="s">
        <v>5</v>
      </c>
      <c r="VXG338" s="341" t="s">
        <v>5</v>
      </c>
      <c r="VXH338" s="341" t="s">
        <v>5</v>
      </c>
      <c r="VXI338" s="341" t="s">
        <v>5</v>
      </c>
      <c r="VXJ338" s="341" t="s">
        <v>5</v>
      </c>
      <c r="VXK338" s="341" t="s">
        <v>5</v>
      </c>
      <c r="VXL338" s="341" t="s">
        <v>5</v>
      </c>
      <c r="VXM338" s="341" t="s">
        <v>5</v>
      </c>
      <c r="VXN338" s="341" t="s">
        <v>5</v>
      </c>
      <c r="VXO338" s="341" t="s">
        <v>5</v>
      </c>
      <c r="VXP338" s="341" t="s">
        <v>5</v>
      </c>
      <c r="VXQ338" s="341" t="s">
        <v>5</v>
      </c>
      <c r="VXR338" s="341" t="s">
        <v>5</v>
      </c>
      <c r="VXS338" s="341" t="s">
        <v>5</v>
      </c>
      <c r="VXT338" s="341" t="s">
        <v>5</v>
      </c>
      <c r="VXU338" s="341" t="s">
        <v>5</v>
      </c>
      <c r="VXV338" s="341" t="s">
        <v>5</v>
      </c>
      <c r="VXW338" s="341" t="s">
        <v>5</v>
      </c>
      <c r="VXX338" s="341" t="s">
        <v>5</v>
      </c>
      <c r="VXY338" s="341" t="s">
        <v>5</v>
      </c>
      <c r="VXZ338" s="341" t="s">
        <v>5</v>
      </c>
      <c r="VYA338" s="341" t="s">
        <v>5</v>
      </c>
      <c r="VYB338" s="341" t="s">
        <v>5</v>
      </c>
      <c r="VYC338" s="341" t="s">
        <v>5</v>
      </c>
      <c r="VYD338" s="341" t="s">
        <v>5</v>
      </c>
      <c r="VYE338" s="341" t="s">
        <v>5</v>
      </c>
      <c r="VYF338" s="341" t="s">
        <v>5</v>
      </c>
      <c r="VYG338" s="341" t="s">
        <v>5</v>
      </c>
      <c r="VYH338" s="341" t="s">
        <v>5</v>
      </c>
      <c r="VYI338" s="341" t="s">
        <v>5</v>
      </c>
      <c r="VYJ338" s="341" t="s">
        <v>5</v>
      </c>
      <c r="VYK338" s="341" t="s">
        <v>5</v>
      </c>
      <c r="VYL338" s="341" t="s">
        <v>5</v>
      </c>
      <c r="VYM338" s="341" t="s">
        <v>5</v>
      </c>
      <c r="VYN338" s="341" t="s">
        <v>5</v>
      </c>
      <c r="VYO338" s="341" t="s">
        <v>5</v>
      </c>
      <c r="VYP338" s="341" t="s">
        <v>5</v>
      </c>
      <c r="VYQ338" s="341" t="s">
        <v>5</v>
      </c>
      <c r="VYR338" s="341" t="s">
        <v>5</v>
      </c>
      <c r="VYS338" s="341" t="s">
        <v>5</v>
      </c>
      <c r="VYT338" s="341" t="s">
        <v>5</v>
      </c>
      <c r="VYU338" s="341" t="s">
        <v>5</v>
      </c>
      <c r="VYV338" s="341" t="s">
        <v>5</v>
      </c>
      <c r="VYW338" s="341" t="s">
        <v>5</v>
      </c>
      <c r="VYX338" s="341" t="s">
        <v>5</v>
      </c>
      <c r="VYY338" s="341" t="s">
        <v>5</v>
      </c>
      <c r="VYZ338" s="341" t="s">
        <v>5</v>
      </c>
      <c r="VZA338" s="341" t="s">
        <v>5</v>
      </c>
      <c r="VZB338" s="341" t="s">
        <v>5</v>
      </c>
      <c r="VZC338" s="341" t="s">
        <v>5</v>
      </c>
      <c r="VZD338" s="341" t="s">
        <v>5</v>
      </c>
      <c r="VZE338" s="341" t="s">
        <v>5</v>
      </c>
      <c r="VZF338" s="341" t="s">
        <v>5</v>
      </c>
      <c r="VZG338" s="341" t="s">
        <v>5</v>
      </c>
      <c r="VZH338" s="341" t="s">
        <v>5</v>
      </c>
      <c r="VZI338" s="341" t="s">
        <v>5</v>
      </c>
      <c r="VZJ338" s="341" t="s">
        <v>5</v>
      </c>
      <c r="VZK338" s="341" t="s">
        <v>5</v>
      </c>
      <c r="VZL338" s="341" t="s">
        <v>5</v>
      </c>
      <c r="VZM338" s="341" t="s">
        <v>5</v>
      </c>
      <c r="VZN338" s="341" t="s">
        <v>5</v>
      </c>
      <c r="VZO338" s="341" t="s">
        <v>5</v>
      </c>
      <c r="VZP338" s="341" t="s">
        <v>5</v>
      </c>
      <c r="VZQ338" s="341" t="s">
        <v>5</v>
      </c>
      <c r="VZR338" s="341" t="s">
        <v>5</v>
      </c>
      <c r="VZS338" s="341" t="s">
        <v>5</v>
      </c>
      <c r="VZT338" s="341" t="s">
        <v>5</v>
      </c>
      <c r="VZU338" s="341" t="s">
        <v>5</v>
      </c>
      <c r="VZV338" s="341" t="s">
        <v>5</v>
      </c>
      <c r="VZW338" s="341" t="s">
        <v>5</v>
      </c>
      <c r="VZX338" s="341" t="s">
        <v>5</v>
      </c>
      <c r="VZY338" s="341" t="s">
        <v>5</v>
      </c>
      <c r="VZZ338" s="341" t="s">
        <v>5</v>
      </c>
      <c r="WAA338" s="341" t="s">
        <v>5</v>
      </c>
      <c r="WAB338" s="341" t="s">
        <v>5</v>
      </c>
      <c r="WAC338" s="341" t="s">
        <v>5</v>
      </c>
      <c r="WAD338" s="341" t="s">
        <v>5</v>
      </c>
      <c r="WAE338" s="341" t="s">
        <v>5</v>
      </c>
      <c r="WAF338" s="341" t="s">
        <v>5</v>
      </c>
      <c r="WAG338" s="341" t="s">
        <v>5</v>
      </c>
      <c r="WAH338" s="341" t="s">
        <v>5</v>
      </c>
      <c r="WAI338" s="341" t="s">
        <v>5</v>
      </c>
      <c r="WAJ338" s="341" t="s">
        <v>5</v>
      </c>
      <c r="WAK338" s="341" t="s">
        <v>5</v>
      </c>
      <c r="WAL338" s="341" t="s">
        <v>5</v>
      </c>
      <c r="WAM338" s="341" t="s">
        <v>5</v>
      </c>
      <c r="WAN338" s="341" t="s">
        <v>5</v>
      </c>
      <c r="WAO338" s="341" t="s">
        <v>5</v>
      </c>
      <c r="WAP338" s="341" t="s">
        <v>5</v>
      </c>
      <c r="WAQ338" s="341" t="s">
        <v>5</v>
      </c>
      <c r="WAR338" s="341" t="s">
        <v>5</v>
      </c>
      <c r="WAS338" s="341" t="s">
        <v>5</v>
      </c>
      <c r="WAT338" s="341" t="s">
        <v>5</v>
      </c>
      <c r="WAU338" s="341" t="s">
        <v>5</v>
      </c>
      <c r="WAV338" s="341" t="s">
        <v>5</v>
      </c>
      <c r="WAW338" s="341" t="s">
        <v>5</v>
      </c>
      <c r="WAX338" s="341" t="s">
        <v>5</v>
      </c>
      <c r="WAY338" s="341" t="s">
        <v>5</v>
      </c>
      <c r="WAZ338" s="341" t="s">
        <v>5</v>
      </c>
      <c r="WBA338" s="341" t="s">
        <v>5</v>
      </c>
      <c r="WBB338" s="341" t="s">
        <v>5</v>
      </c>
      <c r="WBC338" s="341" t="s">
        <v>5</v>
      </c>
      <c r="WBD338" s="341" t="s">
        <v>5</v>
      </c>
      <c r="WBE338" s="341" t="s">
        <v>5</v>
      </c>
      <c r="WBF338" s="341" t="s">
        <v>5</v>
      </c>
      <c r="WBG338" s="341" t="s">
        <v>5</v>
      </c>
      <c r="WBH338" s="341" t="s">
        <v>5</v>
      </c>
      <c r="WBI338" s="341" t="s">
        <v>5</v>
      </c>
      <c r="WBJ338" s="341" t="s">
        <v>5</v>
      </c>
      <c r="WBK338" s="341" t="s">
        <v>5</v>
      </c>
      <c r="WBL338" s="341" t="s">
        <v>5</v>
      </c>
      <c r="WBM338" s="341" t="s">
        <v>5</v>
      </c>
      <c r="WBN338" s="341" t="s">
        <v>5</v>
      </c>
      <c r="WBO338" s="341" t="s">
        <v>5</v>
      </c>
      <c r="WBP338" s="341" t="s">
        <v>5</v>
      </c>
      <c r="WBQ338" s="341" t="s">
        <v>5</v>
      </c>
      <c r="WBR338" s="341" t="s">
        <v>5</v>
      </c>
      <c r="WBS338" s="341" t="s">
        <v>5</v>
      </c>
      <c r="WBT338" s="341" t="s">
        <v>5</v>
      </c>
      <c r="WBU338" s="341" t="s">
        <v>5</v>
      </c>
      <c r="WBV338" s="341" t="s">
        <v>5</v>
      </c>
      <c r="WBW338" s="341" t="s">
        <v>5</v>
      </c>
      <c r="WBX338" s="341" t="s">
        <v>5</v>
      </c>
      <c r="WBY338" s="341" t="s">
        <v>5</v>
      </c>
      <c r="WBZ338" s="341" t="s">
        <v>5</v>
      </c>
      <c r="WCA338" s="341" t="s">
        <v>5</v>
      </c>
      <c r="WCB338" s="341" t="s">
        <v>5</v>
      </c>
      <c r="WCC338" s="341" t="s">
        <v>5</v>
      </c>
      <c r="WCD338" s="341" t="s">
        <v>5</v>
      </c>
      <c r="WCE338" s="341" t="s">
        <v>5</v>
      </c>
      <c r="WCF338" s="341" t="s">
        <v>5</v>
      </c>
      <c r="WCG338" s="341" t="s">
        <v>5</v>
      </c>
      <c r="WCH338" s="341" t="s">
        <v>5</v>
      </c>
      <c r="WCI338" s="341" t="s">
        <v>5</v>
      </c>
      <c r="WCJ338" s="341" t="s">
        <v>5</v>
      </c>
      <c r="WCK338" s="341" t="s">
        <v>5</v>
      </c>
      <c r="WCL338" s="341" t="s">
        <v>5</v>
      </c>
      <c r="WCM338" s="341" t="s">
        <v>5</v>
      </c>
      <c r="WCN338" s="341" t="s">
        <v>5</v>
      </c>
      <c r="WCO338" s="341" t="s">
        <v>5</v>
      </c>
      <c r="WCP338" s="341" t="s">
        <v>5</v>
      </c>
      <c r="WCQ338" s="341" t="s">
        <v>5</v>
      </c>
      <c r="WCR338" s="341" t="s">
        <v>5</v>
      </c>
      <c r="WCS338" s="341" t="s">
        <v>5</v>
      </c>
      <c r="WCT338" s="341" t="s">
        <v>5</v>
      </c>
      <c r="WCU338" s="341" t="s">
        <v>5</v>
      </c>
      <c r="WCV338" s="341" t="s">
        <v>5</v>
      </c>
      <c r="WCW338" s="341" t="s">
        <v>5</v>
      </c>
      <c r="WCX338" s="341" t="s">
        <v>5</v>
      </c>
      <c r="WCY338" s="341" t="s">
        <v>5</v>
      </c>
      <c r="WCZ338" s="341" t="s">
        <v>5</v>
      </c>
      <c r="WDA338" s="341" t="s">
        <v>5</v>
      </c>
      <c r="WDB338" s="341" t="s">
        <v>5</v>
      </c>
      <c r="WDC338" s="341" t="s">
        <v>5</v>
      </c>
      <c r="WDD338" s="341" t="s">
        <v>5</v>
      </c>
      <c r="WDE338" s="341" t="s">
        <v>5</v>
      </c>
      <c r="WDF338" s="341" t="s">
        <v>5</v>
      </c>
      <c r="WDG338" s="341" t="s">
        <v>5</v>
      </c>
      <c r="WDH338" s="341" t="s">
        <v>5</v>
      </c>
      <c r="WDI338" s="341" t="s">
        <v>5</v>
      </c>
      <c r="WDJ338" s="341" t="s">
        <v>5</v>
      </c>
      <c r="WDK338" s="341" t="s">
        <v>5</v>
      </c>
      <c r="WDL338" s="341" t="s">
        <v>5</v>
      </c>
      <c r="WDM338" s="341" t="s">
        <v>5</v>
      </c>
      <c r="WDN338" s="341" t="s">
        <v>5</v>
      </c>
      <c r="WDO338" s="341" t="s">
        <v>5</v>
      </c>
      <c r="WDP338" s="341" t="s">
        <v>5</v>
      </c>
      <c r="WDQ338" s="341" t="s">
        <v>5</v>
      </c>
      <c r="WDR338" s="341" t="s">
        <v>5</v>
      </c>
      <c r="WDS338" s="341" t="s">
        <v>5</v>
      </c>
      <c r="WDT338" s="341" t="s">
        <v>5</v>
      </c>
      <c r="WDU338" s="341" t="s">
        <v>5</v>
      </c>
      <c r="WDV338" s="341" t="s">
        <v>5</v>
      </c>
      <c r="WDW338" s="341" t="s">
        <v>5</v>
      </c>
      <c r="WDX338" s="341" t="s">
        <v>5</v>
      </c>
      <c r="WDY338" s="341" t="s">
        <v>5</v>
      </c>
      <c r="WDZ338" s="341" t="s">
        <v>5</v>
      </c>
      <c r="WEA338" s="341" t="s">
        <v>5</v>
      </c>
      <c r="WEB338" s="341" t="s">
        <v>5</v>
      </c>
      <c r="WEC338" s="341" t="s">
        <v>5</v>
      </c>
      <c r="WED338" s="341" t="s">
        <v>5</v>
      </c>
      <c r="WEE338" s="341" t="s">
        <v>5</v>
      </c>
      <c r="WEF338" s="341" t="s">
        <v>5</v>
      </c>
      <c r="WEG338" s="341" t="s">
        <v>5</v>
      </c>
      <c r="WEH338" s="341" t="s">
        <v>5</v>
      </c>
      <c r="WEI338" s="341" t="s">
        <v>5</v>
      </c>
      <c r="WEJ338" s="341" t="s">
        <v>5</v>
      </c>
      <c r="WEK338" s="341" t="s">
        <v>5</v>
      </c>
      <c r="WEL338" s="341" t="s">
        <v>5</v>
      </c>
      <c r="WEM338" s="341" t="s">
        <v>5</v>
      </c>
      <c r="WEN338" s="341" t="s">
        <v>5</v>
      </c>
      <c r="WEO338" s="341" t="s">
        <v>5</v>
      </c>
      <c r="WEP338" s="341" t="s">
        <v>5</v>
      </c>
      <c r="WEQ338" s="341" t="s">
        <v>5</v>
      </c>
      <c r="WER338" s="341" t="s">
        <v>5</v>
      </c>
      <c r="WES338" s="341" t="s">
        <v>5</v>
      </c>
      <c r="WET338" s="341" t="s">
        <v>5</v>
      </c>
      <c r="WEU338" s="341" t="s">
        <v>5</v>
      </c>
      <c r="WEV338" s="341" t="s">
        <v>5</v>
      </c>
      <c r="WEW338" s="341" t="s">
        <v>5</v>
      </c>
      <c r="WEX338" s="341" t="s">
        <v>5</v>
      </c>
      <c r="WEY338" s="341" t="s">
        <v>5</v>
      </c>
      <c r="WEZ338" s="341" t="s">
        <v>5</v>
      </c>
      <c r="WFA338" s="341" t="s">
        <v>5</v>
      </c>
      <c r="WFB338" s="341" t="s">
        <v>5</v>
      </c>
      <c r="WFC338" s="341" t="s">
        <v>5</v>
      </c>
      <c r="WFD338" s="341" t="s">
        <v>5</v>
      </c>
      <c r="WFE338" s="341" t="s">
        <v>5</v>
      </c>
      <c r="WFF338" s="341" t="s">
        <v>5</v>
      </c>
      <c r="WFG338" s="341" t="s">
        <v>5</v>
      </c>
      <c r="WFH338" s="341" t="s">
        <v>5</v>
      </c>
      <c r="WFI338" s="341" t="s">
        <v>5</v>
      </c>
      <c r="WFJ338" s="341" t="s">
        <v>5</v>
      </c>
      <c r="WFK338" s="341" t="s">
        <v>5</v>
      </c>
      <c r="WFL338" s="341" t="s">
        <v>5</v>
      </c>
      <c r="WFM338" s="341" t="s">
        <v>5</v>
      </c>
      <c r="WFN338" s="341" t="s">
        <v>5</v>
      </c>
      <c r="WFO338" s="341" t="s">
        <v>5</v>
      </c>
      <c r="WFP338" s="341" t="s">
        <v>5</v>
      </c>
      <c r="WFQ338" s="341" t="s">
        <v>5</v>
      </c>
      <c r="WFR338" s="341" t="s">
        <v>5</v>
      </c>
      <c r="WFS338" s="341" t="s">
        <v>5</v>
      </c>
      <c r="WFT338" s="341" t="s">
        <v>5</v>
      </c>
      <c r="WFU338" s="341" t="s">
        <v>5</v>
      </c>
      <c r="WFV338" s="341" t="s">
        <v>5</v>
      </c>
      <c r="WFW338" s="341" t="s">
        <v>5</v>
      </c>
      <c r="WFX338" s="341" t="s">
        <v>5</v>
      </c>
      <c r="WFY338" s="341" t="s">
        <v>5</v>
      </c>
      <c r="WFZ338" s="341" t="s">
        <v>5</v>
      </c>
      <c r="WGA338" s="341" t="s">
        <v>5</v>
      </c>
      <c r="WGB338" s="341" t="s">
        <v>5</v>
      </c>
      <c r="WGC338" s="341" t="s">
        <v>5</v>
      </c>
      <c r="WGD338" s="341" t="s">
        <v>5</v>
      </c>
      <c r="WGE338" s="341" t="s">
        <v>5</v>
      </c>
      <c r="WGF338" s="341" t="s">
        <v>5</v>
      </c>
      <c r="WGG338" s="341" t="s">
        <v>5</v>
      </c>
      <c r="WGH338" s="341" t="s">
        <v>5</v>
      </c>
      <c r="WGI338" s="341" t="s">
        <v>5</v>
      </c>
      <c r="WGJ338" s="341" t="s">
        <v>5</v>
      </c>
      <c r="WGK338" s="341" t="s">
        <v>5</v>
      </c>
      <c r="WGL338" s="341" t="s">
        <v>5</v>
      </c>
      <c r="WGM338" s="341" t="s">
        <v>5</v>
      </c>
      <c r="WGN338" s="341" t="s">
        <v>5</v>
      </c>
      <c r="WGO338" s="341" t="s">
        <v>5</v>
      </c>
      <c r="WGP338" s="341" t="s">
        <v>5</v>
      </c>
      <c r="WGQ338" s="341" t="s">
        <v>5</v>
      </c>
      <c r="WGR338" s="341" t="s">
        <v>5</v>
      </c>
      <c r="WGS338" s="341" t="s">
        <v>5</v>
      </c>
      <c r="WGT338" s="341" t="s">
        <v>5</v>
      </c>
      <c r="WGU338" s="341" t="s">
        <v>5</v>
      </c>
      <c r="WGV338" s="341" t="s">
        <v>5</v>
      </c>
      <c r="WGW338" s="341" t="s">
        <v>5</v>
      </c>
      <c r="WGX338" s="341" t="s">
        <v>5</v>
      </c>
      <c r="WGY338" s="341" t="s">
        <v>5</v>
      </c>
      <c r="WGZ338" s="341" t="s">
        <v>5</v>
      </c>
      <c r="WHA338" s="341" t="s">
        <v>5</v>
      </c>
      <c r="WHB338" s="341" t="s">
        <v>5</v>
      </c>
      <c r="WHC338" s="341" t="s">
        <v>5</v>
      </c>
      <c r="WHD338" s="341" t="s">
        <v>5</v>
      </c>
      <c r="WHE338" s="341" t="s">
        <v>5</v>
      </c>
      <c r="WHF338" s="341" t="s">
        <v>5</v>
      </c>
      <c r="WHG338" s="341" t="s">
        <v>5</v>
      </c>
      <c r="WHH338" s="341" t="s">
        <v>5</v>
      </c>
      <c r="WHI338" s="341" t="s">
        <v>5</v>
      </c>
      <c r="WHJ338" s="341" t="s">
        <v>5</v>
      </c>
      <c r="WHK338" s="341" t="s">
        <v>5</v>
      </c>
      <c r="WHL338" s="341" t="s">
        <v>5</v>
      </c>
      <c r="WHM338" s="341" t="s">
        <v>5</v>
      </c>
      <c r="WHN338" s="341" t="s">
        <v>5</v>
      </c>
      <c r="WHO338" s="341" t="s">
        <v>5</v>
      </c>
      <c r="WHP338" s="341" t="s">
        <v>5</v>
      </c>
      <c r="WHQ338" s="341" t="s">
        <v>5</v>
      </c>
      <c r="WHR338" s="341" t="s">
        <v>5</v>
      </c>
      <c r="WHS338" s="341" t="s">
        <v>5</v>
      </c>
      <c r="WHT338" s="341" t="s">
        <v>5</v>
      </c>
      <c r="WHU338" s="341" t="s">
        <v>5</v>
      </c>
      <c r="WHV338" s="341" t="s">
        <v>5</v>
      </c>
      <c r="WHW338" s="341" t="s">
        <v>5</v>
      </c>
      <c r="WHX338" s="341" t="s">
        <v>5</v>
      </c>
      <c r="WHY338" s="341" t="s">
        <v>5</v>
      </c>
      <c r="WHZ338" s="341" t="s">
        <v>5</v>
      </c>
      <c r="WIA338" s="341" t="s">
        <v>5</v>
      </c>
      <c r="WIB338" s="341" t="s">
        <v>5</v>
      </c>
      <c r="WIC338" s="341" t="s">
        <v>5</v>
      </c>
      <c r="WID338" s="341" t="s">
        <v>5</v>
      </c>
      <c r="WIE338" s="341" t="s">
        <v>5</v>
      </c>
      <c r="WIF338" s="341" t="s">
        <v>5</v>
      </c>
      <c r="WIG338" s="341" t="s">
        <v>5</v>
      </c>
      <c r="WIH338" s="341" t="s">
        <v>5</v>
      </c>
      <c r="WII338" s="341" t="s">
        <v>5</v>
      </c>
      <c r="WIJ338" s="341" t="s">
        <v>5</v>
      </c>
      <c r="WIK338" s="341" t="s">
        <v>5</v>
      </c>
      <c r="WIL338" s="341" t="s">
        <v>5</v>
      </c>
      <c r="WIM338" s="341" t="s">
        <v>5</v>
      </c>
      <c r="WIN338" s="341" t="s">
        <v>5</v>
      </c>
      <c r="WIO338" s="341" t="s">
        <v>5</v>
      </c>
      <c r="WIP338" s="341" t="s">
        <v>5</v>
      </c>
      <c r="WIQ338" s="341" t="s">
        <v>5</v>
      </c>
      <c r="WIR338" s="341" t="s">
        <v>5</v>
      </c>
      <c r="WIS338" s="341" t="s">
        <v>5</v>
      </c>
      <c r="WIT338" s="341" t="s">
        <v>5</v>
      </c>
      <c r="WIU338" s="341" t="s">
        <v>5</v>
      </c>
      <c r="WIV338" s="341" t="s">
        <v>5</v>
      </c>
      <c r="WIW338" s="341" t="s">
        <v>5</v>
      </c>
      <c r="WIX338" s="341" t="s">
        <v>5</v>
      </c>
      <c r="WIY338" s="341" t="s">
        <v>5</v>
      </c>
      <c r="WIZ338" s="341" t="s">
        <v>5</v>
      </c>
      <c r="WJA338" s="341" t="s">
        <v>5</v>
      </c>
      <c r="WJB338" s="341" t="s">
        <v>5</v>
      </c>
      <c r="WJC338" s="341" t="s">
        <v>5</v>
      </c>
      <c r="WJD338" s="341" t="s">
        <v>5</v>
      </c>
      <c r="WJE338" s="341" t="s">
        <v>5</v>
      </c>
      <c r="WJF338" s="341" t="s">
        <v>5</v>
      </c>
      <c r="WJG338" s="341" t="s">
        <v>5</v>
      </c>
      <c r="WJH338" s="341" t="s">
        <v>5</v>
      </c>
      <c r="WJI338" s="341" t="s">
        <v>5</v>
      </c>
      <c r="WJJ338" s="341" t="s">
        <v>5</v>
      </c>
      <c r="WJK338" s="341" t="s">
        <v>5</v>
      </c>
      <c r="WJL338" s="341" t="s">
        <v>5</v>
      </c>
      <c r="WJM338" s="341" t="s">
        <v>5</v>
      </c>
      <c r="WJN338" s="341" t="s">
        <v>5</v>
      </c>
      <c r="WJO338" s="341" t="s">
        <v>5</v>
      </c>
      <c r="WJP338" s="341" t="s">
        <v>5</v>
      </c>
      <c r="WJQ338" s="341" t="s">
        <v>5</v>
      </c>
      <c r="WJR338" s="341" t="s">
        <v>5</v>
      </c>
      <c r="WJS338" s="341" t="s">
        <v>5</v>
      </c>
      <c r="WJT338" s="341" t="s">
        <v>5</v>
      </c>
      <c r="WJU338" s="341" t="s">
        <v>5</v>
      </c>
      <c r="WJV338" s="341" t="s">
        <v>5</v>
      </c>
      <c r="WJW338" s="341" t="s">
        <v>5</v>
      </c>
      <c r="WJX338" s="341" t="s">
        <v>5</v>
      </c>
      <c r="WJY338" s="341" t="s">
        <v>5</v>
      </c>
      <c r="WJZ338" s="341" t="s">
        <v>5</v>
      </c>
      <c r="WKA338" s="341" t="s">
        <v>5</v>
      </c>
      <c r="WKB338" s="341" t="s">
        <v>5</v>
      </c>
      <c r="WKC338" s="341" t="s">
        <v>5</v>
      </c>
      <c r="WKD338" s="341" t="s">
        <v>5</v>
      </c>
      <c r="WKE338" s="341" t="s">
        <v>5</v>
      </c>
      <c r="WKF338" s="341" t="s">
        <v>5</v>
      </c>
      <c r="WKG338" s="341" t="s">
        <v>5</v>
      </c>
      <c r="WKH338" s="341" t="s">
        <v>5</v>
      </c>
      <c r="WKI338" s="341" t="s">
        <v>5</v>
      </c>
      <c r="WKJ338" s="341" t="s">
        <v>5</v>
      </c>
      <c r="WKK338" s="341" t="s">
        <v>5</v>
      </c>
      <c r="WKL338" s="341" t="s">
        <v>5</v>
      </c>
      <c r="WKM338" s="341" t="s">
        <v>5</v>
      </c>
      <c r="WKN338" s="341" t="s">
        <v>5</v>
      </c>
      <c r="WKO338" s="341" t="s">
        <v>5</v>
      </c>
      <c r="WKP338" s="341" t="s">
        <v>5</v>
      </c>
      <c r="WKQ338" s="341" t="s">
        <v>5</v>
      </c>
      <c r="WKR338" s="341" t="s">
        <v>5</v>
      </c>
      <c r="WKS338" s="341" t="s">
        <v>5</v>
      </c>
      <c r="WKT338" s="341" t="s">
        <v>5</v>
      </c>
      <c r="WKU338" s="341" t="s">
        <v>5</v>
      </c>
      <c r="WKV338" s="341" t="s">
        <v>5</v>
      </c>
      <c r="WKW338" s="341" t="s">
        <v>5</v>
      </c>
      <c r="WKX338" s="341" t="s">
        <v>5</v>
      </c>
      <c r="WKY338" s="341" t="s">
        <v>5</v>
      </c>
      <c r="WKZ338" s="341" t="s">
        <v>5</v>
      </c>
      <c r="WLA338" s="341" t="s">
        <v>5</v>
      </c>
      <c r="WLB338" s="341" t="s">
        <v>5</v>
      </c>
      <c r="WLC338" s="341" t="s">
        <v>5</v>
      </c>
      <c r="WLD338" s="341" t="s">
        <v>5</v>
      </c>
      <c r="WLE338" s="341" t="s">
        <v>5</v>
      </c>
      <c r="WLF338" s="341" t="s">
        <v>5</v>
      </c>
      <c r="WLG338" s="341" t="s">
        <v>5</v>
      </c>
      <c r="WLH338" s="341" t="s">
        <v>5</v>
      </c>
      <c r="WLI338" s="341" t="s">
        <v>5</v>
      </c>
      <c r="WLJ338" s="341" t="s">
        <v>5</v>
      </c>
      <c r="WLK338" s="341" t="s">
        <v>5</v>
      </c>
      <c r="WLL338" s="341" t="s">
        <v>5</v>
      </c>
      <c r="WLM338" s="341" t="s">
        <v>5</v>
      </c>
      <c r="WLN338" s="341" t="s">
        <v>5</v>
      </c>
      <c r="WLO338" s="341" t="s">
        <v>5</v>
      </c>
      <c r="WLP338" s="341" t="s">
        <v>5</v>
      </c>
      <c r="WLQ338" s="341" t="s">
        <v>5</v>
      </c>
      <c r="WLR338" s="341" t="s">
        <v>5</v>
      </c>
      <c r="WLS338" s="341" t="s">
        <v>5</v>
      </c>
      <c r="WLT338" s="341" t="s">
        <v>5</v>
      </c>
      <c r="WLU338" s="341" t="s">
        <v>5</v>
      </c>
      <c r="WLV338" s="341" t="s">
        <v>5</v>
      </c>
      <c r="WLW338" s="341" t="s">
        <v>5</v>
      </c>
      <c r="WLX338" s="341" t="s">
        <v>5</v>
      </c>
      <c r="WLY338" s="341" t="s">
        <v>5</v>
      </c>
      <c r="WLZ338" s="341" t="s">
        <v>5</v>
      </c>
      <c r="WMA338" s="341" t="s">
        <v>5</v>
      </c>
      <c r="WMB338" s="341" t="s">
        <v>5</v>
      </c>
      <c r="WMC338" s="341" t="s">
        <v>5</v>
      </c>
      <c r="WMD338" s="341" t="s">
        <v>5</v>
      </c>
      <c r="WME338" s="341" t="s">
        <v>5</v>
      </c>
      <c r="WMF338" s="341" t="s">
        <v>5</v>
      </c>
      <c r="WMG338" s="341" t="s">
        <v>5</v>
      </c>
      <c r="WMH338" s="341" t="s">
        <v>5</v>
      </c>
      <c r="WMI338" s="341" t="s">
        <v>5</v>
      </c>
      <c r="WMJ338" s="341" t="s">
        <v>5</v>
      </c>
      <c r="WMK338" s="341" t="s">
        <v>5</v>
      </c>
      <c r="WML338" s="341" t="s">
        <v>5</v>
      </c>
      <c r="WMM338" s="341" t="s">
        <v>5</v>
      </c>
      <c r="WMN338" s="341" t="s">
        <v>5</v>
      </c>
      <c r="WMO338" s="341" t="s">
        <v>5</v>
      </c>
      <c r="WMP338" s="341" t="s">
        <v>5</v>
      </c>
      <c r="WMQ338" s="341" t="s">
        <v>5</v>
      </c>
      <c r="WMR338" s="341" t="s">
        <v>5</v>
      </c>
      <c r="WMS338" s="341" t="s">
        <v>5</v>
      </c>
      <c r="WMT338" s="341" t="s">
        <v>5</v>
      </c>
      <c r="WMU338" s="341" t="s">
        <v>5</v>
      </c>
      <c r="WMV338" s="341" t="s">
        <v>5</v>
      </c>
      <c r="WMW338" s="341" t="s">
        <v>5</v>
      </c>
      <c r="WMX338" s="341" t="s">
        <v>5</v>
      </c>
      <c r="WMY338" s="341" t="s">
        <v>5</v>
      </c>
      <c r="WMZ338" s="341" t="s">
        <v>5</v>
      </c>
      <c r="WNA338" s="341" t="s">
        <v>5</v>
      </c>
      <c r="WNB338" s="341" t="s">
        <v>5</v>
      </c>
      <c r="WNC338" s="341" t="s">
        <v>5</v>
      </c>
      <c r="WND338" s="341" t="s">
        <v>5</v>
      </c>
      <c r="WNE338" s="341" t="s">
        <v>5</v>
      </c>
      <c r="WNF338" s="341" t="s">
        <v>5</v>
      </c>
      <c r="WNG338" s="341" t="s">
        <v>5</v>
      </c>
      <c r="WNH338" s="341" t="s">
        <v>5</v>
      </c>
      <c r="WNI338" s="341" t="s">
        <v>5</v>
      </c>
      <c r="WNJ338" s="341" t="s">
        <v>5</v>
      </c>
      <c r="WNK338" s="341" t="s">
        <v>5</v>
      </c>
      <c r="WNL338" s="341" t="s">
        <v>5</v>
      </c>
      <c r="WNM338" s="341" t="s">
        <v>5</v>
      </c>
      <c r="WNN338" s="341" t="s">
        <v>5</v>
      </c>
      <c r="WNO338" s="341" t="s">
        <v>5</v>
      </c>
      <c r="WNP338" s="341" t="s">
        <v>5</v>
      </c>
      <c r="WNQ338" s="341" t="s">
        <v>5</v>
      </c>
      <c r="WNR338" s="341" t="s">
        <v>5</v>
      </c>
      <c r="WNS338" s="341" t="s">
        <v>5</v>
      </c>
      <c r="WNT338" s="341" t="s">
        <v>5</v>
      </c>
      <c r="WNU338" s="341" t="s">
        <v>5</v>
      </c>
      <c r="WNV338" s="341" t="s">
        <v>5</v>
      </c>
      <c r="WNW338" s="341" t="s">
        <v>5</v>
      </c>
      <c r="WNX338" s="341" t="s">
        <v>5</v>
      </c>
      <c r="WNY338" s="341" t="s">
        <v>5</v>
      </c>
      <c r="WNZ338" s="341" t="s">
        <v>5</v>
      </c>
      <c r="WOA338" s="341" t="s">
        <v>5</v>
      </c>
      <c r="WOB338" s="341" t="s">
        <v>5</v>
      </c>
      <c r="WOC338" s="341" t="s">
        <v>5</v>
      </c>
      <c r="WOD338" s="341" t="s">
        <v>5</v>
      </c>
      <c r="WOE338" s="341" t="s">
        <v>5</v>
      </c>
      <c r="WOF338" s="341" t="s">
        <v>5</v>
      </c>
      <c r="WOG338" s="341" t="s">
        <v>5</v>
      </c>
      <c r="WOH338" s="341" t="s">
        <v>5</v>
      </c>
      <c r="WOI338" s="341" t="s">
        <v>5</v>
      </c>
      <c r="WOJ338" s="341" t="s">
        <v>5</v>
      </c>
      <c r="WOK338" s="341" t="s">
        <v>5</v>
      </c>
      <c r="WOL338" s="341" t="s">
        <v>5</v>
      </c>
      <c r="WOM338" s="341" t="s">
        <v>5</v>
      </c>
      <c r="WON338" s="341" t="s">
        <v>5</v>
      </c>
      <c r="WOO338" s="341" t="s">
        <v>5</v>
      </c>
      <c r="WOP338" s="341" t="s">
        <v>5</v>
      </c>
      <c r="WOQ338" s="341" t="s">
        <v>5</v>
      </c>
      <c r="WOR338" s="341" t="s">
        <v>5</v>
      </c>
      <c r="WOS338" s="341" t="s">
        <v>5</v>
      </c>
      <c r="WOT338" s="341" t="s">
        <v>5</v>
      </c>
      <c r="WOU338" s="341" t="s">
        <v>5</v>
      </c>
      <c r="WOV338" s="341" t="s">
        <v>5</v>
      </c>
      <c r="WOW338" s="341" t="s">
        <v>5</v>
      </c>
      <c r="WOX338" s="341" t="s">
        <v>5</v>
      </c>
      <c r="WOY338" s="341" t="s">
        <v>5</v>
      </c>
      <c r="WOZ338" s="341" t="s">
        <v>5</v>
      </c>
      <c r="WPA338" s="341" t="s">
        <v>5</v>
      </c>
      <c r="WPB338" s="341" t="s">
        <v>5</v>
      </c>
      <c r="WPC338" s="341" t="s">
        <v>5</v>
      </c>
      <c r="WPD338" s="341" t="s">
        <v>5</v>
      </c>
      <c r="WPE338" s="341" t="s">
        <v>5</v>
      </c>
      <c r="WPF338" s="341" t="s">
        <v>5</v>
      </c>
      <c r="WPG338" s="341" t="s">
        <v>5</v>
      </c>
      <c r="WPH338" s="341" t="s">
        <v>5</v>
      </c>
      <c r="WPI338" s="341" t="s">
        <v>5</v>
      </c>
      <c r="WPJ338" s="341" t="s">
        <v>5</v>
      </c>
      <c r="WPK338" s="341" t="s">
        <v>5</v>
      </c>
      <c r="WPL338" s="341" t="s">
        <v>5</v>
      </c>
      <c r="WPM338" s="341" t="s">
        <v>5</v>
      </c>
      <c r="WPN338" s="341" t="s">
        <v>5</v>
      </c>
      <c r="WPO338" s="341" t="s">
        <v>5</v>
      </c>
      <c r="WPP338" s="341" t="s">
        <v>5</v>
      </c>
      <c r="WPQ338" s="341" t="s">
        <v>5</v>
      </c>
      <c r="WPR338" s="341" t="s">
        <v>5</v>
      </c>
      <c r="WPS338" s="341" t="s">
        <v>5</v>
      </c>
      <c r="WPT338" s="341" t="s">
        <v>5</v>
      </c>
      <c r="WPU338" s="341" t="s">
        <v>5</v>
      </c>
      <c r="WPV338" s="341" t="s">
        <v>5</v>
      </c>
      <c r="WPW338" s="341" t="s">
        <v>5</v>
      </c>
      <c r="WPX338" s="341" t="s">
        <v>5</v>
      </c>
      <c r="WPY338" s="341" t="s">
        <v>5</v>
      </c>
      <c r="WPZ338" s="341" t="s">
        <v>5</v>
      </c>
      <c r="WQA338" s="341" t="s">
        <v>5</v>
      </c>
      <c r="WQB338" s="341" t="s">
        <v>5</v>
      </c>
      <c r="WQC338" s="341" t="s">
        <v>5</v>
      </c>
      <c r="WQD338" s="341" t="s">
        <v>5</v>
      </c>
      <c r="WQE338" s="341" t="s">
        <v>5</v>
      </c>
      <c r="WQF338" s="341" t="s">
        <v>5</v>
      </c>
      <c r="WQG338" s="341" t="s">
        <v>5</v>
      </c>
      <c r="WQH338" s="341" t="s">
        <v>5</v>
      </c>
      <c r="WQI338" s="341" t="s">
        <v>5</v>
      </c>
      <c r="WQJ338" s="341" t="s">
        <v>5</v>
      </c>
      <c r="WQK338" s="341" t="s">
        <v>5</v>
      </c>
      <c r="WQL338" s="341" t="s">
        <v>5</v>
      </c>
      <c r="WQM338" s="341" t="s">
        <v>5</v>
      </c>
      <c r="WQN338" s="341" t="s">
        <v>5</v>
      </c>
      <c r="WQO338" s="341" t="s">
        <v>5</v>
      </c>
      <c r="WQP338" s="341" t="s">
        <v>5</v>
      </c>
      <c r="WQQ338" s="341" t="s">
        <v>5</v>
      </c>
      <c r="WQR338" s="341" t="s">
        <v>5</v>
      </c>
      <c r="WQS338" s="341" t="s">
        <v>5</v>
      </c>
      <c r="WQT338" s="341" t="s">
        <v>5</v>
      </c>
      <c r="WQU338" s="341" t="s">
        <v>5</v>
      </c>
      <c r="WQV338" s="341" t="s">
        <v>5</v>
      </c>
      <c r="WQW338" s="341" t="s">
        <v>5</v>
      </c>
      <c r="WQX338" s="341" t="s">
        <v>5</v>
      </c>
      <c r="WQY338" s="341" t="s">
        <v>5</v>
      </c>
      <c r="WQZ338" s="341" t="s">
        <v>5</v>
      </c>
      <c r="WRA338" s="341" t="s">
        <v>5</v>
      </c>
      <c r="WRB338" s="341" t="s">
        <v>5</v>
      </c>
      <c r="WRC338" s="341" t="s">
        <v>5</v>
      </c>
      <c r="WRD338" s="341" t="s">
        <v>5</v>
      </c>
      <c r="WRE338" s="341" t="s">
        <v>5</v>
      </c>
      <c r="WRF338" s="341" t="s">
        <v>5</v>
      </c>
      <c r="WRG338" s="341" t="s">
        <v>5</v>
      </c>
      <c r="WRH338" s="341" t="s">
        <v>5</v>
      </c>
      <c r="WRI338" s="341" t="s">
        <v>5</v>
      </c>
      <c r="WRJ338" s="341" t="s">
        <v>5</v>
      </c>
      <c r="WRK338" s="341" t="s">
        <v>5</v>
      </c>
      <c r="WRL338" s="341" t="s">
        <v>5</v>
      </c>
      <c r="WRM338" s="341" t="s">
        <v>5</v>
      </c>
      <c r="WRN338" s="341" t="s">
        <v>5</v>
      </c>
      <c r="WRO338" s="341" t="s">
        <v>5</v>
      </c>
      <c r="WRP338" s="341" t="s">
        <v>5</v>
      </c>
      <c r="WRQ338" s="341" t="s">
        <v>5</v>
      </c>
      <c r="WRR338" s="341" t="s">
        <v>5</v>
      </c>
      <c r="WRS338" s="341" t="s">
        <v>5</v>
      </c>
      <c r="WRT338" s="341" t="s">
        <v>5</v>
      </c>
      <c r="WRU338" s="341" t="s">
        <v>5</v>
      </c>
      <c r="WRV338" s="341" t="s">
        <v>5</v>
      </c>
      <c r="WRW338" s="341" t="s">
        <v>5</v>
      </c>
      <c r="WRX338" s="341" t="s">
        <v>5</v>
      </c>
      <c r="WRY338" s="341" t="s">
        <v>5</v>
      </c>
      <c r="WRZ338" s="341" t="s">
        <v>5</v>
      </c>
      <c r="WSA338" s="341" t="s">
        <v>5</v>
      </c>
      <c r="WSB338" s="341" t="s">
        <v>5</v>
      </c>
      <c r="WSC338" s="341" t="s">
        <v>5</v>
      </c>
      <c r="WSD338" s="341" t="s">
        <v>5</v>
      </c>
      <c r="WSE338" s="341" t="s">
        <v>5</v>
      </c>
      <c r="WSF338" s="341" t="s">
        <v>5</v>
      </c>
      <c r="WSG338" s="341" t="s">
        <v>5</v>
      </c>
      <c r="WSH338" s="341" t="s">
        <v>5</v>
      </c>
      <c r="WSI338" s="341" t="s">
        <v>5</v>
      </c>
      <c r="WSJ338" s="341" t="s">
        <v>5</v>
      </c>
      <c r="WSK338" s="341" t="s">
        <v>5</v>
      </c>
      <c r="WSL338" s="341" t="s">
        <v>5</v>
      </c>
      <c r="WSM338" s="341" t="s">
        <v>5</v>
      </c>
      <c r="WSN338" s="341" t="s">
        <v>5</v>
      </c>
      <c r="WSO338" s="341" t="s">
        <v>5</v>
      </c>
      <c r="WSP338" s="341" t="s">
        <v>5</v>
      </c>
      <c r="WSQ338" s="341" t="s">
        <v>5</v>
      </c>
      <c r="WSR338" s="341" t="s">
        <v>5</v>
      </c>
      <c r="WSS338" s="341" t="s">
        <v>5</v>
      </c>
      <c r="WST338" s="341" t="s">
        <v>5</v>
      </c>
      <c r="WSU338" s="341" t="s">
        <v>5</v>
      </c>
      <c r="WSV338" s="341" t="s">
        <v>5</v>
      </c>
      <c r="WSW338" s="341" t="s">
        <v>5</v>
      </c>
      <c r="WSX338" s="341" t="s">
        <v>5</v>
      </c>
      <c r="WSY338" s="341" t="s">
        <v>5</v>
      </c>
      <c r="WSZ338" s="341" t="s">
        <v>5</v>
      </c>
      <c r="WTA338" s="341" t="s">
        <v>5</v>
      </c>
      <c r="WTB338" s="341" t="s">
        <v>5</v>
      </c>
      <c r="WTC338" s="341" t="s">
        <v>5</v>
      </c>
      <c r="WTD338" s="341" t="s">
        <v>5</v>
      </c>
      <c r="WTE338" s="341" t="s">
        <v>5</v>
      </c>
      <c r="WTF338" s="341" t="s">
        <v>5</v>
      </c>
      <c r="WTG338" s="341" t="s">
        <v>5</v>
      </c>
      <c r="WTH338" s="341" t="s">
        <v>5</v>
      </c>
      <c r="WTI338" s="341" t="s">
        <v>5</v>
      </c>
      <c r="WTJ338" s="341" t="s">
        <v>5</v>
      </c>
      <c r="WTK338" s="341" t="s">
        <v>5</v>
      </c>
      <c r="WTL338" s="341" t="s">
        <v>5</v>
      </c>
      <c r="WTM338" s="341" t="s">
        <v>5</v>
      </c>
      <c r="WTN338" s="341" t="s">
        <v>5</v>
      </c>
      <c r="WTO338" s="341" t="s">
        <v>5</v>
      </c>
      <c r="WTP338" s="341" t="s">
        <v>5</v>
      </c>
      <c r="WTQ338" s="341" t="s">
        <v>5</v>
      </c>
      <c r="WTR338" s="341" t="s">
        <v>5</v>
      </c>
      <c r="WTS338" s="341" t="s">
        <v>5</v>
      </c>
      <c r="WTT338" s="341" t="s">
        <v>5</v>
      </c>
      <c r="WTU338" s="341" t="s">
        <v>5</v>
      </c>
      <c r="WTV338" s="341" t="s">
        <v>5</v>
      </c>
      <c r="WTW338" s="341" t="s">
        <v>5</v>
      </c>
      <c r="WTX338" s="341" t="s">
        <v>5</v>
      </c>
      <c r="WTY338" s="341" t="s">
        <v>5</v>
      </c>
      <c r="WTZ338" s="341" t="s">
        <v>5</v>
      </c>
      <c r="WUA338" s="341" t="s">
        <v>5</v>
      </c>
      <c r="WUB338" s="341" t="s">
        <v>5</v>
      </c>
      <c r="WUC338" s="341" t="s">
        <v>5</v>
      </c>
      <c r="WUD338" s="341" t="s">
        <v>5</v>
      </c>
      <c r="WUE338" s="341" t="s">
        <v>5</v>
      </c>
      <c r="WUF338" s="341" t="s">
        <v>5</v>
      </c>
      <c r="WUG338" s="341" t="s">
        <v>5</v>
      </c>
      <c r="WUH338" s="341" t="s">
        <v>5</v>
      </c>
      <c r="WUI338" s="341" t="s">
        <v>5</v>
      </c>
      <c r="WUJ338" s="341" t="s">
        <v>5</v>
      </c>
      <c r="WUK338" s="341" t="s">
        <v>5</v>
      </c>
      <c r="WUL338" s="341" t="s">
        <v>5</v>
      </c>
      <c r="WUM338" s="341" t="s">
        <v>5</v>
      </c>
      <c r="WUN338" s="341" t="s">
        <v>5</v>
      </c>
      <c r="WUO338" s="341" t="s">
        <v>5</v>
      </c>
      <c r="WUP338" s="341" t="s">
        <v>5</v>
      </c>
      <c r="WUQ338" s="341" t="s">
        <v>5</v>
      </c>
      <c r="WUR338" s="341" t="s">
        <v>5</v>
      </c>
      <c r="WUS338" s="341" t="s">
        <v>5</v>
      </c>
      <c r="WUT338" s="341" t="s">
        <v>5</v>
      </c>
      <c r="WUU338" s="341" t="s">
        <v>5</v>
      </c>
      <c r="WUV338" s="341" t="s">
        <v>5</v>
      </c>
      <c r="WUW338" s="341" t="s">
        <v>5</v>
      </c>
      <c r="WUX338" s="341" t="s">
        <v>5</v>
      </c>
      <c r="WUY338" s="341" t="s">
        <v>5</v>
      </c>
      <c r="WUZ338" s="341" t="s">
        <v>5</v>
      </c>
      <c r="WVA338" s="341" t="s">
        <v>5</v>
      </c>
      <c r="WVB338" s="341" t="s">
        <v>5</v>
      </c>
      <c r="WVC338" s="341" t="s">
        <v>5</v>
      </c>
      <c r="WVD338" s="341" t="s">
        <v>5</v>
      </c>
      <c r="WVE338" s="341" t="s">
        <v>5</v>
      </c>
      <c r="WVF338" s="341" t="s">
        <v>5</v>
      </c>
      <c r="WVG338" s="341" t="s">
        <v>5</v>
      </c>
      <c r="WVH338" s="341" t="s">
        <v>5</v>
      </c>
      <c r="WVI338" s="341" t="s">
        <v>5</v>
      </c>
      <c r="WVJ338" s="341" t="s">
        <v>5</v>
      </c>
      <c r="WVK338" s="341" t="s">
        <v>5</v>
      </c>
      <c r="WVL338" s="341" t="s">
        <v>5</v>
      </c>
      <c r="WVM338" s="341" t="s">
        <v>5</v>
      </c>
      <c r="WVN338" s="341" t="s">
        <v>5</v>
      </c>
      <c r="WVO338" s="341" t="s">
        <v>5</v>
      </c>
      <c r="WVP338" s="341" t="s">
        <v>5</v>
      </c>
      <c r="WVQ338" s="341" t="s">
        <v>5</v>
      </c>
      <c r="WVR338" s="341" t="s">
        <v>5</v>
      </c>
      <c r="WVS338" s="341" t="s">
        <v>5</v>
      </c>
      <c r="WVT338" s="341" t="s">
        <v>5</v>
      </c>
      <c r="WVU338" s="341" t="s">
        <v>5</v>
      </c>
      <c r="WVV338" s="341" t="s">
        <v>5</v>
      </c>
      <c r="WVW338" s="341" t="s">
        <v>5</v>
      </c>
      <c r="WVX338" s="341" t="s">
        <v>5</v>
      </c>
      <c r="WVY338" s="341" t="s">
        <v>5</v>
      </c>
      <c r="WVZ338" s="341" t="s">
        <v>5</v>
      </c>
      <c r="WWA338" s="341" t="s">
        <v>5</v>
      </c>
      <c r="WWB338" s="341" t="s">
        <v>5</v>
      </c>
      <c r="WWC338" s="341" t="s">
        <v>5</v>
      </c>
      <c r="WWD338" s="341" t="s">
        <v>5</v>
      </c>
      <c r="WWE338" s="341" t="s">
        <v>5</v>
      </c>
      <c r="WWF338" s="341" t="s">
        <v>5</v>
      </c>
      <c r="WWG338" s="341" t="s">
        <v>5</v>
      </c>
      <c r="WWH338" s="341" t="s">
        <v>5</v>
      </c>
      <c r="WWI338" s="341" t="s">
        <v>5</v>
      </c>
      <c r="WWJ338" s="341" t="s">
        <v>5</v>
      </c>
      <c r="WWK338" s="341" t="s">
        <v>5</v>
      </c>
      <c r="WWL338" s="341" t="s">
        <v>5</v>
      </c>
      <c r="WWM338" s="341" t="s">
        <v>5</v>
      </c>
      <c r="WWN338" s="341" t="s">
        <v>5</v>
      </c>
      <c r="WWO338" s="341" t="s">
        <v>5</v>
      </c>
      <c r="WWP338" s="341" t="s">
        <v>5</v>
      </c>
      <c r="WWQ338" s="341" t="s">
        <v>5</v>
      </c>
      <c r="WWR338" s="341" t="s">
        <v>5</v>
      </c>
      <c r="WWS338" s="341" t="s">
        <v>5</v>
      </c>
      <c r="WWT338" s="341" t="s">
        <v>5</v>
      </c>
      <c r="WWU338" s="341" t="s">
        <v>5</v>
      </c>
      <c r="WWV338" s="341" t="s">
        <v>5</v>
      </c>
      <c r="WWW338" s="341" t="s">
        <v>5</v>
      </c>
      <c r="WWX338" s="341" t="s">
        <v>5</v>
      </c>
      <c r="WWY338" s="341" t="s">
        <v>5</v>
      </c>
      <c r="WWZ338" s="341" t="s">
        <v>5</v>
      </c>
      <c r="WXA338" s="341" t="s">
        <v>5</v>
      </c>
      <c r="WXB338" s="341" t="s">
        <v>5</v>
      </c>
      <c r="WXC338" s="341" t="s">
        <v>5</v>
      </c>
      <c r="WXD338" s="341" t="s">
        <v>5</v>
      </c>
      <c r="WXE338" s="341" t="s">
        <v>5</v>
      </c>
      <c r="WXF338" s="341" t="s">
        <v>5</v>
      </c>
      <c r="WXG338" s="341" t="s">
        <v>5</v>
      </c>
      <c r="WXH338" s="341" t="s">
        <v>5</v>
      </c>
      <c r="WXI338" s="341" t="s">
        <v>5</v>
      </c>
      <c r="WXJ338" s="341" t="s">
        <v>5</v>
      </c>
      <c r="WXK338" s="341" t="s">
        <v>5</v>
      </c>
      <c r="WXL338" s="341" t="s">
        <v>5</v>
      </c>
      <c r="WXM338" s="341" t="s">
        <v>5</v>
      </c>
      <c r="WXN338" s="341" t="s">
        <v>5</v>
      </c>
      <c r="WXO338" s="341" t="s">
        <v>5</v>
      </c>
      <c r="WXP338" s="341" t="s">
        <v>5</v>
      </c>
      <c r="WXQ338" s="341" t="s">
        <v>5</v>
      </c>
      <c r="WXR338" s="341" t="s">
        <v>5</v>
      </c>
      <c r="WXS338" s="341" t="s">
        <v>5</v>
      </c>
      <c r="WXT338" s="341" t="s">
        <v>5</v>
      </c>
      <c r="WXU338" s="341" t="s">
        <v>5</v>
      </c>
      <c r="WXV338" s="341" t="s">
        <v>5</v>
      </c>
      <c r="WXW338" s="341" t="s">
        <v>5</v>
      </c>
      <c r="WXX338" s="341" t="s">
        <v>5</v>
      </c>
      <c r="WXY338" s="341" t="s">
        <v>5</v>
      </c>
      <c r="WXZ338" s="341" t="s">
        <v>5</v>
      </c>
      <c r="WYA338" s="341" t="s">
        <v>5</v>
      </c>
      <c r="WYB338" s="341" t="s">
        <v>5</v>
      </c>
      <c r="WYC338" s="341" t="s">
        <v>5</v>
      </c>
      <c r="WYD338" s="341" t="s">
        <v>5</v>
      </c>
      <c r="WYE338" s="341" t="s">
        <v>5</v>
      </c>
      <c r="WYF338" s="341" t="s">
        <v>5</v>
      </c>
      <c r="WYG338" s="341" t="s">
        <v>5</v>
      </c>
      <c r="WYH338" s="341" t="s">
        <v>5</v>
      </c>
      <c r="WYI338" s="341" t="s">
        <v>5</v>
      </c>
      <c r="WYJ338" s="341" t="s">
        <v>5</v>
      </c>
      <c r="WYK338" s="341" t="s">
        <v>5</v>
      </c>
      <c r="WYL338" s="341" t="s">
        <v>5</v>
      </c>
      <c r="WYM338" s="341" t="s">
        <v>5</v>
      </c>
      <c r="WYN338" s="341" t="s">
        <v>5</v>
      </c>
      <c r="WYO338" s="341" t="s">
        <v>5</v>
      </c>
      <c r="WYP338" s="341" t="s">
        <v>5</v>
      </c>
      <c r="WYQ338" s="341" t="s">
        <v>5</v>
      </c>
      <c r="WYR338" s="341" t="s">
        <v>5</v>
      </c>
      <c r="WYS338" s="341" t="s">
        <v>5</v>
      </c>
      <c r="WYT338" s="341" t="s">
        <v>5</v>
      </c>
      <c r="WYU338" s="341" t="s">
        <v>5</v>
      </c>
      <c r="WYV338" s="341" t="s">
        <v>5</v>
      </c>
      <c r="WYW338" s="341" t="s">
        <v>5</v>
      </c>
      <c r="WYX338" s="341" t="s">
        <v>5</v>
      </c>
      <c r="WYY338" s="341" t="s">
        <v>5</v>
      </c>
      <c r="WYZ338" s="341" t="s">
        <v>5</v>
      </c>
      <c r="WZA338" s="341" t="s">
        <v>5</v>
      </c>
      <c r="WZB338" s="341" t="s">
        <v>5</v>
      </c>
      <c r="WZC338" s="341" t="s">
        <v>5</v>
      </c>
      <c r="WZD338" s="341" t="s">
        <v>5</v>
      </c>
      <c r="WZE338" s="341" t="s">
        <v>5</v>
      </c>
      <c r="WZF338" s="341" t="s">
        <v>5</v>
      </c>
      <c r="WZG338" s="341" t="s">
        <v>5</v>
      </c>
      <c r="WZH338" s="341" t="s">
        <v>5</v>
      </c>
      <c r="WZI338" s="341" t="s">
        <v>5</v>
      </c>
      <c r="WZJ338" s="341" t="s">
        <v>5</v>
      </c>
      <c r="WZK338" s="341" t="s">
        <v>5</v>
      </c>
      <c r="WZL338" s="341" t="s">
        <v>5</v>
      </c>
      <c r="WZM338" s="341" t="s">
        <v>5</v>
      </c>
      <c r="WZN338" s="341" t="s">
        <v>5</v>
      </c>
      <c r="WZO338" s="341" t="s">
        <v>5</v>
      </c>
      <c r="WZP338" s="341" t="s">
        <v>5</v>
      </c>
      <c r="WZQ338" s="341" t="s">
        <v>5</v>
      </c>
      <c r="WZR338" s="341" t="s">
        <v>5</v>
      </c>
      <c r="WZS338" s="341" t="s">
        <v>5</v>
      </c>
      <c r="WZT338" s="341" t="s">
        <v>5</v>
      </c>
      <c r="WZU338" s="341" t="s">
        <v>5</v>
      </c>
      <c r="WZV338" s="341" t="s">
        <v>5</v>
      </c>
      <c r="WZW338" s="341" t="s">
        <v>5</v>
      </c>
      <c r="WZX338" s="341" t="s">
        <v>5</v>
      </c>
      <c r="WZY338" s="341" t="s">
        <v>5</v>
      </c>
      <c r="WZZ338" s="341" t="s">
        <v>5</v>
      </c>
      <c r="XAA338" s="341" t="s">
        <v>5</v>
      </c>
      <c r="XAB338" s="341" t="s">
        <v>5</v>
      </c>
      <c r="XAC338" s="341" t="s">
        <v>5</v>
      </c>
      <c r="XAD338" s="341" t="s">
        <v>5</v>
      </c>
      <c r="XAE338" s="341" t="s">
        <v>5</v>
      </c>
      <c r="XAF338" s="341" t="s">
        <v>5</v>
      </c>
      <c r="XAG338" s="341" t="s">
        <v>5</v>
      </c>
      <c r="XAH338" s="341" t="s">
        <v>5</v>
      </c>
      <c r="XAI338" s="341" t="s">
        <v>5</v>
      </c>
      <c r="XAJ338" s="341" t="s">
        <v>5</v>
      </c>
      <c r="XAK338" s="341" t="s">
        <v>5</v>
      </c>
      <c r="XAL338" s="341" t="s">
        <v>5</v>
      </c>
      <c r="XAM338" s="341" t="s">
        <v>5</v>
      </c>
      <c r="XAN338" s="341" t="s">
        <v>5</v>
      </c>
      <c r="XAO338" s="341" t="s">
        <v>5</v>
      </c>
      <c r="XAP338" s="341" t="s">
        <v>5</v>
      </c>
      <c r="XAQ338" s="341" t="s">
        <v>5</v>
      </c>
      <c r="XAR338" s="341" t="s">
        <v>5</v>
      </c>
      <c r="XAS338" s="341" t="s">
        <v>5</v>
      </c>
      <c r="XAT338" s="341" t="s">
        <v>5</v>
      </c>
      <c r="XAU338" s="341" t="s">
        <v>5</v>
      </c>
      <c r="XAV338" s="341" t="s">
        <v>5</v>
      </c>
      <c r="XAW338" s="341" t="s">
        <v>5</v>
      </c>
      <c r="XAX338" s="341" t="s">
        <v>5</v>
      </c>
      <c r="XAY338" s="341" t="s">
        <v>5</v>
      </c>
      <c r="XAZ338" s="341" t="s">
        <v>5</v>
      </c>
      <c r="XBA338" s="341" t="s">
        <v>5</v>
      </c>
      <c r="XBB338" s="341" t="s">
        <v>5</v>
      </c>
      <c r="XBC338" s="341" t="s">
        <v>5</v>
      </c>
      <c r="XBD338" s="341" t="s">
        <v>5</v>
      </c>
      <c r="XBE338" s="341" t="s">
        <v>5</v>
      </c>
      <c r="XBF338" s="341" t="s">
        <v>5</v>
      </c>
      <c r="XBG338" s="341" t="s">
        <v>5</v>
      </c>
      <c r="XBH338" s="341" t="s">
        <v>5</v>
      </c>
      <c r="XBI338" s="341" t="s">
        <v>5</v>
      </c>
      <c r="XBJ338" s="341" t="s">
        <v>5</v>
      </c>
      <c r="XBK338" s="341" t="s">
        <v>5</v>
      </c>
      <c r="XBL338" s="341" t="s">
        <v>5</v>
      </c>
      <c r="XBM338" s="341" t="s">
        <v>5</v>
      </c>
      <c r="XBN338" s="341" t="s">
        <v>5</v>
      </c>
      <c r="XBO338" s="341" t="s">
        <v>5</v>
      </c>
      <c r="XBP338" s="341" t="s">
        <v>5</v>
      </c>
      <c r="XBQ338" s="341" t="s">
        <v>5</v>
      </c>
      <c r="XBR338" s="341" t="s">
        <v>5</v>
      </c>
      <c r="XBS338" s="341" t="s">
        <v>5</v>
      </c>
      <c r="XBT338" s="341" t="s">
        <v>5</v>
      </c>
      <c r="XBU338" s="341" t="s">
        <v>5</v>
      </c>
      <c r="XBV338" s="341" t="s">
        <v>5</v>
      </c>
      <c r="XBW338" s="341" t="s">
        <v>5</v>
      </c>
      <c r="XBX338" s="341" t="s">
        <v>5</v>
      </c>
      <c r="XBY338" s="341" t="s">
        <v>5</v>
      </c>
      <c r="XBZ338" s="341" t="s">
        <v>5</v>
      </c>
      <c r="XCA338" s="341" t="s">
        <v>5</v>
      </c>
      <c r="XCB338" s="341" t="s">
        <v>5</v>
      </c>
      <c r="XCC338" s="341" t="s">
        <v>5</v>
      </c>
      <c r="XCD338" s="341" t="s">
        <v>5</v>
      </c>
      <c r="XCE338" s="341" t="s">
        <v>5</v>
      </c>
      <c r="XCF338" s="341" t="s">
        <v>5</v>
      </c>
      <c r="XCG338" s="341" t="s">
        <v>5</v>
      </c>
      <c r="XCH338" s="341" t="s">
        <v>5</v>
      </c>
      <c r="XCI338" s="341" t="s">
        <v>5</v>
      </c>
      <c r="XCJ338" s="341" t="s">
        <v>5</v>
      </c>
      <c r="XCK338" s="341" t="s">
        <v>5</v>
      </c>
      <c r="XCL338" s="341" t="s">
        <v>5</v>
      </c>
      <c r="XCM338" s="341" t="s">
        <v>5</v>
      </c>
      <c r="XCN338" s="341" t="s">
        <v>5</v>
      </c>
      <c r="XCO338" s="341" t="s">
        <v>5</v>
      </c>
      <c r="XCP338" s="341" t="s">
        <v>5</v>
      </c>
      <c r="XCQ338" s="341" t="s">
        <v>5</v>
      </c>
      <c r="XCR338" s="341" t="s">
        <v>5</v>
      </c>
      <c r="XCS338" s="341" t="s">
        <v>5</v>
      </c>
      <c r="XCT338" s="341" t="s">
        <v>5</v>
      </c>
      <c r="XCU338" s="341" t="s">
        <v>5</v>
      </c>
      <c r="XCV338" s="341" t="s">
        <v>5</v>
      </c>
      <c r="XCW338" s="341" t="s">
        <v>5</v>
      </c>
      <c r="XCX338" s="341" t="s">
        <v>5</v>
      </c>
      <c r="XCY338" s="341" t="s">
        <v>5</v>
      </c>
      <c r="XCZ338" s="341" t="s">
        <v>5</v>
      </c>
      <c r="XDA338" s="341" t="s">
        <v>5</v>
      </c>
      <c r="XDB338" s="341" t="s">
        <v>5</v>
      </c>
      <c r="XDC338" s="341" t="s">
        <v>5</v>
      </c>
      <c r="XDD338" s="341" t="s">
        <v>5</v>
      </c>
      <c r="XDE338" s="341" t="s">
        <v>5</v>
      </c>
      <c r="XDF338" s="341" t="s">
        <v>5</v>
      </c>
      <c r="XDG338" s="341" t="s">
        <v>5</v>
      </c>
      <c r="XDH338" s="341" t="s">
        <v>5</v>
      </c>
      <c r="XDI338" s="341" t="s">
        <v>5</v>
      </c>
      <c r="XDJ338" s="341" t="s">
        <v>5</v>
      </c>
      <c r="XDK338" s="341" t="s">
        <v>5</v>
      </c>
      <c r="XDL338" s="341" t="s">
        <v>5</v>
      </c>
      <c r="XDM338" s="341" t="s">
        <v>5</v>
      </c>
      <c r="XDN338" s="341" t="s">
        <v>5</v>
      </c>
      <c r="XDO338" s="341" t="s">
        <v>5</v>
      </c>
      <c r="XDP338" s="341" t="s">
        <v>5</v>
      </c>
      <c r="XDQ338" s="341" t="s">
        <v>5</v>
      </c>
      <c r="XDR338" s="341" t="s">
        <v>5</v>
      </c>
      <c r="XDS338" s="341" t="s">
        <v>5</v>
      </c>
      <c r="XDT338" s="341" t="s">
        <v>5</v>
      </c>
      <c r="XDU338" s="341" t="s">
        <v>5</v>
      </c>
      <c r="XDV338" s="341" t="s">
        <v>5</v>
      </c>
      <c r="XDW338" s="341" t="s">
        <v>5</v>
      </c>
      <c r="XDX338" s="341" t="s">
        <v>5</v>
      </c>
      <c r="XDY338" s="341" t="s">
        <v>5</v>
      </c>
      <c r="XDZ338" s="341" t="s">
        <v>5</v>
      </c>
      <c r="XEA338" s="341" t="s">
        <v>5</v>
      </c>
      <c r="XEB338" s="341" t="s">
        <v>5</v>
      </c>
      <c r="XEC338" s="341" t="s">
        <v>5</v>
      </c>
      <c r="XED338" s="341" t="s">
        <v>5</v>
      </c>
      <c r="XEE338" s="341" t="s">
        <v>5</v>
      </c>
      <c r="XEF338" s="341" t="s">
        <v>5</v>
      </c>
      <c r="XEG338" s="341" t="s">
        <v>5</v>
      </c>
      <c r="XEH338" s="341" t="s">
        <v>5</v>
      </c>
      <c r="XEI338" s="341" t="s">
        <v>5</v>
      </c>
      <c r="XEJ338" s="341" t="s">
        <v>5</v>
      </c>
      <c r="XEK338" s="341" t="s">
        <v>5</v>
      </c>
      <c r="XEL338" s="341" t="s">
        <v>5</v>
      </c>
      <c r="XEM338" s="341" t="s">
        <v>5</v>
      </c>
      <c r="XEN338" s="341" t="s">
        <v>5</v>
      </c>
      <c r="XEO338" s="341" t="s">
        <v>5</v>
      </c>
      <c r="XEP338" s="341" t="s">
        <v>5</v>
      </c>
      <c r="XEQ338" s="341" t="s">
        <v>5</v>
      </c>
      <c r="XER338" s="341" t="s">
        <v>5</v>
      </c>
      <c r="XES338" s="341" t="s">
        <v>5</v>
      </c>
      <c r="XET338" s="341" t="s">
        <v>5</v>
      </c>
      <c r="XEU338" s="341" t="s">
        <v>5</v>
      </c>
      <c r="XEV338" s="341" t="s">
        <v>5</v>
      </c>
    </row>
    <row r="339" spans="1:16376" ht="15.75" customHeight="1" x14ac:dyDescent="0.2">
      <c r="A339" s="344"/>
      <c r="B339" s="315" t="s">
        <v>5</v>
      </c>
      <c r="C339" s="315"/>
      <c r="D339" s="315"/>
      <c r="E339" s="30"/>
      <c r="F339" s="41"/>
      <c r="G339" s="26" t="s">
        <v>63</v>
      </c>
      <c r="H339" s="43">
        <v>548.625</v>
      </c>
      <c r="I339" s="15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 t="s">
        <v>5</v>
      </c>
      <c r="FP339" s="4" t="s">
        <v>5</v>
      </c>
      <c r="FQ339" s="4" t="s">
        <v>5</v>
      </c>
      <c r="FR339" s="4" t="s">
        <v>5</v>
      </c>
      <c r="FS339" s="4" t="s">
        <v>5</v>
      </c>
      <c r="FT339" s="4" t="s">
        <v>5</v>
      </c>
      <c r="FU339" s="4" t="s">
        <v>5</v>
      </c>
      <c r="FV339" s="4" t="s">
        <v>5</v>
      </c>
      <c r="FW339" s="4" t="s">
        <v>5</v>
      </c>
      <c r="FX339" s="4" t="s">
        <v>5</v>
      </c>
      <c r="FY339" s="4" t="s">
        <v>5</v>
      </c>
      <c r="FZ339" s="4" t="s">
        <v>5</v>
      </c>
      <c r="GA339" s="4" t="s">
        <v>5</v>
      </c>
      <c r="GB339" s="4" t="s">
        <v>5</v>
      </c>
      <c r="GC339" s="4" t="s">
        <v>5</v>
      </c>
      <c r="GD339" s="4" t="s">
        <v>5</v>
      </c>
      <c r="GE339" s="4" t="s">
        <v>5</v>
      </c>
      <c r="GF339" s="4" t="s">
        <v>5</v>
      </c>
      <c r="GG339" s="4" t="s">
        <v>5</v>
      </c>
      <c r="GH339" s="4" t="s">
        <v>5</v>
      </c>
      <c r="GI339" s="4" t="s">
        <v>5</v>
      </c>
      <c r="GJ339" s="4" t="s">
        <v>5</v>
      </c>
      <c r="GK339" s="4" t="s">
        <v>5</v>
      </c>
      <c r="GL339" s="4" t="s">
        <v>5</v>
      </c>
      <c r="GM339" s="4" t="s">
        <v>5</v>
      </c>
      <c r="GN339" s="4" t="s">
        <v>5</v>
      </c>
      <c r="GO339" s="4" t="s">
        <v>5</v>
      </c>
      <c r="GP339" s="4" t="s">
        <v>5</v>
      </c>
      <c r="GQ339" s="4" t="s">
        <v>5</v>
      </c>
      <c r="GR339" s="4" t="s">
        <v>5</v>
      </c>
      <c r="GS339" s="4" t="s">
        <v>5</v>
      </c>
      <c r="GT339" s="4" t="s">
        <v>5</v>
      </c>
      <c r="GU339" s="4" t="s">
        <v>5</v>
      </c>
      <c r="GV339" s="4" t="s">
        <v>5</v>
      </c>
      <c r="GW339" s="4" t="s">
        <v>5</v>
      </c>
      <c r="GX339" s="4" t="s">
        <v>5</v>
      </c>
      <c r="GY339" s="4" t="s">
        <v>5</v>
      </c>
      <c r="GZ339" s="4" t="s">
        <v>5</v>
      </c>
      <c r="HA339" s="4" t="s">
        <v>5</v>
      </c>
      <c r="HB339" s="4" t="s">
        <v>5</v>
      </c>
      <c r="HC339" s="4" t="s">
        <v>5</v>
      </c>
      <c r="HD339" s="4" t="s">
        <v>5</v>
      </c>
      <c r="HE339" s="4" t="s">
        <v>5</v>
      </c>
      <c r="HF339" s="4" t="s">
        <v>5</v>
      </c>
      <c r="HG339" s="4" t="s">
        <v>5</v>
      </c>
      <c r="HH339" s="4" t="s">
        <v>5</v>
      </c>
      <c r="HI339" s="4" t="s">
        <v>5</v>
      </c>
      <c r="HJ339" s="4" t="s">
        <v>5</v>
      </c>
      <c r="HK339" s="4" t="s">
        <v>5</v>
      </c>
      <c r="HL339" s="4" t="s">
        <v>5</v>
      </c>
      <c r="HM339" s="4" t="s">
        <v>5</v>
      </c>
      <c r="HN339" s="4" t="s">
        <v>5</v>
      </c>
      <c r="HO339" s="4" t="s">
        <v>5</v>
      </c>
      <c r="HP339" s="4" t="s">
        <v>5</v>
      </c>
      <c r="HQ339" s="4" t="s">
        <v>5</v>
      </c>
      <c r="HR339" s="4" t="s">
        <v>5</v>
      </c>
      <c r="HS339" s="4" t="s">
        <v>5</v>
      </c>
      <c r="HT339" s="4" t="s">
        <v>5</v>
      </c>
      <c r="HU339" s="4" t="s">
        <v>5</v>
      </c>
      <c r="HV339" s="4" t="s">
        <v>5</v>
      </c>
      <c r="HW339" s="4" t="s">
        <v>5</v>
      </c>
      <c r="HX339" s="4" t="s">
        <v>5</v>
      </c>
      <c r="HY339" s="4" t="s">
        <v>5</v>
      </c>
      <c r="HZ339" s="4" t="s">
        <v>5</v>
      </c>
      <c r="IA339" s="4" t="s">
        <v>5</v>
      </c>
      <c r="IB339" s="4" t="s">
        <v>5</v>
      </c>
      <c r="IC339" s="4" t="s">
        <v>5</v>
      </c>
      <c r="ID339" s="4" t="s">
        <v>5</v>
      </c>
      <c r="IE339" s="4" t="s">
        <v>5</v>
      </c>
      <c r="IF339" s="4" t="s">
        <v>5</v>
      </c>
      <c r="IG339" s="4" t="s">
        <v>5</v>
      </c>
      <c r="IH339" s="4" t="s">
        <v>5</v>
      </c>
      <c r="II339" s="4" t="s">
        <v>5</v>
      </c>
      <c r="IJ339" s="4" t="s">
        <v>5</v>
      </c>
      <c r="IK339" s="4" t="s">
        <v>5</v>
      </c>
      <c r="IL339" s="4" t="s">
        <v>5</v>
      </c>
      <c r="IM339" s="4" t="s">
        <v>5</v>
      </c>
      <c r="IN339" s="4" t="s">
        <v>5</v>
      </c>
      <c r="IO339" s="4" t="s">
        <v>5</v>
      </c>
      <c r="IP339" s="4" t="s">
        <v>5</v>
      </c>
      <c r="IQ339" s="4" t="s">
        <v>5</v>
      </c>
      <c r="IR339" s="4" t="s">
        <v>5</v>
      </c>
      <c r="IS339" s="4" t="s">
        <v>5</v>
      </c>
      <c r="IT339" s="4" t="s">
        <v>5</v>
      </c>
      <c r="IU339" s="4" t="s">
        <v>5</v>
      </c>
      <c r="IV339" s="4" t="s">
        <v>5</v>
      </c>
      <c r="IW339" s="4" t="s">
        <v>5</v>
      </c>
      <c r="IX339" s="4" t="s">
        <v>5</v>
      </c>
      <c r="IY339" s="4" t="s">
        <v>5</v>
      </c>
      <c r="IZ339" s="4" t="s">
        <v>5</v>
      </c>
      <c r="JA339" s="4" t="s">
        <v>5</v>
      </c>
      <c r="JB339" s="4" t="s">
        <v>5</v>
      </c>
      <c r="JC339" s="4" t="s">
        <v>5</v>
      </c>
      <c r="JD339" s="4" t="s">
        <v>5</v>
      </c>
      <c r="JE339" s="4" t="s">
        <v>5</v>
      </c>
      <c r="JF339" s="4" t="s">
        <v>5</v>
      </c>
      <c r="JG339" s="4" t="s">
        <v>5</v>
      </c>
      <c r="JH339" s="4" t="s">
        <v>5</v>
      </c>
      <c r="JI339" s="4" t="s">
        <v>5</v>
      </c>
      <c r="JJ339" s="4" t="s">
        <v>5</v>
      </c>
      <c r="JK339" s="4" t="s">
        <v>5</v>
      </c>
      <c r="JL339" s="4" t="s">
        <v>5</v>
      </c>
      <c r="JM339" s="4" t="s">
        <v>5</v>
      </c>
      <c r="JN339" s="4" t="s">
        <v>5</v>
      </c>
      <c r="JO339" s="4" t="s">
        <v>5</v>
      </c>
      <c r="JP339" s="4" t="s">
        <v>5</v>
      </c>
      <c r="JQ339" s="4" t="s">
        <v>5</v>
      </c>
      <c r="JR339" s="4" t="s">
        <v>5</v>
      </c>
      <c r="JS339" s="4" t="s">
        <v>5</v>
      </c>
      <c r="JT339" s="4" t="s">
        <v>5</v>
      </c>
      <c r="JU339" s="4" t="s">
        <v>5</v>
      </c>
      <c r="JV339" s="4" t="s">
        <v>5</v>
      </c>
      <c r="JW339" s="4" t="s">
        <v>5</v>
      </c>
      <c r="JX339" s="4" t="s">
        <v>5</v>
      </c>
      <c r="JY339" s="4" t="s">
        <v>5</v>
      </c>
      <c r="JZ339" s="4" t="s">
        <v>5</v>
      </c>
      <c r="KA339" s="4" t="s">
        <v>5</v>
      </c>
      <c r="KB339" s="4" t="s">
        <v>5</v>
      </c>
      <c r="KC339" s="4" t="s">
        <v>5</v>
      </c>
      <c r="KD339" s="4" t="s">
        <v>5</v>
      </c>
      <c r="KE339" s="4" t="s">
        <v>5</v>
      </c>
      <c r="KF339" s="4" t="s">
        <v>5</v>
      </c>
      <c r="KG339" s="4" t="s">
        <v>5</v>
      </c>
      <c r="KH339" s="4" t="s">
        <v>5</v>
      </c>
      <c r="KI339" s="4" t="s">
        <v>5</v>
      </c>
      <c r="KJ339" s="4" t="s">
        <v>5</v>
      </c>
      <c r="KK339" s="4" t="s">
        <v>5</v>
      </c>
      <c r="KL339" s="4" t="s">
        <v>5</v>
      </c>
      <c r="KM339" s="4" t="s">
        <v>5</v>
      </c>
      <c r="KN339" s="4" t="s">
        <v>5</v>
      </c>
      <c r="KO339" s="4" t="s">
        <v>5</v>
      </c>
      <c r="KP339" s="4" t="s">
        <v>5</v>
      </c>
      <c r="KQ339" s="4" t="s">
        <v>5</v>
      </c>
      <c r="KR339" s="4" t="s">
        <v>5</v>
      </c>
      <c r="KS339" s="4" t="s">
        <v>5</v>
      </c>
      <c r="KT339" s="4" t="s">
        <v>5</v>
      </c>
      <c r="KU339" s="4" t="s">
        <v>5</v>
      </c>
      <c r="KV339" s="4" t="s">
        <v>5</v>
      </c>
      <c r="KW339" s="4" t="s">
        <v>5</v>
      </c>
      <c r="KX339" s="4" t="s">
        <v>5</v>
      </c>
      <c r="KY339" s="7" t="s">
        <v>5</v>
      </c>
      <c r="KZ339" s="7" t="s">
        <v>5</v>
      </c>
      <c r="LA339" s="7" t="s">
        <v>5</v>
      </c>
      <c r="LB339" s="7" t="s">
        <v>5</v>
      </c>
      <c r="LC339" s="7" t="s">
        <v>5</v>
      </c>
      <c r="LD339" s="7" t="s">
        <v>5</v>
      </c>
      <c r="LE339" s="7" t="s">
        <v>5</v>
      </c>
      <c r="LF339" s="7" t="s">
        <v>5</v>
      </c>
      <c r="LG339" s="7" t="s">
        <v>5</v>
      </c>
      <c r="LH339" s="7" t="s">
        <v>5</v>
      </c>
      <c r="LI339" s="7" t="s">
        <v>5</v>
      </c>
      <c r="LJ339" s="7" t="s">
        <v>5</v>
      </c>
      <c r="LK339" s="7" t="s">
        <v>5</v>
      </c>
      <c r="LL339" s="7" t="s">
        <v>5</v>
      </c>
      <c r="LM339" s="7" t="s">
        <v>5</v>
      </c>
      <c r="LN339" s="7" t="s">
        <v>5</v>
      </c>
      <c r="LO339" s="7" t="s">
        <v>5</v>
      </c>
      <c r="LP339" s="7" t="s">
        <v>5</v>
      </c>
      <c r="LQ339" s="7" t="s">
        <v>5</v>
      </c>
      <c r="LR339" s="7" t="s">
        <v>5</v>
      </c>
      <c r="LS339" s="7" t="s">
        <v>5</v>
      </c>
      <c r="LT339" s="7" t="s">
        <v>5</v>
      </c>
      <c r="LU339" s="7" t="s">
        <v>5</v>
      </c>
      <c r="LV339" s="7" t="s">
        <v>5</v>
      </c>
      <c r="LW339" s="7" t="s">
        <v>5</v>
      </c>
      <c r="LX339" s="7" t="s">
        <v>5</v>
      </c>
      <c r="LY339" s="7" t="s">
        <v>5</v>
      </c>
      <c r="LZ339" s="7" t="s">
        <v>5</v>
      </c>
      <c r="MA339" s="7" t="s">
        <v>5</v>
      </c>
      <c r="MB339" s="7" t="s">
        <v>5</v>
      </c>
      <c r="MC339" s="7" t="s">
        <v>5</v>
      </c>
      <c r="MD339" s="7" t="s">
        <v>5</v>
      </c>
      <c r="ME339" s="7" t="s">
        <v>5</v>
      </c>
      <c r="MF339" s="7" t="s">
        <v>5</v>
      </c>
      <c r="MG339" s="7" t="s">
        <v>5</v>
      </c>
      <c r="MH339" s="7" t="s">
        <v>5</v>
      </c>
      <c r="MI339" s="7" t="s">
        <v>5</v>
      </c>
      <c r="MJ339" s="7" t="s">
        <v>5</v>
      </c>
      <c r="MK339" s="7" t="s">
        <v>5</v>
      </c>
      <c r="ML339" s="7" t="s">
        <v>5</v>
      </c>
      <c r="MM339" s="7" t="s">
        <v>5</v>
      </c>
      <c r="MN339" s="7" t="s">
        <v>5</v>
      </c>
      <c r="MO339" s="7" t="s">
        <v>5</v>
      </c>
      <c r="MP339" s="7" t="s">
        <v>5</v>
      </c>
      <c r="MQ339" s="7" t="s">
        <v>5</v>
      </c>
      <c r="MR339" s="7" t="s">
        <v>5</v>
      </c>
      <c r="MS339" s="7" t="s">
        <v>5</v>
      </c>
      <c r="MT339" s="7" t="s">
        <v>5</v>
      </c>
      <c r="MU339" s="7" t="s">
        <v>5</v>
      </c>
      <c r="MV339" s="7" t="s">
        <v>5</v>
      </c>
      <c r="MW339" s="7" t="s">
        <v>5</v>
      </c>
      <c r="MX339" s="7" t="s">
        <v>5</v>
      </c>
      <c r="MY339" s="7" t="s">
        <v>5</v>
      </c>
      <c r="MZ339" s="7" t="s">
        <v>5</v>
      </c>
      <c r="NA339" s="7" t="s">
        <v>5</v>
      </c>
      <c r="NB339" s="7" t="s">
        <v>5</v>
      </c>
      <c r="NC339" s="7" t="s">
        <v>5</v>
      </c>
      <c r="ND339" s="7" t="s">
        <v>5</v>
      </c>
      <c r="NE339" s="7" t="s">
        <v>5</v>
      </c>
      <c r="NF339" s="7" t="s">
        <v>5</v>
      </c>
      <c r="NG339" s="7" t="s">
        <v>5</v>
      </c>
      <c r="NH339" s="7" t="s">
        <v>5</v>
      </c>
      <c r="NI339" s="7" t="s">
        <v>5</v>
      </c>
      <c r="NJ339" s="7" t="s">
        <v>5</v>
      </c>
      <c r="NK339" s="7" t="s">
        <v>5</v>
      </c>
      <c r="NL339" s="7" t="s">
        <v>5</v>
      </c>
      <c r="NM339" s="7" t="s">
        <v>5</v>
      </c>
      <c r="NN339" s="7" t="s">
        <v>5</v>
      </c>
      <c r="NO339" s="7" t="s">
        <v>5</v>
      </c>
      <c r="NP339" s="7" t="s">
        <v>5</v>
      </c>
      <c r="NQ339" s="7" t="s">
        <v>5</v>
      </c>
      <c r="NR339" s="7" t="s">
        <v>5</v>
      </c>
      <c r="NS339" s="7" t="s">
        <v>5</v>
      </c>
      <c r="NT339" s="7" t="s">
        <v>5</v>
      </c>
      <c r="NU339" s="7" t="s">
        <v>5</v>
      </c>
      <c r="NV339" s="7" t="s">
        <v>5</v>
      </c>
      <c r="NW339" s="7" t="s">
        <v>5</v>
      </c>
      <c r="NX339" s="7" t="s">
        <v>5</v>
      </c>
      <c r="NY339" s="7" t="s">
        <v>5</v>
      </c>
      <c r="NZ339" s="7" t="s">
        <v>5</v>
      </c>
      <c r="OA339" s="7" t="s">
        <v>5</v>
      </c>
      <c r="OB339" s="7" t="s">
        <v>5</v>
      </c>
      <c r="OC339" s="7" t="s">
        <v>5</v>
      </c>
      <c r="OD339" s="7" t="s">
        <v>5</v>
      </c>
      <c r="OE339" s="7" t="s">
        <v>5</v>
      </c>
      <c r="OF339" s="7" t="s">
        <v>5</v>
      </c>
      <c r="OG339" s="7" t="s">
        <v>5</v>
      </c>
      <c r="OH339" s="7" t="s">
        <v>5</v>
      </c>
      <c r="OI339" s="7" t="s">
        <v>5</v>
      </c>
      <c r="OJ339" s="7" t="s">
        <v>5</v>
      </c>
      <c r="OK339" s="7" t="s">
        <v>5</v>
      </c>
      <c r="OL339" s="7" t="s">
        <v>5</v>
      </c>
      <c r="OM339" s="7" t="s">
        <v>5</v>
      </c>
      <c r="ON339" s="7" t="s">
        <v>5</v>
      </c>
      <c r="OO339" s="7" t="s">
        <v>5</v>
      </c>
      <c r="OP339" s="7" t="s">
        <v>5</v>
      </c>
      <c r="OQ339" s="7" t="s">
        <v>5</v>
      </c>
      <c r="OR339" s="7" t="s">
        <v>5</v>
      </c>
      <c r="OS339" s="7" t="s">
        <v>5</v>
      </c>
      <c r="OT339" s="86" t="s">
        <v>5</v>
      </c>
      <c r="OU339" s="86" t="s">
        <v>5</v>
      </c>
      <c r="OV339" s="86" t="s">
        <v>5</v>
      </c>
      <c r="OW339" s="86" t="s">
        <v>5</v>
      </c>
      <c r="OX339" s="86" t="s">
        <v>5</v>
      </c>
      <c r="OY339" s="86" t="s">
        <v>5</v>
      </c>
      <c r="OZ339" s="86" t="s">
        <v>5</v>
      </c>
      <c r="PA339" s="86" t="s">
        <v>5</v>
      </c>
      <c r="PB339" s="86" t="s">
        <v>5</v>
      </c>
      <c r="PC339" s="86" t="s">
        <v>5</v>
      </c>
      <c r="PD339" s="86" t="s">
        <v>5</v>
      </c>
      <c r="PE339" s="86" t="s">
        <v>5</v>
      </c>
      <c r="PF339" s="86" t="s">
        <v>5</v>
      </c>
      <c r="PG339" s="86" t="s">
        <v>5</v>
      </c>
      <c r="PH339" s="86" t="s">
        <v>5</v>
      </c>
      <c r="PI339" s="86" t="s">
        <v>5</v>
      </c>
      <c r="PJ339" s="86" t="s">
        <v>5</v>
      </c>
      <c r="PK339" s="86" t="s">
        <v>5</v>
      </c>
      <c r="PL339" s="86" t="s">
        <v>5</v>
      </c>
      <c r="PM339" s="86" t="s">
        <v>5</v>
      </c>
      <c r="PN339" s="86" t="s">
        <v>5</v>
      </c>
      <c r="PO339" s="86" t="s">
        <v>5</v>
      </c>
      <c r="PP339" s="86" t="s">
        <v>5</v>
      </c>
      <c r="PQ339" s="86" t="s">
        <v>5</v>
      </c>
      <c r="PR339" s="86" t="s">
        <v>5</v>
      </c>
      <c r="PS339" s="86" t="s">
        <v>5</v>
      </c>
      <c r="PT339" s="86" t="s">
        <v>5</v>
      </c>
      <c r="PU339" s="86" t="s">
        <v>5</v>
      </c>
      <c r="PV339" s="86" t="s">
        <v>5</v>
      </c>
      <c r="PW339" s="86" t="s">
        <v>5</v>
      </c>
      <c r="PX339" s="86" t="s">
        <v>5</v>
      </c>
      <c r="PY339" s="86" t="s">
        <v>5</v>
      </c>
      <c r="PZ339" s="86" t="s">
        <v>5</v>
      </c>
      <c r="QA339" s="86" t="s">
        <v>5</v>
      </c>
      <c r="QB339" s="86" t="s">
        <v>5</v>
      </c>
      <c r="QC339" s="86" t="s">
        <v>5</v>
      </c>
      <c r="QD339" s="86" t="s">
        <v>5</v>
      </c>
      <c r="QE339" s="86" t="s">
        <v>5</v>
      </c>
      <c r="QF339" s="86" t="s">
        <v>5</v>
      </c>
      <c r="QG339" s="86" t="s">
        <v>5</v>
      </c>
      <c r="QH339" s="86" t="s">
        <v>5</v>
      </c>
      <c r="QI339" s="86" t="s">
        <v>5</v>
      </c>
      <c r="QJ339" s="86" t="s">
        <v>5</v>
      </c>
      <c r="QK339" s="86" t="s">
        <v>5</v>
      </c>
      <c r="QL339" s="86" t="s">
        <v>5</v>
      </c>
      <c r="QM339" s="86" t="s">
        <v>5</v>
      </c>
      <c r="QN339" s="86" t="s">
        <v>5</v>
      </c>
      <c r="QO339" s="86" t="s">
        <v>5</v>
      </c>
      <c r="QP339" s="86" t="s">
        <v>5</v>
      </c>
      <c r="QQ339" s="86" t="s">
        <v>5</v>
      </c>
      <c r="QR339" s="86" t="s">
        <v>5</v>
      </c>
      <c r="QS339" s="86" t="s">
        <v>5</v>
      </c>
      <c r="QT339" s="86" t="s">
        <v>5</v>
      </c>
      <c r="QU339" s="86" t="s">
        <v>5</v>
      </c>
      <c r="QV339" s="86" t="s">
        <v>5</v>
      </c>
      <c r="QW339" s="86" t="s">
        <v>5</v>
      </c>
      <c r="QX339" s="86" t="s">
        <v>5</v>
      </c>
      <c r="QY339" s="86" t="s">
        <v>5</v>
      </c>
      <c r="QZ339" s="86" t="s">
        <v>5</v>
      </c>
      <c r="RA339" s="86" t="s">
        <v>5</v>
      </c>
      <c r="RB339" s="86" t="s">
        <v>5</v>
      </c>
      <c r="RC339" s="86" t="s">
        <v>5</v>
      </c>
      <c r="RD339" s="86" t="s">
        <v>5</v>
      </c>
      <c r="RE339" s="86" t="s">
        <v>5</v>
      </c>
      <c r="RF339" s="86" t="s">
        <v>5</v>
      </c>
      <c r="RG339" s="86" t="s">
        <v>5</v>
      </c>
      <c r="RH339" s="86" t="s">
        <v>5</v>
      </c>
      <c r="RI339" s="86" t="s">
        <v>5</v>
      </c>
      <c r="RJ339" s="86" t="s">
        <v>5</v>
      </c>
      <c r="RK339" s="86" t="s">
        <v>5</v>
      </c>
      <c r="RL339" s="86" t="s">
        <v>5</v>
      </c>
      <c r="RM339" s="86" t="s">
        <v>5</v>
      </c>
      <c r="RN339" s="86" t="s">
        <v>5</v>
      </c>
      <c r="RO339" s="86" t="s">
        <v>5</v>
      </c>
      <c r="RP339" s="86" t="s">
        <v>5</v>
      </c>
      <c r="RQ339" s="86" t="s">
        <v>5</v>
      </c>
      <c r="RR339" s="86" t="s">
        <v>5</v>
      </c>
      <c r="RS339" s="86" t="s">
        <v>5</v>
      </c>
      <c r="RT339" s="86" t="s">
        <v>5</v>
      </c>
      <c r="RU339" s="86" t="s">
        <v>5</v>
      </c>
      <c r="RV339" s="86" t="s">
        <v>5</v>
      </c>
      <c r="RW339" s="86" t="s">
        <v>5</v>
      </c>
      <c r="RX339" s="86" t="s">
        <v>5</v>
      </c>
      <c r="RY339" s="86" t="s">
        <v>5</v>
      </c>
      <c r="RZ339" s="86" t="s">
        <v>5</v>
      </c>
      <c r="SA339" s="86" t="s">
        <v>5</v>
      </c>
      <c r="SB339" s="86" t="s">
        <v>5</v>
      </c>
      <c r="SC339" s="86" t="s">
        <v>5</v>
      </c>
      <c r="SD339" s="86" t="s">
        <v>5</v>
      </c>
      <c r="SE339" s="86" t="s">
        <v>5</v>
      </c>
      <c r="SF339" s="86" t="s">
        <v>5</v>
      </c>
      <c r="SG339" s="86" t="s">
        <v>5</v>
      </c>
      <c r="SH339" s="86" t="s">
        <v>5</v>
      </c>
      <c r="SI339" s="86" t="s">
        <v>5</v>
      </c>
      <c r="SJ339" s="86" t="s">
        <v>5</v>
      </c>
      <c r="SK339" s="86" t="s">
        <v>5</v>
      </c>
      <c r="SL339" s="86" t="s">
        <v>5</v>
      </c>
      <c r="SM339" s="86" t="s">
        <v>5</v>
      </c>
      <c r="SN339" s="86" t="s">
        <v>5</v>
      </c>
      <c r="SO339" s="86" t="s">
        <v>5</v>
      </c>
      <c r="SP339" s="86" t="s">
        <v>5</v>
      </c>
      <c r="SQ339" s="86" t="s">
        <v>5</v>
      </c>
      <c r="SR339" s="86" t="s">
        <v>5</v>
      </c>
      <c r="SS339" s="86" t="s">
        <v>5</v>
      </c>
      <c r="ST339" s="86" t="s">
        <v>5</v>
      </c>
      <c r="SU339" s="86" t="s">
        <v>5</v>
      </c>
      <c r="SV339" s="86" t="s">
        <v>5</v>
      </c>
      <c r="SW339" s="86" t="s">
        <v>5</v>
      </c>
      <c r="SX339" s="86" t="s">
        <v>5</v>
      </c>
      <c r="SY339" s="86" t="s">
        <v>5</v>
      </c>
      <c r="SZ339" s="86" t="s">
        <v>5</v>
      </c>
      <c r="TA339" s="86" t="s">
        <v>5</v>
      </c>
      <c r="TB339" s="86" t="s">
        <v>5</v>
      </c>
      <c r="TC339" s="86" t="s">
        <v>5</v>
      </c>
      <c r="TD339" s="86" t="s">
        <v>5</v>
      </c>
      <c r="TE339" s="86" t="s">
        <v>5</v>
      </c>
      <c r="TF339" s="86" t="s">
        <v>5</v>
      </c>
      <c r="TG339" s="86" t="s">
        <v>5</v>
      </c>
      <c r="TH339" s="86" t="s">
        <v>5</v>
      </c>
      <c r="TI339" s="86" t="s">
        <v>5</v>
      </c>
      <c r="TJ339" s="86" t="s">
        <v>5</v>
      </c>
      <c r="TK339" s="86" t="s">
        <v>5</v>
      </c>
      <c r="TL339" s="86" t="s">
        <v>5</v>
      </c>
      <c r="TM339" s="86" t="s">
        <v>5</v>
      </c>
      <c r="TN339" s="86" t="s">
        <v>5</v>
      </c>
      <c r="TO339" s="86" t="s">
        <v>5</v>
      </c>
      <c r="TP339" s="86" t="s">
        <v>5</v>
      </c>
      <c r="TQ339" s="86" t="s">
        <v>5</v>
      </c>
      <c r="TR339" s="86" t="s">
        <v>5</v>
      </c>
      <c r="TS339" s="86" t="s">
        <v>5</v>
      </c>
      <c r="TT339" s="86" t="s">
        <v>5</v>
      </c>
      <c r="TU339" s="86" t="s">
        <v>5</v>
      </c>
      <c r="TV339" s="86" t="s">
        <v>5</v>
      </c>
      <c r="TW339" s="86" t="s">
        <v>5</v>
      </c>
      <c r="TX339" s="86" t="s">
        <v>5</v>
      </c>
      <c r="TY339" s="86" t="s">
        <v>5</v>
      </c>
      <c r="TZ339" s="86" t="s">
        <v>5</v>
      </c>
      <c r="UA339" s="86" t="s">
        <v>5</v>
      </c>
      <c r="UB339" s="86" t="s">
        <v>5</v>
      </c>
      <c r="UC339" s="86" t="s">
        <v>5</v>
      </c>
      <c r="UD339" s="86" t="s">
        <v>5</v>
      </c>
      <c r="UE339" s="86" t="s">
        <v>5</v>
      </c>
      <c r="UF339" s="86" t="s">
        <v>5</v>
      </c>
      <c r="UG339" s="86" t="s">
        <v>5</v>
      </c>
      <c r="UH339" s="86" t="s">
        <v>5</v>
      </c>
      <c r="UI339" s="86" t="s">
        <v>5</v>
      </c>
      <c r="UJ339" s="86" t="s">
        <v>5</v>
      </c>
      <c r="UK339" s="86" t="s">
        <v>5</v>
      </c>
      <c r="UL339" s="86" t="s">
        <v>5</v>
      </c>
      <c r="UM339" s="86" t="s">
        <v>5</v>
      </c>
      <c r="UN339" s="86" t="s">
        <v>5</v>
      </c>
      <c r="UO339" s="86" t="s">
        <v>5</v>
      </c>
      <c r="UP339" s="86" t="s">
        <v>5</v>
      </c>
      <c r="UQ339" s="86" t="s">
        <v>5</v>
      </c>
      <c r="UR339" s="86" t="s">
        <v>5</v>
      </c>
      <c r="US339" s="86" t="s">
        <v>5</v>
      </c>
      <c r="UT339" s="86" t="s">
        <v>5</v>
      </c>
      <c r="UU339" s="86" t="s">
        <v>5</v>
      </c>
      <c r="UV339" s="86" t="s">
        <v>5</v>
      </c>
      <c r="UW339" s="86" t="s">
        <v>5</v>
      </c>
      <c r="UX339" s="86" t="s">
        <v>5</v>
      </c>
      <c r="UY339" s="86" t="s">
        <v>5</v>
      </c>
      <c r="UZ339" s="86" t="s">
        <v>5</v>
      </c>
      <c r="VA339" s="86" t="s">
        <v>5</v>
      </c>
      <c r="VB339" s="86" t="s">
        <v>5</v>
      </c>
      <c r="VC339" s="86" t="s">
        <v>5</v>
      </c>
      <c r="VD339" s="86" t="s">
        <v>5</v>
      </c>
      <c r="VE339" s="86" t="s">
        <v>5</v>
      </c>
      <c r="VF339" s="86" t="s">
        <v>5</v>
      </c>
      <c r="VG339" s="86" t="s">
        <v>5</v>
      </c>
      <c r="VH339" s="86" t="s">
        <v>5</v>
      </c>
      <c r="VI339" s="86" t="s">
        <v>5</v>
      </c>
      <c r="VJ339" s="86" t="s">
        <v>5</v>
      </c>
      <c r="VK339" s="86" t="s">
        <v>5</v>
      </c>
      <c r="VL339" s="86" t="s">
        <v>5</v>
      </c>
      <c r="VM339" s="86" t="s">
        <v>5</v>
      </c>
      <c r="VN339" s="86" t="s">
        <v>5</v>
      </c>
      <c r="VO339" s="86" t="s">
        <v>5</v>
      </c>
      <c r="VP339" s="86" t="s">
        <v>5</v>
      </c>
      <c r="VQ339" s="86" t="s">
        <v>5</v>
      </c>
      <c r="VR339" s="86" t="s">
        <v>5</v>
      </c>
      <c r="VS339" s="86" t="s">
        <v>5</v>
      </c>
      <c r="VT339" s="86" t="s">
        <v>5</v>
      </c>
      <c r="VU339" s="86" t="s">
        <v>5</v>
      </c>
      <c r="VV339" s="86" t="s">
        <v>5</v>
      </c>
      <c r="VW339" s="86" t="s">
        <v>5</v>
      </c>
      <c r="VX339" s="86" t="s">
        <v>5</v>
      </c>
      <c r="VY339" s="86" t="s">
        <v>5</v>
      </c>
      <c r="VZ339" s="86" t="s">
        <v>5</v>
      </c>
      <c r="WA339" s="86" t="s">
        <v>5</v>
      </c>
      <c r="WB339" s="86" t="s">
        <v>5</v>
      </c>
      <c r="WC339" s="86" t="s">
        <v>5</v>
      </c>
      <c r="WD339" s="86" t="s">
        <v>5</v>
      </c>
      <c r="WE339" s="86" t="s">
        <v>5</v>
      </c>
      <c r="WF339" s="86" t="s">
        <v>5</v>
      </c>
      <c r="WG339" s="341" t="s">
        <v>5</v>
      </c>
      <c r="WH339" s="341" t="s">
        <v>5</v>
      </c>
      <c r="WI339" s="341" t="s">
        <v>5</v>
      </c>
      <c r="WJ339" s="341" t="s">
        <v>5</v>
      </c>
      <c r="WK339" s="341" t="s">
        <v>5</v>
      </c>
      <c r="WL339" s="341" t="s">
        <v>5</v>
      </c>
      <c r="WM339" s="341" t="s">
        <v>5</v>
      </c>
      <c r="WN339" s="341" t="s">
        <v>5</v>
      </c>
      <c r="WO339" s="341" t="s">
        <v>5</v>
      </c>
      <c r="WP339" s="341" t="s">
        <v>5</v>
      </c>
      <c r="WQ339" s="341" t="s">
        <v>5</v>
      </c>
      <c r="WR339" s="341" t="s">
        <v>5</v>
      </c>
      <c r="WS339" s="341" t="s">
        <v>5</v>
      </c>
      <c r="WT339" s="341" t="s">
        <v>5</v>
      </c>
      <c r="WU339" s="341" t="s">
        <v>5</v>
      </c>
      <c r="WV339" s="341" t="s">
        <v>5</v>
      </c>
      <c r="WW339" s="341" t="s">
        <v>5</v>
      </c>
      <c r="WX339" s="341" t="s">
        <v>5</v>
      </c>
      <c r="WY339" s="341" t="s">
        <v>5</v>
      </c>
      <c r="WZ339" s="341" t="s">
        <v>5</v>
      </c>
      <c r="XA339" s="341" t="s">
        <v>5</v>
      </c>
      <c r="XB339" s="341" t="s">
        <v>5</v>
      </c>
      <c r="XC339" s="341" t="s">
        <v>5</v>
      </c>
      <c r="XD339" s="341" t="s">
        <v>5</v>
      </c>
      <c r="XE339" s="341" t="s">
        <v>5</v>
      </c>
      <c r="XF339" s="341" t="s">
        <v>5</v>
      </c>
      <c r="XG339" s="341" t="s">
        <v>5</v>
      </c>
      <c r="XH339" s="341" t="s">
        <v>5</v>
      </c>
      <c r="XI339" s="341" t="s">
        <v>5</v>
      </c>
      <c r="XJ339" s="341" t="s">
        <v>5</v>
      </c>
      <c r="XK339" s="341" t="s">
        <v>5</v>
      </c>
      <c r="XL339" s="341" t="s">
        <v>5</v>
      </c>
      <c r="XM339" s="341" t="s">
        <v>5</v>
      </c>
      <c r="XN339" s="341" t="s">
        <v>5</v>
      </c>
      <c r="XO339" s="341" t="s">
        <v>5</v>
      </c>
      <c r="XP339" s="341" t="s">
        <v>5</v>
      </c>
      <c r="XQ339" s="341" t="s">
        <v>5</v>
      </c>
      <c r="XR339" s="341" t="s">
        <v>5</v>
      </c>
      <c r="XS339" s="341" t="s">
        <v>5</v>
      </c>
      <c r="XT339" s="341" t="s">
        <v>5</v>
      </c>
      <c r="XU339" s="341" t="s">
        <v>5</v>
      </c>
      <c r="XV339" s="341" t="s">
        <v>5</v>
      </c>
      <c r="XW339" s="341" t="s">
        <v>5</v>
      </c>
      <c r="XX339" s="341" t="s">
        <v>5</v>
      </c>
      <c r="XY339" s="341" t="s">
        <v>5</v>
      </c>
      <c r="XZ339" s="341" t="s">
        <v>5</v>
      </c>
      <c r="YA339" s="341" t="s">
        <v>5</v>
      </c>
      <c r="YB339" s="341" t="s">
        <v>5</v>
      </c>
      <c r="YC339" s="341" t="s">
        <v>5</v>
      </c>
      <c r="YD339" s="341" t="s">
        <v>5</v>
      </c>
      <c r="YE339" s="341" t="s">
        <v>5</v>
      </c>
      <c r="YF339" s="341" t="s">
        <v>5</v>
      </c>
      <c r="YG339" s="341" t="s">
        <v>5</v>
      </c>
      <c r="YH339" s="341" t="s">
        <v>5</v>
      </c>
      <c r="YI339" s="341" t="s">
        <v>5</v>
      </c>
      <c r="YJ339" s="341" t="s">
        <v>5</v>
      </c>
      <c r="YK339" s="341" t="s">
        <v>5</v>
      </c>
      <c r="YL339" s="341" t="s">
        <v>5</v>
      </c>
      <c r="YM339" s="341" t="s">
        <v>5</v>
      </c>
      <c r="YN339" s="341" t="s">
        <v>5</v>
      </c>
      <c r="YO339" s="341" t="s">
        <v>5</v>
      </c>
      <c r="YP339" s="341" t="s">
        <v>5</v>
      </c>
      <c r="YQ339" s="341" t="s">
        <v>5</v>
      </c>
      <c r="YR339" s="341" t="s">
        <v>5</v>
      </c>
      <c r="YS339" s="341" t="s">
        <v>5</v>
      </c>
      <c r="YT339" s="341" t="s">
        <v>5</v>
      </c>
      <c r="YU339" s="341" t="s">
        <v>5</v>
      </c>
      <c r="YV339" s="341" t="s">
        <v>5</v>
      </c>
      <c r="YW339" s="341" t="s">
        <v>5</v>
      </c>
      <c r="YX339" s="341" t="s">
        <v>5</v>
      </c>
      <c r="YY339" s="341" t="s">
        <v>5</v>
      </c>
      <c r="YZ339" s="341" t="s">
        <v>5</v>
      </c>
      <c r="ZA339" s="341" t="s">
        <v>5</v>
      </c>
      <c r="ZB339" s="341" t="s">
        <v>5</v>
      </c>
      <c r="ZC339" s="341" t="s">
        <v>5</v>
      </c>
      <c r="ZD339" s="341" t="s">
        <v>5</v>
      </c>
      <c r="ZE339" s="341" t="s">
        <v>5</v>
      </c>
      <c r="ZF339" s="341" t="s">
        <v>5</v>
      </c>
      <c r="ZG339" s="341" t="s">
        <v>5</v>
      </c>
      <c r="ZH339" s="341" t="s">
        <v>5</v>
      </c>
      <c r="ZI339" s="341" t="s">
        <v>5</v>
      </c>
      <c r="ZJ339" s="341" t="s">
        <v>5</v>
      </c>
      <c r="ZK339" s="341" t="s">
        <v>5</v>
      </c>
      <c r="ZL339" s="341" t="s">
        <v>5</v>
      </c>
      <c r="ZM339" s="341" t="s">
        <v>5</v>
      </c>
      <c r="ZN339" s="341" t="s">
        <v>5</v>
      </c>
      <c r="ZO339" s="341" t="s">
        <v>5</v>
      </c>
      <c r="ZP339" s="341" t="s">
        <v>5</v>
      </c>
      <c r="ZQ339" s="341" t="s">
        <v>5</v>
      </c>
      <c r="ZR339" s="341" t="s">
        <v>5</v>
      </c>
      <c r="ZS339" s="341" t="s">
        <v>5</v>
      </c>
      <c r="ZT339" s="341" t="s">
        <v>5</v>
      </c>
      <c r="ZU339" s="341" t="s">
        <v>5</v>
      </c>
      <c r="ZV339" s="341" t="s">
        <v>5</v>
      </c>
      <c r="ZW339" s="341" t="s">
        <v>5</v>
      </c>
      <c r="ZX339" s="341" t="s">
        <v>5</v>
      </c>
      <c r="ZY339" s="341" t="s">
        <v>5</v>
      </c>
      <c r="ZZ339" s="341" t="s">
        <v>5</v>
      </c>
      <c r="AAA339" s="341" t="s">
        <v>5</v>
      </c>
      <c r="AAB339" s="341" t="s">
        <v>5</v>
      </c>
      <c r="AAC339" s="341" t="s">
        <v>5</v>
      </c>
      <c r="AAD339" s="341" t="s">
        <v>5</v>
      </c>
      <c r="AAE339" s="341" t="s">
        <v>5</v>
      </c>
      <c r="AAF339" s="341" t="s">
        <v>5</v>
      </c>
      <c r="AAG339" s="341" t="s">
        <v>5</v>
      </c>
      <c r="AAH339" s="341" t="s">
        <v>5</v>
      </c>
      <c r="AAI339" s="341" t="s">
        <v>5</v>
      </c>
      <c r="AAJ339" s="341" t="s">
        <v>5</v>
      </c>
      <c r="AAK339" s="341" t="s">
        <v>5</v>
      </c>
      <c r="AAL339" s="341" t="s">
        <v>5</v>
      </c>
      <c r="AAM339" s="341" t="s">
        <v>5</v>
      </c>
      <c r="AAN339" s="341" t="s">
        <v>5</v>
      </c>
      <c r="AAO339" s="341" t="s">
        <v>5</v>
      </c>
      <c r="AAP339" s="341" t="s">
        <v>5</v>
      </c>
      <c r="AAQ339" s="341" t="s">
        <v>5</v>
      </c>
      <c r="AAR339" s="341" t="s">
        <v>5</v>
      </c>
      <c r="AAS339" s="341" t="s">
        <v>5</v>
      </c>
      <c r="AAT339" s="341" t="s">
        <v>5</v>
      </c>
      <c r="AAU339" s="341" t="s">
        <v>5</v>
      </c>
      <c r="AAV339" s="341" t="s">
        <v>5</v>
      </c>
      <c r="AAW339" s="341" t="s">
        <v>5</v>
      </c>
      <c r="AAX339" s="341" t="s">
        <v>5</v>
      </c>
      <c r="AAY339" s="341" t="s">
        <v>5</v>
      </c>
      <c r="AAZ339" s="341" t="s">
        <v>5</v>
      </c>
      <c r="ABA339" s="341" t="s">
        <v>5</v>
      </c>
      <c r="ABB339" s="341" t="s">
        <v>5</v>
      </c>
      <c r="ABC339" s="341" t="s">
        <v>5</v>
      </c>
      <c r="ABD339" s="341" t="s">
        <v>5</v>
      </c>
      <c r="ABE339" s="341" t="s">
        <v>5</v>
      </c>
      <c r="ABF339" s="341" t="s">
        <v>5</v>
      </c>
      <c r="ABG339" s="341" t="s">
        <v>5</v>
      </c>
      <c r="ABH339" s="341" t="s">
        <v>5</v>
      </c>
      <c r="ABI339" s="341" t="s">
        <v>5</v>
      </c>
      <c r="ABJ339" s="341" t="s">
        <v>5</v>
      </c>
      <c r="ABK339" s="341" t="s">
        <v>5</v>
      </c>
      <c r="ABL339" s="341" t="s">
        <v>5</v>
      </c>
      <c r="ABM339" s="341" t="s">
        <v>5</v>
      </c>
      <c r="ABN339" s="341" t="s">
        <v>5</v>
      </c>
      <c r="ABO339" s="341" t="s">
        <v>5</v>
      </c>
      <c r="ABP339" s="341" t="s">
        <v>5</v>
      </c>
      <c r="ABQ339" s="341" t="s">
        <v>5</v>
      </c>
      <c r="ABR339" s="341" t="s">
        <v>5</v>
      </c>
      <c r="ABS339" s="341" t="s">
        <v>5</v>
      </c>
      <c r="ABT339" s="341" t="s">
        <v>5</v>
      </c>
      <c r="ABU339" s="341" t="s">
        <v>5</v>
      </c>
      <c r="ABV339" s="341" t="s">
        <v>5</v>
      </c>
      <c r="ABW339" s="341" t="s">
        <v>5</v>
      </c>
      <c r="ABX339" s="341" t="s">
        <v>5</v>
      </c>
      <c r="ABY339" s="341" t="s">
        <v>5</v>
      </c>
      <c r="ABZ339" s="341" t="s">
        <v>5</v>
      </c>
      <c r="ACA339" s="341" t="s">
        <v>5</v>
      </c>
      <c r="ACB339" s="341" t="s">
        <v>5</v>
      </c>
      <c r="ACC339" s="341" t="s">
        <v>5</v>
      </c>
      <c r="ACD339" s="341" t="s">
        <v>5</v>
      </c>
      <c r="ACE339" s="341" t="s">
        <v>5</v>
      </c>
      <c r="ACF339" s="341" t="s">
        <v>5</v>
      </c>
      <c r="ACG339" s="341" t="s">
        <v>5</v>
      </c>
      <c r="ACH339" s="341" t="s">
        <v>5</v>
      </c>
      <c r="ACI339" s="341" t="s">
        <v>5</v>
      </c>
      <c r="ACJ339" s="341" t="s">
        <v>5</v>
      </c>
      <c r="ACK339" s="341" t="s">
        <v>5</v>
      </c>
      <c r="ACL339" s="341" t="s">
        <v>5</v>
      </c>
      <c r="ACM339" s="341" t="s">
        <v>5</v>
      </c>
      <c r="ACN339" s="341" t="s">
        <v>5</v>
      </c>
      <c r="ACO339" s="341" t="s">
        <v>5</v>
      </c>
      <c r="ACP339" s="341" t="s">
        <v>5</v>
      </c>
      <c r="ACQ339" s="341" t="s">
        <v>5</v>
      </c>
      <c r="ACR339" s="341" t="s">
        <v>5</v>
      </c>
      <c r="ACS339" s="341" t="s">
        <v>5</v>
      </c>
      <c r="ACT339" s="341" t="s">
        <v>5</v>
      </c>
      <c r="ACU339" s="341" t="s">
        <v>5</v>
      </c>
      <c r="ACV339" s="341" t="s">
        <v>5</v>
      </c>
      <c r="ACW339" s="341" t="s">
        <v>5</v>
      </c>
      <c r="ACX339" s="341" t="s">
        <v>5</v>
      </c>
      <c r="ACY339" s="341" t="s">
        <v>5</v>
      </c>
      <c r="ACZ339" s="341" t="s">
        <v>5</v>
      </c>
      <c r="ADA339" s="341" t="s">
        <v>5</v>
      </c>
      <c r="ADB339" s="341" t="s">
        <v>5</v>
      </c>
      <c r="ADC339" s="341" t="s">
        <v>5</v>
      </c>
      <c r="ADD339" s="341" t="s">
        <v>5</v>
      </c>
      <c r="ADE339" s="341" t="s">
        <v>5</v>
      </c>
      <c r="ADF339" s="341" t="s">
        <v>5</v>
      </c>
      <c r="ADG339" s="341" t="s">
        <v>5</v>
      </c>
      <c r="ADH339" s="341" t="s">
        <v>5</v>
      </c>
      <c r="ADI339" s="341" t="s">
        <v>5</v>
      </c>
      <c r="ADJ339" s="341" t="s">
        <v>5</v>
      </c>
      <c r="ADK339" s="341" t="s">
        <v>5</v>
      </c>
      <c r="ADL339" s="341" t="s">
        <v>5</v>
      </c>
      <c r="ADM339" s="341" t="s">
        <v>5</v>
      </c>
      <c r="ADN339" s="341" t="s">
        <v>5</v>
      </c>
      <c r="ADO339" s="341" t="s">
        <v>5</v>
      </c>
      <c r="ADP339" s="341" t="s">
        <v>5</v>
      </c>
      <c r="ADQ339" s="341" t="s">
        <v>5</v>
      </c>
      <c r="ADR339" s="341" t="s">
        <v>5</v>
      </c>
      <c r="ADS339" s="341" t="s">
        <v>5</v>
      </c>
      <c r="ADT339" s="341" t="s">
        <v>5</v>
      </c>
      <c r="ADU339" s="341" t="s">
        <v>5</v>
      </c>
      <c r="ADV339" s="341" t="s">
        <v>5</v>
      </c>
      <c r="ADW339" s="341" t="s">
        <v>5</v>
      </c>
      <c r="ADX339" s="341" t="s">
        <v>5</v>
      </c>
      <c r="ADY339" s="341" t="s">
        <v>5</v>
      </c>
      <c r="ADZ339" s="341" t="s">
        <v>5</v>
      </c>
      <c r="AEA339" s="341" t="s">
        <v>5</v>
      </c>
      <c r="AEB339" s="341" t="s">
        <v>5</v>
      </c>
      <c r="AEC339" s="341" t="s">
        <v>5</v>
      </c>
      <c r="AED339" s="341" t="s">
        <v>5</v>
      </c>
      <c r="AEE339" s="341" t="s">
        <v>5</v>
      </c>
      <c r="AEF339" s="341" t="s">
        <v>5</v>
      </c>
      <c r="AEG339" s="341" t="s">
        <v>5</v>
      </c>
      <c r="AEH339" s="341" t="s">
        <v>5</v>
      </c>
      <c r="AEI339" s="341" t="s">
        <v>5</v>
      </c>
      <c r="AEJ339" s="341" t="s">
        <v>5</v>
      </c>
      <c r="AEK339" s="341" t="s">
        <v>5</v>
      </c>
      <c r="AEL339" s="341" t="s">
        <v>5</v>
      </c>
      <c r="AEM339" s="341" t="s">
        <v>5</v>
      </c>
      <c r="AEN339" s="341" t="s">
        <v>5</v>
      </c>
      <c r="AEO339" s="341" t="s">
        <v>5</v>
      </c>
      <c r="AEP339" s="341" t="s">
        <v>5</v>
      </c>
      <c r="AEQ339" s="341" t="s">
        <v>5</v>
      </c>
      <c r="AER339" s="341" t="s">
        <v>5</v>
      </c>
      <c r="AES339" s="341" t="s">
        <v>5</v>
      </c>
      <c r="AET339" s="341" t="s">
        <v>5</v>
      </c>
      <c r="AEU339" s="341" t="s">
        <v>5</v>
      </c>
      <c r="AEV339" s="341" t="s">
        <v>5</v>
      </c>
      <c r="AEW339" s="341" t="s">
        <v>5</v>
      </c>
      <c r="AEX339" s="341" t="s">
        <v>5</v>
      </c>
      <c r="AEY339" s="341" t="s">
        <v>5</v>
      </c>
      <c r="AEZ339" s="341" t="s">
        <v>5</v>
      </c>
      <c r="AFA339" s="341" t="s">
        <v>5</v>
      </c>
      <c r="AFB339" s="341" t="s">
        <v>5</v>
      </c>
      <c r="AFC339" s="341" t="s">
        <v>5</v>
      </c>
      <c r="AFD339" s="341" t="s">
        <v>5</v>
      </c>
      <c r="AFE339" s="341" t="s">
        <v>5</v>
      </c>
      <c r="AFF339" s="341" t="s">
        <v>5</v>
      </c>
      <c r="AFG339" s="341" t="s">
        <v>5</v>
      </c>
      <c r="AFH339" s="341" t="s">
        <v>5</v>
      </c>
      <c r="AFI339" s="341" t="s">
        <v>5</v>
      </c>
      <c r="AFJ339" s="341" t="s">
        <v>5</v>
      </c>
      <c r="AFK339" s="341" t="s">
        <v>5</v>
      </c>
      <c r="AFL339" s="341" t="s">
        <v>5</v>
      </c>
      <c r="AFM339" s="341" t="s">
        <v>5</v>
      </c>
      <c r="AFN339" s="341" t="s">
        <v>5</v>
      </c>
      <c r="AFO339" s="341" t="s">
        <v>5</v>
      </c>
      <c r="AFP339" s="341" t="s">
        <v>5</v>
      </c>
      <c r="AFQ339" s="341" t="s">
        <v>5</v>
      </c>
      <c r="AFR339" s="341" t="s">
        <v>5</v>
      </c>
      <c r="AFS339" s="341" t="s">
        <v>5</v>
      </c>
      <c r="AFT339" s="341" t="s">
        <v>5</v>
      </c>
      <c r="AFU339" s="341" t="s">
        <v>5</v>
      </c>
      <c r="AFV339" s="341" t="s">
        <v>5</v>
      </c>
      <c r="AFW339" s="341" t="s">
        <v>5</v>
      </c>
      <c r="AFX339" s="341" t="s">
        <v>5</v>
      </c>
      <c r="AFY339" s="341" t="s">
        <v>5</v>
      </c>
      <c r="AFZ339" s="341" t="s">
        <v>5</v>
      </c>
      <c r="AGA339" s="341" t="s">
        <v>5</v>
      </c>
      <c r="AGB339" s="341" t="s">
        <v>5</v>
      </c>
      <c r="AGC339" s="341" t="s">
        <v>5</v>
      </c>
      <c r="AGD339" s="341" t="s">
        <v>5</v>
      </c>
      <c r="AGE339" s="341" t="s">
        <v>5</v>
      </c>
      <c r="AGF339" s="341" t="s">
        <v>5</v>
      </c>
      <c r="AGG339" s="341" t="s">
        <v>5</v>
      </c>
      <c r="AGH339" s="341" t="s">
        <v>5</v>
      </c>
      <c r="AGI339" s="341" t="s">
        <v>5</v>
      </c>
      <c r="AGJ339" s="341" t="s">
        <v>5</v>
      </c>
      <c r="AGK339" s="341" t="s">
        <v>5</v>
      </c>
      <c r="AGL339" s="341" t="s">
        <v>5</v>
      </c>
      <c r="AGM339" s="341" t="s">
        <v>5</v>
      </c>
      <c r="AGN339" s="341" t="s">
        <v>5</v>
      </c>
      <c r="AGO339" s="341" t="s">
        <v>5</v>
      </c>
      <c r="AGP339" s="341" t="s">
        <v>5</v>
      </c>
      <c r="AGQ339" s="341" t="s">
        <v>5</v>
      </c>
      <c r="AGR339" s="341" t="s">
        <v>5</v>
      </c>
      <c r="AGS339" s="341" t="s">
        <v>5</v>
      </c>
      <c r="AGT339" s="341" t="s">
        <v>5</v>
      </c>
      <c r="AGU339" s="341" t="s">
        <v>5</v>
      </c>
      <c r="AGV339" s="341" t="s">
        <v>5</v>
      </c>
      <c r="AGW339" s="341" t="s">
        <v>5</v>
      </c>
      <c r="AGX339" s="341" t="s">
        <v>5</v>
      </c>
      <c r="AGY339" s="341" t="s">
        <v>5</v>
      </c>
      <c r="AGZ339" s="341" t="s">
        <v>5</v>
      </c>
      <c r="AHA339" s="341" t="s">
        <v>5</v>
      </c>
      <c r="AHB339" s="341" t="s">
        <v>5</v>
      </c>
      <c r="AHC339" s="341" t="s">
        <v>5</v>
      </c>
      <c r="AHD339" s="341" t="s">
        <v>5</v>
      </c>
      <c r="AHE339" s="341" t="s">
        <v>5</v>
      </c>
      <c r="AHF339" s="341" t="s">
        <v>5</v>
      </c>
      <c r="AHG339" s="341" t="s">
        <v>5</v>
      </c>
      <c r="AHH339" s="341" t="s">
        <v>5</v>
      </c>
      <c r="AHI339" s="341" t="s">
        <v>5</v>
      </c>
      <c r="AHJ339" s="341" t="s">
        <v>5</v>
      </c>
      <c r="AHK339" s="341" t="s">
        <v>5</v>
      </c>
      <c r="AHL339" s="341" t="s">
        <v>5</v>
      </c>
      <c r="AHM339" s="341" t="s">
        <v>5</v>
      </c>
      <c r="AHN339" s="341" t="s">
        <v>5</v>
      </c>
      <c r="AHO339" s="341" t="s">
        <v>5</v>
      </c>
      <c r="AHP339" s="341" t="s">
        <v>5</v>
      </c>
      <c r="AHQ339" s="341" t="s">
        <v>5</v>
      </c>
      <c r="AHR339" s="341" t="s">
        <v>5</v>
      </c>
      <c r="AHS339" s="341" t="s">
        <v>5</v>
      </c>
      <c r="AHT339" s="341" t="s">
        <v>5</v>
      </c>
      <c r="AHU339" s="341" t="s">
        <v>5</v>
      </c>
      <c r="AHV339" s="341" t="s">
        <v>5</v>
      </c>
      <c r="AHW339" s="341" t="s">
        <v>5</v>
      </c>
      <c r="AHX339" s="341" t="s">
        <v>5</v>
      </c>
      <c r="AHY339" s="341" t="s">
        <v>5</v>
      </c>
      <c r="AHZ339" s="341" t="s">
        <v>5</v>
      </c>
      <c r="AIA339" s="341" t="s">
        <v>5</v>
      </c>
      <c r="AIB339" s="341" t="s">
        <v>5</v>
      </c>
      <c r="AIC339" s="341" t="s">
        <v>5</v>
      </c>
      <c r="AID339" s="341" t="s">
        <v>5</v>
      </c>
      <c r="AIE339" s="341" t="s">
        <v>5</v>
      </c>
      <c r="AIF339" s="341" t="s">
        <v>5</v>
      </c>
      <c r="AIG339" s="341" t="s">
        <v>5</v>
      </c>
      <c r="AIH339" s="341" t="s">
        <v>5</v>
      </c>
      <c r="AII339" s="341" t="s">
        <v>5</v>
      </c>
      <c r="AIJ339" s="341" t="s">
        <v>5</v>
      </c>
      <c r="AIK339" s="341" t="s">
        <v>5</v>
      </c>
      <c r="AIL339" s="341" t="s">
        <v>5</v>
      </c>
      <c r="AIM339" s="341" t="s">
        <v>5</v>
      </c>
      <c r="AIN339" s="341" t="s">
        <v>5</v>
      </c>
      <c r="AIO339" s="341" t="s">
        <v>5</v>
      </c>
      <c r="AIP339" s="341" t="s">
        <v>5</v>
      </c>
      <c r="AIQ339" s="341" t="s">
        <v>5</v>
      </c>
      <c r="AIR339" s="341" t="s">
        <v>5</v>
      </c>
      <c r="AIS339" s="341" t="s">
        <v>5</v>
      </c>
      <c r="AIT339" s="341" t="s">
        <v>5</v>
      </c>
      <c r="AIU339" s="341" t="s">
        <v>5</v>
      </c>
      <c r="AIV339" s="341" t="s">
        <v>5</v>
      </c>
      <c r="AIW339" s="341" t="s">
        <v>5</v>
      </c>
      <c r="AIX339" s="341" t="s">
        <v>5</v>
      </c>
      <c r="AIY339" s="341" t="s">
        <v>5</v>
      </c>
      <c r="AIZ339" s="341" t="s">
        <v>5</v>
      </c>
      <c r="AJA339" s="341" t="s">
        <v>5</v>
      </c>
      <c r="AJB339" s="341" t="s">
        <v>5</v>
      </c>
      <c r="AJC339" s="341" t="s">
        <v>5</v>
      </c>
      <c r="AJD339" s="341" t="s">
        <v>5</v>
      </c>
      <c r="AJE339" s="341" t="s">
        <v>5</v>
      </c>
      <c r="AJF339" s="341" t="s">
        <v>5</v>
      </c>
      <c r="AJG339" s="341" t="s">
        <v>5</v>
      </c>
      <c r="AJH339" s="341" t="s">
        <v>5</v>
      </c>
      <c r="AJI339" s="341" t="s">
        <v>5</v>
      </c>
      <c r="AJJ339" s="341" t="s">
        <v>5</v>
      </c>
      <c r="AJK339" s="341" t="s">
        <v>5</v>
      </c>
      <c r="AJL339" s="341" t="s">
        <v>5</v>
      </c>
      <c r="AJM339" s="341" t="s">
        <v>5</v>
      </c>
      <c r="AJN339" s="341" t="s">
        <v>5</v>
      </c>
      <c r="AJO339" s="341" t="s">
        <v>5</v>
      </c>
      <c r="AJP339" s="341" t="s">
        <v>5</v>
      </c>
      <c r="AJQ339" s="341" t="s">
        <v>5</v>
      </c>
      <c r="AJR339" s="341" t="s">
        <v>5</v>
      </c>
      <c r="AJS339" s="341" t="s">
        <v>5</v>
      </c>
      <c r="AJT339" s="341" t="s">
        <v>5</v>
      </c>
      <c r="AJU339" s="341" t="s">
        <v>5</v>
      </c>
      <c r="AJV339" s="341" t="s">
        <v>5</v>
      </c>
      <c r="AJW339" s="341" t="s">
        <v>5</v>
      </c>
      <c r="AJX339" s="341" t="s">
        <v>5</v>
      </c>
      <c r="AJY339" s="341" t="s">
        <v>5</v>
      </c>
      <c r="AJZ339" s="341" t="s">
        <v>5</v>
      </c>
      <c r="AKA339" s="341" t="s">
        <v>5</v>
      </c>
      <c r="AKB339" s="341" t="s">
        <v>5</v>
      </c>
      <c r="AKC339" s="341" t="s">
        <v>5</v>
      </c>
      <c r="AKD339" s="341" t="s">
        <v>5</v>
      </c>
      <c r="AKE339" s="341" t="s">
        <v>5</v>
      </c>
      <c r="AKF339" s="341" t="s">
        <v>5</v>
      </c>
      <c r="AKG339" s="341" t="s">
        <v>5</v>
      </c>
      <c r="AKH339" s="341" t="s">
        <v>5</v>
      </c>
      <c r="AKI339" s="341" t="s">
        <v>5</v>
      </c>
      <c r="AKJ339" s="341" t="s">
        <v>5</v>
      </c>
      <c r="AKK339" s="341" t="s">
        <v>5</v>
      </c>
      <c r="AKL339" s="341" t="s">
        <v>5</v>
      </c>
      <c r="AKM339" s="341" t="s">
        <v>5</v>
      </c>
      <c r="AKN339" s="341" t="s">
        <v>5</v>
      </c>
      <c r="AKO339" s="341" t="s">
        <v>5</v>
      </c>
      <c r="AKP339" s="341" t="s">
        <v>5</v>
      </c>
      <c r="AKQ339" s="341" t="s">
        <v>5</v>
      </c>
      <c r="AKR339" s="341" t="s">
        <v>5</v>
      </c>
      <c r="AKS339" s="341" t="s">
        <v>5</v>
      </c>
      <c r="AKT339" s="341" t="s">
        <v>5</v>
      </c>
      <c r="AKU339" s="341" t="s">
        <v>5</v>
      </c>
      <c r="AKV339" s="341" t="s">
        <v>5</v>
      </c>
      <c r="AKW339" s="341" t="s">
        <v>5</v>
      </c>
      <c r="AKX339" s="341" t="s">
        <v>5</v>
      </c>
      <c r="AKY339" s="341" t="s">
        <v>5</v>
      </c>
      <c r="AKZ339" s="341" t="s">
        <v>5</v>
      </c>
      <c r="ALA339" s="341" t="s">
        <v>5</v>
      </c>
      <c r="ALB339" s="341" t="s">
        <v>5</v>
      </c>
      <c r="ALC339" s="341" t="s">
        <v>5</v>
      </c>
      <c r="ALD339" s="341" t="s">
        <v>5</v>
      </c>
      <c r="ALE339" s="341" t="s">
        <v>5</v>
      </c>
      <c r="ALF339" s="341" t="s">
        <v>5</v>
      </c>
      <c r="ALG339" s="341" t="s">
        <v>5</v>
      </c>
      <c r="ALH339" s="341" t="s">
        <v>5</v>
      </c>
      <c r="ALI339" s="341" t="s">
        <v>5</v>
      </c>
      <c r="ALJ339" s="341" t="s">
        <v>5</v>
      </c>
      <c r="ALK339" s="341" t="s">
        <v>5</v>
      </c>
      <c r="ALL339" s="341" t="s">
        <v>5</v>
      </c>
      <c r="ALM339" s="341" t="s">
        <v>5</v>
      </c>
      <c r="ALN339" s="341" t="s">
        <v>5</v>
      </c>
      <c r="ALO339" s="341" t="s">
        <v>5</v>
      </c>
      <c r="ALP339" s="341" t="s">
        <v>5</v>
      </c>
      <c r="ALQ339" s="341" t="s">
        <v>5</v>
      </c>
      <c r="ALR339" s="341" t="s">
        <v>5</v>
      </c>
      <c r="ALS339" s="341" t="s">
        <v>5</v>
      </c>
      <c r="ALT339" s="341" t="s">
        <v>5</v>
      </c>
      <c r="ALU339" s="341" t="s">
        <v>5</v>
      </c>
      <c r="ALV339" s="341" t="s">
        <v>5</v>
      </c>
      <c r="ALW339" s="341" t="s">
        <v>5</v>
      </c>
      <c r="ALX339" s="341" t="s">
        <v>5</v>
      </c>
      <c r="ALY339" s="341" t="s">
        <v>5</v>
      </c>
      <c r="ALZ339" s="341" t="s">
        <v>5</v>
      </c>
      <c r="AMA339" s="341" t="s">
        <v>5</v>
      </c>
      <c r="AMB339" s="341" t="s">
        <v>5</v>
      </c>
      <c r="AMC339" s="341" t="s">
        <v>5</v>
      </c>
      <c r="AMD339" s="341" t="s">
        <v>5</v>
      </c>
      <c r="AME339" s="341" t="s">
        <v>5</v>
      </c>
      <c r="AMF339" s="341" t="s">
        <v>5</v>
      </c>
      <c r="AMG339" s="341" t="s">
        <v>5</v>
      </c>
      <c r="AMH339" s="341" t="s">
        <v>5</v>
      </c>
      <c r="AMI339" s="341" t="s">
        <v>5</v>
      </c>
      <c r="AMJ339" s="341" t="s">
        <v>5</v>
      </c>
      <c r="AMK339" s="341" t="s">
        <v>5</v>
      </c>
      <c r="AML339" s="341" t="s">
        <v>5</v>
      </c>
      <c r="AMM339" s="341" t="s">
        <v>5</v>
      </c>
      <c r="AMN339" s="341" t="s">
        <v>5</v>
      </c>
      <c r="AMO339" s="341" t="s">
        <v>5</v>
      </c>
      <c r="AMP339" s="341" t="s">
        <v>5</v>
      </c>
      <c r="AMQ339" s="341" t="s">
        <v>5</v>
      </c>
      <c r="AMR339" s="341" t="s">
        <v>5</v>
      </c>
      <c r="AMS339" s="341" t="s">
        <v>5</v>
      </c>
      <c r="AMT339" s="341" t="s">
        <v>5</v>
      </c>
      <c r="AMU339" s="341" t="s">
        <v>5</v>
      </c>
      <c r="AMV339" s="341" t="s">
        <v>5</v>
      </c>
      <c r="AMW339" s="341" t="s">
        <v>5</v>
      </c>
      <c r="AMX339" s="341" t="s">
        <v>5</v>
      </c>
      <c r="AMY339" s="341" t="s">
        <v>5</v>
      </c>
      <c r="AMZ339" s="341" t="s">
        <v>5</v>
      </c>
      <c r="ANA339" s="341" t="s">
        <v>5</v>
      </c>
      <c r="ANB339" s="341" t="s">
        <v>5</v>
      </c>
      <c r="ANC339" s="341" t="s">
        <v>5</v>
      </c>
      <c r="AND339" s="341" t="s">
        <v>5</v>
      </c>
      <c r="ANE339" s="341" t="s">
        <v>5</v>
      </c>
      <c r="ANF339" s="341" t="s">
        <v>5</v>
      </c>
      <c r="ANG339" s="341" t="s">
        <v>5</v>
      </c>
      <c r="ANH339" s="341" t="s">
        <v>5</v>
      </c>
      <c r="ANI339" s="341" t="s">
        <v>5</v>
      </c>
      <c r="ANJ339" s="341" t="s">
        <v>5</v>
      </c>
      <c r="ANK339" s="341" t="s">
        <v>5</v>
      </c>
      <c r="ANL339" s="341" t="s">
        <v>5</v>
      </c>
      <c r="ANM339" s="341" t="s">
        <v>5</v>
      </c>
      <c r="ANN339" s="341" t="s">
        <v>5</v>
      </c>
      <c r="ANO339" s="341" t="s">
        <v>5</v>
      </c>
      <c r="ANP339" s="341" t="s">
        <v>5</v>
      </c>
      <c r="ANQ339" s="341" t="s">
        <v>5</v>
      </c>
      <c r="ANR339" s="341" t="s">
        <v>5</v>
      </c>
      <c r="ANS339" s="341" t="s">
        <v>5</v>
      </c>
      <c r="ANT339" s="341" t="s">
        <v>5</v>
      </c>
      <c r="ANU339" s="341" t="s">
        <v>5</v>
      </c>
      <c r="ANV339" s="341" t="s">
        <v>5</v>
      </c>
      <c r="ANW339" s="341" t="s">
        <v>5</v>
      </c>
      <c r="ANX339" s="341" t="s">
        <v>5</v>
      </c>
      <c r="ANY339" s="341" t="s">
        <v>5</v>
      </c>
      <c r="ANZ339" s="341" t="s">
        <v>5</v>
      </c>
      <c r="AOA339" s="341" t="s">
        <v>5</v>
      </c>
      <c r="AOB339" s="341" t="s">
        <v>5</v>
      </c>
      <c r="AOC339" s="341" t="s">
        <v>5</v>
      </c>
      <c r="AOD339" s="341" t="s">
        <v>5</v>
      </c>
      <c r="AOE339" s="341" t="s">
        <v>5</v>
      </c>
      <c r="AOF339" s="341" t="s">
        <v>5</v>
      </c>
      <c r="AOG339" s="341" t="s">
        <v>5</v>
      </c>
      <c r="AOH339" s="341" t="s">
        <v>5</v>
      </c>
      <c r="AOI339" s="341" t="s">
        <v>5</v>
      </c>
      <c r="AOJ339" s="341" t="s">
        <v>5</v>
      </c>
      <c r="AOK339" s="341" t="s">
        <v>5</v>
      </c>
      <c r="AOL339" s="341" t="s">
        <v>5</v>
      </c>
      <c r="AOM339" s="341" t="s">
        <v>5</v>
      </c>
      <c r="AON339" s="341" t="s">
        <v>5</v>
      </c>
      <c r="AOO339" s="341" t="s">
        <v>5</v>
      </c>
      <c r="AOP339" s="341" t="s">
        <v>5</v>
      </c>
      <c r="AOQ339" s="341" t="s">
        <v>5</v>
      </c>
      <c r="AOR339" s="341" t="s">
        <v>5</v>
      </c>
      <c r="AOS339" s="341" t="s">
        <v>5</v>
      </c>
      <c r="AOT339" s="341" t="s">
        <v>5</v>
      </c>
      <c r="AOU339" s="341" t="s">
        <v>5</v>
      </c>
      <c r="AOV339" s="341" t="s">
        <v>5</v>
      </c>
      <c r="AOW339" s="341" t="s">
        <v>5</v>
      </c>
      <c r="AOX339" s="341" t="s">
        <v>5</v>
      </c>
      <c r="AOY339" s="341" t="s">
        <v>5</v>
      </c>
      <c r="AOZ339" s="341" t="s">
        <v>5</v>
      </c>
      <c r="APA339" s="341" t="s">
        <v>5</v>
      </c>
      <c r="APB339" s="341" t="s">
        <v>5</v>
      </c>
      <c r="APC339" s="341" t="s">
        <v>5</v>
      </c>
      <c r="APD339" s="341" t="s">
        <v>5</v>
      </c>
      <c r="APE339" s="341" t="s">
        <v>5</v>
      </c>
      <c r="APF339" s="341" t="s">
        <v>5</v>
      </c>
      <c r="APG339" s="341" t="s">
        <v>5</v>
      </c>
      <c r="APH339" s="341" t="s">
        <v>5</v>
      </c>
      <c r="API339" s="341" t="s">
        <v>5</v>
      </c>
      <c r="APJ339" s="341" t="s">
        <v>5</v>
      </c>
      <c r="APK339" s="341" t="s">
        <v>5</v>
      </c>
      <c r="APL339" s="341" t="s">
        <v>5</v>
      </c>
      <c r="APM339" s="341" t="s">
        <v>5</v>
      </c>
      <c r="APN339" s="341" t="s">
        <v>5</v>
      </c>
      <c r="APO339" s="341" t="s">
        <v>5</v>
      </c>
      <c r="APP339" s="341" t="s">
        <v>5</v>
      </c>
      <c r="APQ339" s="341" t="s">
        <v>5</v>
      </c>
      <c r="APR339" s="341" t="s">
        <v>5</v>
      </c>
      <c r="APS339" s="341" t="s">
        <v>5</v>
      </c>
      <c r="APT339" s="341" t="s">
        <v>5</v>
      </c>
      <c r="APU339" s="341" t="s">
        <v>5</v>
      </c>
      <c r="APV339" s="341" t="s">
        <v>5</v>
      </c>
      <c r="APW339" s="341" t="s">
        <v>5</v>
      </c>
      <c r="APX339" s="341" t="s">
        <v>5</v>
      </c>
      <c r="APY339" s="341" t="s">
        <v>5</v>
      </c>
      <c r="APZ339" s="341" t="s">
        <v>5</v>
      </c>
      <c r="AQA339" s="341" t="s">
        <v>5</v>
      </c>
      <c r="AQB339" s="341" t="s">
        <v>5</v>
      </c>
      <c r="AQC339" s="341" t="s">
        <v>5</v>
      </c>
      <c r="AQD339" s="341" t="s">
        <v>5</v>
      </c>
      <c r="AQE339" s="341" t="s">
        <v>5</v>
      </c>
      <c r="AQF339" s="341" t="s">
        <v>5</v>
      </c>
      <c r="AQG339" s="341" t="s">
        <v>5</v>
      </c>
      <c r="AQH339" s="341" t="s">
        <v>5</v>
      </c>
      <c r="AQI339" s="341" t="s">
        <v>5</v>
      </c>
      <c r="AQJ339" s="341" t="s">
        <v>5</v>
      </c>
      <c r="AQK339" s="341" t="s">
        <v>5</v>
      </c>
      <c r="AQL339" s="341" t="s">
        <v>5</v>
      </c>
      <c r="AQM339" s="341" t="s">
        <v>5</v>
      </c>
      <c r="AQN339" s="341" t="s">
        <v>5</v>
      </c>
      <c r="AQO339" s="341" t="s">
        <v>5</v>
      </c>
      <c r="AQP339" s="341" t="s">
        <v>5</v>
      </c>
      <c r="AQQ339" s="341" t="s">
        <v>5</v>
      </c>
      <c r="AQR339" s="341" t="s">
        <v>5</v>
      </c>
      <c r="AQS339" s="341" t="s">
        <v>5</v>
      </c>
      <c r="AQT339" s="341" t="s">
        <v>5</v>
      </c>
      <c r="AQU339" s="341" t="s">
        <v>5</v>
      </c>
      <c r="AQV339" s="341" t="s">
        <v>5</v>
      </c>
      <c r="AQW339" s="341" t="s">
        <v>5</v>
      </c>
      <c r="AQX339" s="341" t="s">
        <v>5</v>
      </c>
      <c r="AQY339" s="341" t="s">
        <v>5</v>
      </c>
      <c r="AQZ339" s="341" t="s">
        <v>5</v>
      </c>
      <c r="ARA339" s="341" t="s">
        <v>5</v>
      </c>
      <c r="ARB339" s="341" t="s">
        <v>5</v>
      </c>
      <c r="ARC339" s="341" t="s">
        <v>5</v>
      </c>
      <c r="ARD339" s="341" t="s">
        <v>5</v>
      </c>
      <c r="ARE339" s="341" t="s">
        <v>5</v>
      </c>
      <c r="ARF339" s="341" t="s">
        <v>5</v>
      </c>
      <c r="ARG339" s="341" t="s">
        <v>5</v>
      </c>
      <c r="ARH339" s="341" t="s">
        <v>5</v>
      </c>
      <c r="ARI339" s="341" t="s">
        <v>5</v>
      </c>
      <c r="ARJ339" s="341" t="s">
        <v>5</v>
      </c>
      <c r="ARK339" s="341" t="s">
        <v>5</v>
      </c>
      <c r="ARL339" s="341" t="s">
        <v>5</v>
      </c>
      <c r="ARM339" s="341" t="s">
        <v>5</v>
      </c>
      <c r="ARN339" s="341" t="s">
        <v>5</v>
      </c>
      <c r="ARO339" s="341" t="s">
        <v>5</v>
      </c>
      <c r="ARP339" s="341" t="s">
        <v>5</v>
      </c>
      <c r="ARQ339" s="341" t="s">
        <v>5</v>
      </c>
      <c r="ARR339" s="341" t="s">
        <v>5</v>
      </c>
      <c r="ARS339" s="341" t="s">
        <v>5</v>
      </c>
      <c r="ART339" s="341" t="s">
        <v>5</v>
      </c>
      <c r="ARU339" s="341" t="s">
        <v>5</v>
      </c>
      <c r="ARV339" s="341" t="s">
        <v>5</v>
      </c>
      <c r="ARW339" s="341" t="s">
        <v>5</v>
      </c>
      <c r="ARX339" s="341" t="s">
        <v>5</v>
      </c>
      <c r="ARY339" s="341" t="s">
        <v>5</v>
      </c>
      <c r="ARZ339" s="341" t="s">
        <v>5</v>
      </c>
      <c r="ASA339" s="341" t="s">
        <v>5</v>
      </c>
      <c r="ASB339" s="341" t="s">
        <v>5</v>
      </c>
      <c r="ASC339" s="341" t="s">
        <v>5</v>
      </c>
      <c r="ASD339" s="341" t="s">
        <v>5</v>
      </c>
      <c r="ASE339" s="341" t="s">
        <v>5</v>
      </c>
      <c r="ASF339" s="341" t="s">
        <v>5</v>
      </c>
      <c r="ASG339" s="341" t="s">
        <v>5</v>
      </c>
      <c r="ASH339" s="341" t="s">
        <v>5</v>
      </c>
      <c r="ASI339" s="341" t="s">
        <v>5</v>
      </c>
      <c r="ASJ339" s="341" t="s">
        <v>5</v>
      </c>
      <c r="ASK339" s="341" t="s">
        <v>5</v>
      </c>
      <c r="ASL339" s="341" t="s">
        <v>5</v>
      </c>
      <c r="ASM339" s="341" t="s">
        <v>5</v>
      </c>
      <c r="ASN339" s="341" t="s">
        <v>5</v>
      </c>
      <c r="ASO339" s="341" t="s">
        <v>5</v>
      </c>
      <c r="ASP339" s="341" t="s">
        <v>5</v>
      </c>
      <c r="ASQ339" s="341" t="s">
        <v>5</v>
      </c>
      <c r="ASR339" s="341" t="s">
        <v>5</v>
      </c>
      <c r="ASS339" s="341" t="s">
        <v>5</v>
      </c>
      <c r="AST339" s="341" t="s">
        <v>5</v>
      </c>
      <c r="ASU339" s="341" t="s">
        <v>5</v>
      </c>
      <c r="ASV339" s="341" t="s">
        <v>5</v>
      </c>
      <c r="ASW339" s="341" t="s">
        <v>5</v>
      </c>
      <c r="ASX339" s="341" t="s">
        <v>5</v>
      </c>
      <c r="ASY339" s="341" t="s">
        <v>5</v>
      </c>
      <c r="ASZ339" s="341" t="s">
        <v>5</v>
      </c>
      <c r="ATA339" s="341" t="s">
        <v>5</v>
      </c>
      <c r="ATB339" s="341" t="s">
        <v>5</v>
      </c>
      <c r="ATC339" s="341" t="s">
        <v>5</v>
      </c>
      <c r="ATD339" s="341" t="s">
        <v>5</v>
      </c>
      <c r="ATE339" s="341" t="s">
        <v>5</v>
      </c>
      <c r="ATF339" s="341" t="s">
        <v>5</v>
      </c>
      <c r="ATG339" s="341" t="s">
        <v>5</v>
      </c>
      <c r="ATH339" s="341" t="s">
        <v>5</v>
      </c>
      <c r="ATI339" s="341" t="s">
        <v>5</v>
      </c>
      <c r="ATJ339" s="341" t="s">
        <v>5</v>
      </c>
      <c r="ATK339" s="341" t="s">
        <v>5</v>
      </c>
      <c r="ATL339" s="341" t="s">
        <v>5</v>
      </c>
      <c r="ATM339" s="341" t="s">
        <v>5</v>
      </c>
      <c r="ATN339" s="341" t="s">
        <v>5</v>
      </c>
      <c r="ATO339" s="341" t="s">
        <v>5</v>
      </c>
      <c r="ATP339" s="341" t="s">
        <v>5</v>
      </c>
      <c r="ATQ339" s="341" t="s">
        <v>5</v>
      </c>
      <c r="ATR339" s="341" t="s">
        <v>5</v>
      </c>
      <c r="ATS339" s="341" t="s">
        <v>5</v>
      </c>
      <c r="ATT339" s="341" t="s">
        <v>5</v>
      </c>
      <c r="ATU339" s="341" t="s">
        <v>5</v>
      </c>
      <c r="ATV339" s="341" t="s">
        <v>5</v>
      </c>
      <c r="ATW339" s="341" t="s">
        <v>5</v>
      </c>
      <c r="ATX339" s="341" t="s">
        <v>5</v>
      </c>
      <c r="ATY339" s="341" t="s">
        <v>5</v>
      </c>
      <c r="ATZ339" s="341" t="s">
        <v>5</v>
      </c>
      <c r="AUA339" s="341" t="s">
        <v>5</v>
      </c>
      <c r="AUB339" s="341" t="s">
        <v>5</v>
      </c>
      <c r="AUC339" s="341" t="s">
        <v>5</v>
      </c>
      <c r="AUD339" s="341" t="s">
        <v>5</v>
      </c>
      <c r="AUE339" s="341" t="s">
        <v>5</v>
      </c>
      <c r="AUF339" s="341" t="s">
        <v>5</v>
      </c>
      <c r="AUG339" s="341" t="s">
        <v>5</v>
      </c>
      <c r="AUH339" s="341" t="s">
        <v>5</v>
      </c>
      <c r="AUI339" s="341" t="s">
        <v>5</v>
      </c>
      <c r="AUJ339" s="341" t="s">
        <v>5</v>
      </c>
      <c r="AUK339" s="341" t="s">
        <v>5</v>
      </c>
      <c r="AUL339" s="341" t="s">
        <v>5</v>
      </c>
      <c r="AUM339" s="341" t="s">
        <v>5</v>
      </c>
      <c r="AUN339" s="341" t="s">
        <v>5</v>
      </c>
      <c r="AUO339" s="341" t="s">
        <v>5</v>
      </c>
      <c r="AUP339" s="341" t="s">
        <v>5</v>
      </c>
      <c r="AUQ339" s="341" t="s">
        <v>5</v>
      </c>
      <c r="AUR339" s="341" t="s">
        <v>5</v>
      </c>
      <c r="AUS339" s="341" t="s">
        <v>5</v>
      </c>
      <c r="AUT339" s="341" t="s">
        <v>5</v>
      </c>
      <c r="AUU339" s="341" t="s">
        <v>5</v>
      </c>
      <c r="AUV339" s="341" t="s">
        <v>5</v>
      </c>
      <c r="AUW339" s="341" t="s">
        <v>5</v>
      </c>
      <c r="AUX339" s="341" t="s">
        <v>5</v>
      </c>
      <c r="AUY339" s="341" t="s">
        <v>5</v>
      </c>
      <c r="AUZ339" s="341" t="s">
        <v>5</v>
      </c>
      <c r="AVA339" s="341" t="s">
        <v>5</v>
      </c>
      <c r="AVB339" s="341" t="s">
        <v>5</v>
      </c>
      <c r="AVC339" s="341" t="s">
        <v>5</v>
      </c>
      <c r="AVD339" s="341" t="s">
        <v>5</v>
      </c>
      <c r="AVE339" s="341" t="s">
        <v>5</v>
      </c>
      <c r="AVF339" s="341" t="s">
        <v>5</v>
      </c>
      <c r="AVG339" s="341" t="s">
        <v>5</v>
      </c>
      <c r="AVH339" s="341" t="s">
        <v>5</v>
      </c>
      <c r="AVI339" s="341" t="s">
        <v>5</v>
      </c>
      <c r="AVJ339" s="341" t="s">
        <v>5</v>
      </c>
      <c r="AVK339" s="341" t="s">
        <v>5</v>
      </c>
      <c r="AVL339" s="341" t="s">
        <v>5</v>
      </c>
      <c r="AVM339" s="341" t="s">
        <v>5</v>
      </c>
      <c r="AVN339" s="341" t="s">
        <v>5</v>
      </c>
      <c r="AVO339" s="341" t="s">
        <v>5</v>
      </c>
      <c r="AVP339" s="341" t="s">
        <v>5</v>
      </c>
      <c r="AVQ339" s="341" t="s">
        <v>5</v>
      </c>
      <c r="AVR339" s="341" t="s">
        <v>5</v>
      </c>
      <c r="AVS339" s="341" t="s">
        <v>5</v>
      </c>
      <c r="AVT339" s="341" t="s">
        <v>5</v>
      </c>
      <c r="AVU339" s="341" t="s">
        <v>5</v>
      </c>
      <c r="AVV339" s="341" t="s">
        <v>5</v>
      </c>
      <c r="AVW339" s="341" t="s">
        <v>5</v>
      </c>
      <c r="AVX339" s="341" t="s">
        <v>5</v>
      </c>
      <c r="AVY339" s="341" t="s">
        <v>5</v>
      </c>
      <c r="AVZ339" s="341" t="s">
        <v>5</v>
      </c>
      <c r="AWA339" s="341" t="s">
        <v>5</v>
      </c>
      <c r="AWB339" s="341" t="s">
        <v>5</v>
      </c>
      <c r="AWC339" s="341" t="s">
        <v>5</v>
      </c>
      <c r="AWD339" s="341" t="s">
        <v>5</v>
      </c>
      <c r="AWE339" s="341" t="s">
        <v>5</v>
      </c>
      <c r="AWF339" s="341" t="s">
        <v>5</v>
      </c>
      <c r="AWG339" s="341" t="s">
        <v>5</v>
      </c>
      <c r="AWH339" s="341" t="s">
        <v>5</v>
      </c>
      <c r="AWI339" s="341" t="s">
        <v>5</v>
      </c>
      <c r="AWJ339" s="341" t="s">
        <v>5</v>
      </c>
      <c r="AWK339" s="341" t="s">
        <v>5</v>
      </c>
      <c r="AWL339" s="341" t="s">
        <v>5</v>
      </c>
      <c r="AWM339" s="341" t="s">
        <v>5</v>
      </c>
      <c r="AWN339" s="341" t="s">
        <v>5</v>
      </c>
      <c r="AWO339" s="341" t="s">
        <v>5</v>
      </c>
      <c r="AWP339" s="341" t="s">
        <v>5</v>
      </c>
      <c r="AWQ339" s="341" t="s">
        <v>5</v>
      </c>
      <c r="AWR339" s="341" t="s">
        <v>5</v>
      </c>
      <c r="AWS339" s="341" t="s">
        <v>5</v>
      </c>
      <c r="AWT339" s="341" t="s">
        <v>5</v>
      </c>
      <c r="AWU339" s="341" t="s">
        <v>5</v>
      </c>
      <c r="AWV339" s="341" t="s">
        <v>5</v>
      </c>
      <c r="AWW339" s="341" t="s">
        <v>5</v>
      </c>
      <c r="AWX339" s="341" t="s">
        <v>5</v>
      </c>
      <c r="AWY339" s="341" t="s">
        <v>5</v>
      </c>
      <c r="AWZ339" s="341" t="s">
        <v>5</v>
      </c>
      <c r="AXA339" s="341" t="s">
        <v>5</v>
      </c>
      <c r="AXB339" s="341" t="s">
        <v>5</v>
      </c>
      <c r="AXC339" s="341" t="s">
        <v>5</v>
      </c>
      <c r="AXD339" s="341" t="s">
        <v>5</v>
      </c>
      <c r="AXE339" s="341" t="s">
        <v>5</v>
      </c>
      <c r="AXF339" s="341" t="s">
        <v>5</v>
      </c>
      <c r="AXG339" s="341" t="s">
        <v>5</v>
      </c>
      <c r="AXH339" s="341" t="s">
        <v>5</v>
      </c>
      <c r="AXI339" s="341" t="s">
        <v>5</v>
      </c>
      <c r="AXJ339" s="341" t="s">
        <v>5</v>
      </c>
      <c r="AXK339" s="341" t="s">
        <v>5</v>
      </c>
      <c r="AXL339" s="341" t="s">
        <v>5</v>
      </c>
      <c r="AXM339" s="341" t="s">
        <v>5</v>
      </c>
      <c r="AXN339" s="341" t="s">
        <v>5</v>
      </c>
      <c r="AXO339" s="341" t="s">
        <v>5</v>
      </c>
      <c r="AXP339" s="341" t="s">
        <v>5</v>
      </c>
      <c r="AXQ339" s="341" t="s">
        <v>5</v>
      </c>
      <c r="AXR339" s="341" t="s">
        <v>5</v>
      </c>
      <c r="AXS339" s="341" t="s">
        <v>5</v>
      </c>
      <c r="AXT339" s="341" t="s">
        <v>5</v>
      </c>
      <c r="AXU339" s="341" t="s">
        <v>5</v>
      </c>
      <c r="AXV339" s="341" t="s">
        <v>5</v>
      </c>
      <c r="AXW339" s="341" t="s">
        <v>5</v>
      </c>
      <c r="AXX339" s="341" t="s">
        <v>5</v>
      </c>
      <c r="AXY339" s="341" t="s">
        <v>5</v>
      </c>
      <c r="AXZ339" s="341" t="s">
        <v>5</v>
      </c>
      <c r="AYA339" s="341" t="s">
        <v>5</v>
      </c>
      <c r="AYB339" s="341" t="s">
        <v>5</v>
      </c>
      <c r="AYC339" s="341" t="s">
        <v>5</v>
      </c>
      <c r="AYD339" s="341" t="s">
        <v>5</v>
      </c>
      <c r="AYE339" s="341" t="s">
        <v>5</v>
      </c>
      <c r="AYF339" s="341" t="s">
        <v>5</v>
      </c>
      <c r="AYG339" s="341" t="s">
        <v>5</v>
      </c>
      <c r="AYH339" s="341" t="s">
        <v>5</v>
      </c>
      <c r="AYI339" s="341" t="s">
        <v>5</v>
      </c>
      <c r="AYJ339" s="341" t="s">
        <v>5</v>
      </c>
      <c r="AYK339" s="341" t="s">
        <v>5</v>
      </c>
      <c r="AYL339" s="341" t="s">
        <v>5</v>
      </c>
      <c r="AYM339" s="341" t="s">
        <v>5</v>
      </c>
      <c r="AYN339" s="341" t="s">
        <v>5</v>
      </c>
      <c r="AYO339" s="341" t="s">
        <v>5</v>
      </c>
      <c r="AYP339" s="341" t="s">
        <v>5</v>
      </c>
      <c r="AYQ339" s="341" t="s">
        <v>5</v>
      </c>
      <c r="AYR339" s="341" t="s">
        <v>5</v>
      </c>
      <c r="AYS339" s="341" t="s">
        <v>5</v>
      </c>
      <c r="AYT339" s="341" t="s">
        <v>5</v>
      </c>
      <c r="AYU339" s="341" t="s">
        <v>5</v>
      </c>
      <c r="AYV339" s="341" t="s">
        <v>5</v>
      </c>
      <c r="AYW339" s="341" t="s">
        <v>5</v>
      </c>
      <c r="AYX339" s="341" t="s">
        <v>5</v>
      </c>
      <c r="AYY339" s="341" t="s">
        <v>5</v>
      </c>
      <c r="AYZ339" s="341" t="s">
        <v>5</v>
      </c>
      <c r="AZA339" s="341" t="s">
        <v>5</v>
      </c>
      <c r="AZB339" s="341" t="s">
        <v>5</v>
      </c>
      <c r="AZC339" s="341" t="s">
        <v>5</v>
      </c>
      <c r="AZD339" s="341" t="s">
        <v>5</v>
      </c>
      <c r="AZE339" s="341" t="s">
        <v>5</v>
      </c>
      <c r="AZF339" s="341" t="s">
        <v>5</v>
      </c>
      <c r="AZG339" s="341" t="s">
        <v>5</v>
      </c>
      <c r="AZH339" s="341" t="s">
        <v>5</v>
      </c>
      <c r="AZI339" s="341" t="s">
        <v>5</v>
      </c>
      <c r="AZJ339" s="341" t="s">
        <v>5</v>
      </c>
      <c r="AZK339" s="341" t="s">
        <v>5</v>
      </c>
      <c r="AZL339" s="341" t="s">
        <v>5</v>
      </c>
      <c r="AZM339" s="341" t="s">
        <v>5</v>
      </c>
      <c r="AZN339" s="341" t="s">
        <v>5</v>
      </c>
      <c r="AZO339" s="341" t="s">
        <v>5</v>
      </c>
      <c r="AZP339" s="341" t="s">
        <v>5</v>
      </c>
      <c r="AZQ339" s="341" t="s">
        <v>5</v>
      </c>
      <c r="AZR339" s="341" t="s">
        <v>5</v>
      </c>
      <c r="AZS339" s="341" t="s">
        <v>5</v>
      </c>
      <c r="AZT339" s="341" t="s">
        <v>5</v>
      </c>
      <c r="AZU339" s="341" t="s">
        <v>5</v>
      </c>
      <c r="AZV339" s="341" t="s">
        <v>5</v>
      </c>
      <c r="AZW339" s="341" t="s">
        <v>5</v>
      </c>
      <c r="AZX339" s="341" t="s">
        <v>5</v>
      </c>
      <c r="AZY339" s="341" t="s">
        <v>5</v>
      </c>
      <c r="AZZ339" s="341" t="s">
        <v>5</v>
      </c>
      <c r="BAA339" s="341" t="s">
        <v>5</v>
      </c>
      <c r="BAB339" s="341" t="s">
        <v>5</v>
      </c>
      <c r="BAC339" s="341" t="s">
        <v>5</v>
      </c>
      <c r="BAD339" s="341" t="s">
        <v>5</v>
      </c>
      <c r="BAE339" s="341" t="s">
        <v>5</v>
      </c>
      <c r="BAF339" s="341" t="s">
        <v>5</v>
      </c>
      <c r="BAG339" s="341" t="s">
        <v>5</v>
      </c>
      <c r="BAH339" s="341" t="s">
        <v>5</v>
      </c>
      <c r="BAI339" s="341" t="s">
        <v>5</v>
      </c>
      <c r="BAJ339" s="341" t="s">
        <v>5</v>
      </c>
      <c r="BAK339" s="341" t="s">
        <v>5</v>
      </c>
      <c r="BAL339" s="341" t="s">
        <v>5</v>
      </c>
      <c r="BAM339" s="341" t="s">
        <v>5</v>
      </c>
      <c r="BAN339" s="341" t="s">
        <v>5</v>
      </c>
      <c r="BAO339" s="341" t="s">
        <v>5</v>
      </c>
      <c r="BAP339" s="341" t="s">
        <v>5</v>
      </c>
      <c r="BAQ339" s="341" t="s">
        <v>5</v>
      </c>
      <c r="BAR339" s="341" t="s">
        <v>5</v>
      </c>
      <c r="BAS339" s="341" t="s">
        <v>5</v>
      </c>
      <c r="BAT339" s="341" t="s">
        <v>5</v>
      </c>
      <c r="BAU339" s="341" t="s">
        <v>5</v>
      </c>
      <c r="BAV339" s="341" t="s">
        <v>5</v>
      </c>
      <c r="BAW339" s="341" t="s">
        <v>5</v>
      </c>
      <c r="BAX339" s="341" t="s">
        <v>5</v>
      </c>
      <c r="BAY339" s="341" t="s">
        <v>5</v>
      </c>
      <c r="BAZ339" s="341" t="s">
        <v>5</v>
      </c>
      <c r="BBA339" s="341" t="s">
        <v>5</v>
      </c>
      <c r="BBB339" s="341" t="s">
        <v>5</v>
      </c>
      <c r="BBC339" s="341" t="s">
        <v>5</v>
      </c>
      <c r="BBD339" s="341" t="s">
        <v>5</v>
      </c>
      <c r="BBE339" s="341" t="s">
        <v>5</v>
      </c>
      <c r="BBF339" s="341" t="s">
        <v>5</v>
      </c>
      <c r="BBG339" s="341" t="s">
        <v>5</v>
      </c>
      <c r="BBH339" s="341" t="s">
        <v>5</v>
      </c>
      <c r="BBI339" s="341" t="s">
        <v>5</v>
      </c>
      <c r="BBJ339" s="341" t="s">
        <v>5</v>
      </c>
      <c r="BBK339" s="341" t="s">
        <v>5</v>
      </c>
      <c r="BBL339" s="341" t="s">
        <v>5</v>
      </c>
      <c r="BBM339" s="341" t="s">
        <v>5</v>
      </c>
      <c r="BBN339" s="341" t="s">
        <v>5</v>
      </c>
      <c r="BBO339" s="341" t="s">
        <v>5</v>
      </c>
      <c r="BBP339" s="341" t="s">
        <v>5</v>
      </c>
      <c r="BBQ339" s="341" t="s">
        <v>5</v>
      </c>
      <c r="BBR339" s="341" t="s">
        <v>5</v>
      </c>
      <c r="BBS339" s="341" t="s">
        <v>5</v>
      </c>
      <c r="BBT339" s="341" t="s">
        <v>5</v>
      </c>
      <c r="BBU339" s="341" t="s">
        <v>5</v>
      </c>
      <c r="BBV339" s="341" t="s">
        <v>5</v>
      </c>
      <c r="BBW339" s="341" t="s">
        <v>5</v>
      </c>
      <c r="BBX339" s="341" t="s">
        <v>5</v>
      </c>
      <c r="BBY339" s="341" t="s">
        <v>5</v>
      </c>
      <c r="BBZ339" s="341" t="s">
        <v>5</v>
      </c>
      <c r="BCA339" s="341" t="s">
        <v>5</v>
      </c>
      <c r="BCB339" s="341" t="s">
        <v>5</v>
      </c>
      <c r="BCC339" s="341" t="s">
        <v>5</v>
      </c>
      <c r="BCD339" s="341" t="s">
        <v>5</v>
      </c>
      <c r="BCE339" s="341" t="s">
        <v>5</v>
      </c>
      <c r="BCF339" s="341" t="s">
        <v>5</v>
      </c>
      <c r="BCG339" s="341" t="s">
        <v>5</v>
      </c>
      <c r="BCH339" s="341" t="s">
        <v>5</v>
      </c>
      <c r="BCI339" s="341" t="s">
        <v>5</v>
      </c>
      <c r="BCJ339" s="341" t="s">
        <v>5</v>
      </c>
      <c r="BCK339" s="341" t="s">
        <v>5</v>
      </c>
      <c r="BCL339" s="341" t="s">
        <v>5</v>
      </c>
      <c r="BCM339" s="341" t="s">
        <v>5</v>
      </c>
      <c r="BCN339" s="341" t="s">
        <v>5</v>
      </c>
      <c r="BCO339" s="341" t="s">
        <v>5</v>
      </c>
      <c r="BCP339" s="341" t="s">
        <v>5</v>
      </c>
      <c r="BCQ339" s="341" t="s">
        <v>5</v>
      </c>
      <c r="BCR339" s="341" t="s">
        <v>5</v>
      </c>
      <c r="BCS339" s="341" t="s">
        <v>5</v>
      </c>
      <c r="BCT339" s="341" t="s">
        <v>5</v>
      </c>
      <c r="BCU339" s="341" t="s">
        <v>5</v>
      </c>
      <c r="BCV339" s="341" t="s">
        <v>5</v>
      </c>
      <c r="BCW339" s="341" t="s">
        <v>5</v>
      </c>
      <c r="BCX339" s="341" t="s">
        <v>5</v>
      </c>
      <c r="BCY339" s="341" t="s">
        <v>5</v>
      </c>
      <c r="BCZ339" s="341" t="s">
        <v>5</v>
      </c>
      <c r="BDA339" s="341" t="s">
        <v>5</v>
      </c>
      <c r="BDB339" s="341" t="s">
        <v>5</v>
      </c>
      <c r="BDC339" s="341" t="s">
        <v>5</v>
      </c>
      <c r="BDD339" s="341" t="s">
        <v>5</v>
      </c>
      <c r="BDE339" s="341" t="s">
        <v>5</v>
      </c>
      <c r="BDF339" s="341" t="s">
        <v>5</v>
      </c>
      <c r="BDG339" s="341" t="s">
        <v>5</v>
      </c>
      <c r="BDH339" s="341" t="s">
        <v>5</v>
      </c>
      <c r="BDI339" s="341" t="s">
        <v>5</v>
      </c>
      <c r="BDJ339" s="341" t="s">
        <v>5</v>
      </c>
      <c r="BDK339" s="341" t="s">
        <v>5</v>
      </c>
      <c r="BDL339" s="341" t="s">
        <v>5</v>
      </c>
      <c r="BDM339" s="341" t="s">
        <v>5</v>
      </c>
      <c r="BDN339" s="341" t="s">
        <v>5</v>
      </c>
      <c r="BDO339" s="341" t="s">
        <v>5</v>
      </c>
      <c r="BDP339" s="341" t="s">
        <v>5</v>
      </c>
      <c r="BDQ339" s="341" t="s">
        <v>5</v>
      </c>
      <c r="BDR339" s="341" t="s">
        <v>5</v>
      </c>
      <c r="BDS339" s="341" t="s">
        <v>5</v>
      </c>
      <c r="BDT339" s="341" t="s">
        <v>5</v>
      </c>
      <c r="BDU339" s="341" t="s">
        <v>5</v>
      </c>
      <c r="BDV339" s="341" t="s">
        <v>5</v>
      </c>
      <c r="BDW339" s="341" t="s">
        <v>5</v>
      </c>
      <c r="BDX339" s="341" t="s">
        <v>5</v>
      </c>
      <c r="BDY339" s="341" t="s">
        <v>5</v>
      </c>
      <c r="BDZ339" s="341" t="s">
        <v>5</v>
      </c>
      <c r="BEA339" s="341" t="s">
        <v>5</v>
      </c>
      <c r="BEB339" s="341" t="s">
        <v>5</v>
      </c>
      <c r="BEC339" s="341" t="s">
        <v>5</v>
      </c>
      <c r="BED339" s="341" t="s">
        <v>5</v>
      </c>
      <c r="BEE339" s="341" t="s">
        <v>5</v>
      </c>
      <c r="BEF339" s="341" t="s">
        <v>5</v>
      </c>
      <c r="BEG339" s="341" t="s">
        <v>5</v>
      </c>
      <c r="BEH339" s="341" t="s">
        <v>5</v>
      </c>
      <c r="BEI339" s="341" t="s">
        <v>5</v>
      </c>
      <c r="BEJ339" s="341" t="s">
        <v>5</v>
      </c>
      <c r="BEK339" s="341" t="s">
        <v>5</v>
      </c>
      <c r="BEL339" s="341" t="s">
        <v>5</v>
      </c>
      <c r="BEM339" s="341" t="s">
        <v>5</v>
      </c>
      <c r="BEN339" s="341" t="s">
        <v>5</v>
      </c>
      <c r="BEO339" s="341" t="s">
        <v>5</v>
      </c>
      <c r="BEP339" s="341" t="s">
        <v>5</v>
      </c>
      <c r="BEQ339" s="341" t="s">
        <v>5</v>
      </c>
      <c r="BER339" s="341" t="s">
        <v>5</v>
      </c>
      <c r="BES339" s="341" t="s">
        <v>5</v>
      </c>
      <c r="BET339" s="341" t="s">
        <v>5</v>
      </c>
      <c r="BEU339" s="341" t="s">
        <v>5</v>
      </c>
      <c r="BEV339" s="341" t="s">
        <v>5</v>
      </c>
      <c r="BEW339" s="341" t="s">
        <v>5</v>
      </c>
      <c r="BEX339" s="341" t="s">
        <v>5</v>
      </c>
      <c r="BEY339" s="341" t="s">
        <v>5</v>
      </c>
      <c r="BEZ339" s="341" t="s">
        <v>5</v>
      </c>
      <c r="BFA339" s="341" t="s">
        <v>5</v>
      </c>
      <c r="BFB339" s="341" t="s">
        <v>5</v>
      </c>
      <c r="BFC339" s="341" t="s">
        <v>5</v>
      </c>
      <c r="BFD339" s="341" t="s">
        <v>5</v>
      </c>
      <c r="BFE339" s="341" t="s">
        <v>5</v>
      </c>
      <c r="BFF339" s="341" t="s">
        <v>5</v>
      </c>
      <c r="BFG339" s="341" t="s">
        <v>5</v>
      </c>
      <c r="BFH339" s="341" t="s">
        <v>5</v>
      </c>
      <c r="BFI339" s="341" t="s">
        <v>5</v>
      </c>
      <c r="BFJ339" s="341" t="s">
        <v>5</v>
      </c>
      <c r="BFK339" s="341" t="s">
        <v>5</v>
      </c>
      <c r="BFL339" s="341" t="s">
        <v>5</v>
      </c>
      <c r="BFM339" s="341" t="s">
        <v>5</v>
      </c>
      <c r="BFN339" s="341" t="s">
        <v>5</v>
      </c>
      <c r="BFO339" s="341" t="s">
        <v>5</v>
      </c>
      <c r="BFP339" s="341" t="s">
        <v>5</v>
      </c>
      <c r="BFQ339" s="341" t="s">
        <v>5</v>
      </c>
      <c r="BFR339" s="341" t="s">
        <v>5</v>
      </c>
      <c r="BFS339" s="341" t="s">
        <v>5</v>
      </c>
      <c r="BFT339" s="341" t="s">
        <v>5</v>
      </c>
      <c r="BFU339" s="341" t="s">
        <v>5</v>
      </c>
      <c r="BFV339" s="341" t="s">
        <v>5</v>
      </c>
      <c r="BFW339" s="341" t="s">
        <v>5</v>
      </c>
      <c r="BFX339" s="341" t="s">
        <v>5</v>
      </c>
      <c r="BFY339" s="341" t="s">
        <v>5</v>
      </c>
      <c r="BFZ339" s="341" t="s">
        <v>5</v>
      </c>
      <c r="BGA339" s="341" t="s">
        <v>5</v>
      </c>
      <c r="BGB339" s="341" t="s">
        <v>5</v>
      </c>
      <c r="BGC339" s="341" t="s">
        <v>5</v>
      </c>
      <c r="BGD339" s="341" t="s">
        <v>5</v>
      </c>
      <c r="BGE339" s="341" t="s">
        <v>5</v>
      </c>
      <c r="BGF339" s="341" t="s">
        <v>5</v>
      </c>
      <c r="BGG339" s="341" t="s">
        <v>5</v>
      </c>
      <c r="BGH339" s="341" t="s">
        <v>5</v>
      </c>
      <c r="BGI339" s="341" t="s">
        <v>5</v>
      </c>
      <c r="BGJ339" s="341" t="s">
        <v>5</v>
      </c>
      <c r="BGK339" s="341" t="s">
        <v>5</v>
      </c>
      <c r="BGL339" s="341" t="s">
        <v>5</v>
      </c>
      <c r="BGM339" s="341" t="s">
        <v>5</v>
      </c>
      <c r="BGN339" s="341" t="s">
        <v>5</v>
      </c>
      <c r="BGO339" s="341" t="s">
        <v>5</v>
      </c>
      <c r="BGP339" s="341" t="s">
        <v>5</v>
      </c>
      <c r="BGQ339" s="341" t="s">
        <v>5</v>
      </c>
      <c r="BGR339" s="341" t="s">
        <v>5</v>
      </c>
      <c r="BGS339" s="341" t="s">
        <v>5</v>
      </c>
      <c r="BGT339" s="341" t="s">
        <v>5</v>
      </c>
      <c r="BGU339" s="341" t="s">
        <v>5</v>
      </c>
      <c r="BGV339" s="341" t="s">
        <v>5</v>
      </c>
      <c r="BGW339" s="341" t="s">
        <v>5</v>
      </c>
      <c r="BGX339" s="341" t="s">
        <v>5</v>
      </c>
      <c r="BGY339" s="341" t="s">
        <v>5</v>
      </c>
      <c r="BGZ339" s="341" t="s">
        <v>5</v>
      </c>
      <c r="BHA339" s="341" t="s">
        <v>5</v>
      </c>
      <c r="BHB339" s="341" t="s">
        <v>5</v>
      </c>
      <c r="BHC339" s="341" t="s">
        <v>5</v>
      </c>
      <c r="BHD339" s="341" t="s">
        <v>5</v>
      </c>
      <c r="BHE339" s="341" t="s">
        <v>5</v>
      </c>
      <c r="BHF339" s="341" t="s">
        <v>5</v>
      </c>
      <c r="BHG339" s="341" t="s">
        <v>5</v>
      </c>
      <c r="BHH339" s="341" t="s">
        <v>5</v>
      </c>
      <c r="BHI339" s="341" t="s">
        <v>5</v>
      </c>
      <c r="BHJ339" s="341" t="s">
        <v>5</v>
      </c>
      <c r="BHK339" s="341" t="s">
        <v>5</v>
      </c>
      <c r="BHL339" s="341" t="s">
        <v>5</v>
      </c>
      <c r="BHM339" s="341" t="s">
        <v>5</v>
      </c>
      <c r="BHN339" s="341" t="s">
        <v>5</v>
      </c>
      <c r="BHO339" s="341" t="s">
        <v>5</v>
      </c>
      <c r="BHP339" s="341" t="s">
        <v>5</v>
      </c>
      <c r="BHQ339" s="341" t="s">
        <v>5</v>
      </c>
      <c r="BHR339" s="341" t="s">
        <v>5</v>
      </c>
      <c r="BHS339" s="341" t="s">
        <v>5</v>
      </c>
      <c r="BHT339" s="341" t="s">
        <v>5</v>
      </c>
      <c r="BHU339" s="341" t="s">
        <v>5</v>
      </c>
      <c r="BHV339" s="341" t="s">
        <v>5</v>
      </c>
      <c r="BHW339" s="341" t="s">
        <v>5</v>
      </c>
      <c r="BHX339" s="341" t="s">
        <v>5</v>
      </c>
      <c r="BHY339" s="341" t="s">
        <v>5</v>
      </c>
      <c r="BHZ339" s="341" t="s">
        <v>5</v>
      </c>
      <c r="BIA339" s="341" t="s">
        <v>5</v>
      </c>
      <c r="BIB339" s="341" t="s">
        <v>5</v>
      </c>
      <c r="BIC339" s="341" t="s">
        <v>5</v>
      </c>
      <c r="BID339" s="341" t="s">
        <v>5</v>
      </c>
      <c r="BIE339" s="341" t="s">
        <v>5</v>
      </c>
      <c r="BIF339" s="341" t="s">
        <v>5</v>
      </c>
      <c r="BIG339" s="341" t="s">
        <v>5</v>
      </c>
      <c r="BIH339" s="341" t="s">
        <v>5</v>
      </c>
      <c r="BII339" s="341" t="s">
        <v>5</v>
      </c>
      <c r="BIJ339" s="341" t="s">
        <v>5</v>
      </c>
      <c r="BIK339" s="341" t="s">
        <v>5</v>
      </c>
      <c r="BIL339" s="341" t="s">
        <v>5</v>
      </c>
      <c r="BIM339" s="341" t="s">
        <v>5</v>
      </c>
      <c r="BIN339" s="341" t="s">
        <v>5</v>
      </c>
      <c r="BIO339" s="341" t="s">
        <v>5</v>
      </c>
      <c r="BIP339" s="341" t="s">
        <v>5</v>
      </c>
      <c r="BIQ339" s="341" t="s">
        <v>5</v>
      </c>
      <c r="BIR339" s="341" t="s">
        <v>5</v>
      </c>
      <c r="BIS339" s="341" t="s">
        <v>5</v>
      </c>
      <c r="BIT339" s="341" t="s">
        <v>5</v>
      </c>
      <c r="BIU339" s="341" t="s">
        <v>5</v>
      </c>
      <c r="BIV339" s="341" t="s">
        <v>5</v>
      </c>
      <c r="BIW339" s="341" t="s">
        <v>5</v>
      </c>
      <c r="BIX339" s="341" t="s">
        <v>5</v>
      </c>
      <c r="BIY339" s="341" t="s">
        <v>5</v>
      </c>
      <c r="BIZ339" s="341" t="s">
        <v>5</v>
      </c>
      <c r="BJA339" s="341" t="s">
        <v>5</v>
      </c>
      <c r="BJB339" s="341" t="s">
        <v>5</v>
      </c>
      <c r="BJC339" s="341" t="s">
        <v>5</v>
      </c>
      <c r="BJD339" s="341" t="s">
        <v>5</v>
      </c>
      <c r="BJE339" s="341" t="s">
        <v>5</v>
      </c>
      <c r="BJF339" s="341" t="s">
        <v>5</v>
      </c>
      <c r="BJG339" s="341" t="s">
        <v>5</v>
      </c>
      <c r="BJH339" s="341" t="s">
        <v>5</v>
      </c>
      <c r="BJI339" s="341" t="s">
        <v>5</v>
      </c>
      <c r="BJJ339" s="341" t="s">
        <v>5</v>
      </c>
      <c r="BJK339" s="341" t="s">
        <v>5</v>
      </c>
      <c r="BJL339" s="341" t="s">
        <v>5</v>
      </c>
      <c r="BJM339" s="341" t="s">
        <v>5</v>
      </c>
      <c r="BJN339" s="341" t="s">
        <v>5</v>
      </c>
      <c r="BJO339" s="341" t="s">
        <v>5</v>
      </c>
      <c r="BJP339" s="341" t="s">
        <v>5</v>
      </c>
      <c r="BJQ339" s="341" t="s">
        <v>5</v>
      </c>
      <c r="BJR339" s="341" t="s">
        <v>5</v>
      </c>
      <c r="BJS339" s="341" t="s">
        <v>5</v>
      </c>
      <c r="BJT339" s="341" t="s">
        <v>5</v>
      </c>
      <c r="BJU339" s="341" t="s">
        <v>5</v>
      </c>
      <c r="BJV339" s="341" t="s">
        <v>5</v>
      </c>
      <c r="BJW339" s="341" t="s">
        <v>5</v>
      </c>
      <c r="BJX339" s="341" t="s">
        <v>5</v>
      </c>
      <c r="BJY339" s="341" t="s">
        <v>5</v>
      </c>
      <c r="BJZ339" s="341" t="s">
        <v>5</v>
      </c>
      <c r="BKA339" s="341" t="s">
        <v>5</v>
      </c>
      <c r="BKB339" s="341" t="s">
        <v>5</v>
      </c>
      <c r="BKC339" s="341" t="s">
        <v>5</v>
      </c>
      <c r="BKD339" s="341" t="s">
        <v>5</v>
      </c>
      <c r="BKE339" s="341" t="s">
        <v>5</v>
      </c>
      <c r="BKF339" s="341" t="s">
        <v>5</v>
      </c>
      <c r="BKG339" s="341" t="s">
        <v>5</v>
      </c>
      <c r="BKH339" s="341" t="s">
        <v>5</v>
      </c>
      <c r="BKI339" s="341" t="s">
        <v>5</v>
      </c>
      <c r="BKJ339" s="341" t="s">
        <v>5</v>
      </c>
      <c r="BKK339" s="341" t="s">
        <v>5</v>
      </c>
      <c r="BKL339" s="341" t="s">
        <v>5</v>
      </c>
      <c r="BKM339" s="341" t="s">
        <v>5</v>
      </c>
      <c r="BKN339" s="341" t="s">
        <v>5</v>
      </c>
      <c r="BKO339" s="341" t="s">
        <v>5</v>
      </c>
      <c r="BKP339" s="341" t="s">
        <v>5</v>
      </c>
      <c r="BKQ339" s="341" t="s">
        <v>5</v>
      </c>
      <c r="BKR339" s="341" t="s">
        <v>5</v>
      </c>
      <c r="BKS339" s="341" t="s">
        <v>5</v>
      </c>
      <c r="BKT339" s="341" t="s">
        <v>5</v>
      </c>
      <c r="BKU339" s="341" t="s">
        <v>5</v>
      </c>
      <c r="BKV339" s="341" t="s">
        <v>5</v>
      </c>
      <c r="BKW339" s="341" t="s">
        <v>5</v>
      </c>
      <c r="BKX339" s="341" t="s">
        <v>5</v>
      </c>
      <c r="BKY339" s="341" t="s">
        <v>5</v>
      </c>
      <c r="BKZ339" s="341" t="s">
        <v>5</v>
      </c>
      <c r="BLA339" s="341" t="s">
        <v>5</v>
      </c>
      <c r="BLB339" s="341" t="s">
        <v>5</v>
      </c>
      <c r="BLC339" s="341" t="s">
        <v>5</v>
      </c>
      <c r="BLD339" s="341" t="s">
        <v>5</v>
      </c>
      <c r="BLE339" s="341" t="s">
        <v>5</v>
      </c>
      <c r="BLF339" s="341" t="s">
        <v>5</v>
      </c>
      <c r="BLG339" s="341" t="s">
        <v>5</v>
      </c>
      <c r="BLH339" s="341" t="s">
        <v>5</v>
      </c>
      <c r="BLI339" s="341" t="s">
        <v>5</v>
      </c>
      <c r="BLJ339" s="341" t="s">
        <v>5</v>
      </c>
      <c r="BLK339" s="341" t="s">
        <v>5</v>
      </c>
      <c r="BLL339" s="341" t="s">
        <v>5</v>
      </c>
      <c r="BLM339" s="341" t="s">
        <v>5</v>
      </c>
      <c r="BLN339" s="341" t="s">
        <v>5</v>
      </c>
      <c r="BLO339" s="341" t="s">
        <v>5</v>
      </c>
      <c r="BLP339" s="341" t="s">
        <v>5</v>
      </c>
      <c r="BLQ339" s="341" t="s">
        <v>5</v>
      </c>
      <c r="BLR339" s="341" t="s">
        <v>5</v>
      </c>
      <c r="BLS339" s="341" t="s">
        <v>5</v>
      </c>
      <c r="BLT339" s="341" t="s">
        <v>5</v>
      </c>
      <c r="BLU339" s="341" t="s">
        <v>5</v>
      </c>
      <c r="BLV339" s="341" t="s">
        <v>5</v>
      </c>
      <c r="BLW339" s="341" t="s">
        <v>5</v>
      </c>
      <c r="BLX339" s="341" t="s">
        <v>5</v>
      </c>
      <c r="BLY339" s="341" t="s">
        <v>5</v>
      </c>
      <c r="BLZ339" s="341" t="s">
        <v>5</v>
      </c>
      <c r="BMA339" s="341" t="s">
        <v>5</v>
      </c>
      <c r="BMB339" s="341" t="s">
        <v>5</v>
      </c>
      <c r="BMC339" s="341" t="s">
        <v>5</v>
      </c>
      <c r="BMD339" s="341" t="s">
        <v>5</v>
      </c>
      <c r="BME339" s="341" t="s">
        <v>5</v>
      </c>
      <c r="BMF339" s="341" t="s">
        <v>5</v>
      </c>
      <c r="BMG339" s="341" t="s">
        <v>5</v>
      </c>
      <c r="BMH339" s="341" t="s">
        <v>5</v>
      </c>
      <c r="BMI339" s="341" t="s">
        <v>5</v>
      </c>
      <c r="BMJ339" s="341" t="s">
        <v>5</v>
      </c>
      <c r="BMK339" s="341" t="s">
        <v>5</v>
      </c>
      <c r="BML339" s="341" t="s">
        <v>5</v>
      </c>
      <c r="BMM339" s="341" t="s">
        <v>5</v>
      </c>
      <c r="BMN339" s="341" t="s">
        <v>5</v>
      </c>
      <c r="BMO339" s="341" t="s">
        <v>5</v>
      </c>
      <c r="BMP339" s="341" t="s">
        <v>5</v>
      </c>
      <c r="BMQ339" s="341" t="s">
        <v>5</v>
      </c>
      <c r="BMR339" s="341" t="s">
        <v>5</v>
      </c>
      <c r="BMS339" s="341" t="s">
        <v>5</v>
      </c>
      <c r="BMT339" s="341" t="s">
        <v>5</v>
      </c>
      <c r="BMU339" s="341" t="s">
        <v>5</v>
      </c>
      <c r="BMV339" s="341" t="s">
        <v>5</v>
      </c>
      <c r="BMW339" s="341" t="s">
        <v>5</v>
      </c>
      <c r="BMX339" s="341" t="s">
        <v>5</v>
      </c>
      <c r="BMY339" s="341" t="s">
        <v>5</v>
      </c>
      <c r="BMZ339" s="341" t="s">
        <v>5</v>
      </c>
      <c r="BNA339" s="341" t="s">
        <v>5</v>
      </c>
      <c r="BNB339" s="341" t="s">
        <v>5</v>
      </c>
      <c r="BNC339" s="341" t="s">
        <v>5</v>
      </c>
      <c r="BND339" s="341" t="s">
        <v>5</v>
      </c>
      <c r="BNE339" s="341" t="s">
        <v>5</v>
      </c>
      <c r="BNF339" s="341" t="s">
        <v>5</v>
      </c>
      <c r="BNG339" s="341" t="s">
        <v>5</v>
      </c>
      <c r="BNH339" s="341" t="s">
        <v>5</v>
      </c>
      <c r="BNI339" s="341" t="s">
        <v>5</v>
      </c>
      <c r="BNJ339" s="341" t="s">
        <v>5</v>
      </c>
      <c r="BNK339" s="341" t="s">
        <v>5</v>
      </c>
      <c r="BNL339" s="341" t="s">
        <v>5</v>
      </c>
      <c r="BNM339" s="341" t="s">
        <v>5</v>
      </c>
      <c r="BNN339" s="341" t="s">
        <v>5</v>
      </c>
      <c r="BNO339" s="341" t="s">
        <v>5</v>
      </c>
      <c r="BNP339" s="341" t="s">
        <v>5</v>
      </c>
      <c r="BNQ339" s="341" t="s">
        <v>5</v>
      </c>
      <c r="BNR339" s="341" t="s">
        <v>5</v>
      </c>
      <c r="BNS339" s="341" t="s">
        <v>5</v>
      </c>
      <c r="BNT339" s="341" t="s">
        <v>5</v>
      </c>
      <c r="BNU339" s="341" t="s">
        <v>5</v>
      </c>
      <c r="BNV339" s="341" t="s">
        <v>5</v>
      </c>
      <c r="BNW339" s="341" t="s">
        <v>5</v>
      </c>
      <c r="BNX339" s="341" t="s">
        <v>5</v>
      </c>
      <c r="BNY339" s="341" t="s">
        <v>5</v>
      </c>
      <c r="BNZ339" s="341" t="s">
        <v>5</v>
      </c>
      <c r="BOA339" s="341" t="s">
        <v>5</v>
      </c>
      <c r="BOB339" s="341" t="s">
        <v>5</v>
      </c>
      <c r="BOC339" s="341" t="s">
        <v>5</v>
      </c>
      <c r="BOD339" s="341" t="s">
        <v>5</v>
      </c>
      <c r="BOE339" s="341" t="s">
        <v>5</v>
      </c>
      <c r="BOF339" s="341" t="s">
        <v>5</v>
      </c>
      <c r="BOG339" s="341" t="s">
        <v>5</v>
      </c>
      <c r="BOH339" s="341" t="s">
        <v>5</v>
      </c>
      <c r="BOI339" s="341" t="s">
        <v>5</v>
      </c>
      <c r="BOJ339" s="341" t="s">
        <v>5</v>
      </c>
      <c r="BOK339" s="341" t="s">
        <v>5</v>
      </c>
      <c r="BOL339" s="341" t="s">
        <v>5</v>
      </c>
      <c r="BOM339" s="341" t="s">
        <v>5</v>
      </c>
      <c r="BON339" s="341" t="s">
        <v>5</v>
      </c>
      <c r="BOO339" s="341" t="s">
        <v>5</v>
      </c>
      <c r="BOP339" s="341" t="s">
        <v>5</v>
      </c>
      <c r="BOQ339" s="341" t="s">
        <v>5</v>
      </c>
      <c r="BOR339" s="341" t="s">
        <v>5</v>
      </c>
      <c r="BOS339" s="341" t="s">
        <v>5</v>
      </c>
      <c r="BOT339" s="341" t="s">
        <v>5</v>
      </c>
      <c r="BOU339" s="341" t="s">
        <v>5</v>
      </c>
      <c r="BOV339" s="341" t="s">
        <v>5</v>
      </c>
      <c r="BOW339" s="341" t="s">
        <v>5</v>
      </c>
      <c r="BOX339" s="341" t="s">
        <v>5</v>
      </c>
      <c r="BOY339" s="341" t="s">
        <v>5</v>
      </c>
      <c r="BOZ339" s="341" t="s">
        <v>5</v>
      </c>
      <c r="BPA339" s="341" t="s">
        <v>5</v>
      </c>
      <c r="BPB339" s="341" t="s">
        <v>5</v>
      </c>
      <c r="BPC339" s="341" t="s">
        <v>5</v>
      </c>
      <c r="BPD339" s="341" t="s">
        <v>5</v>
      </c>
      <c r="BPE339" s="341" t="s">
        <v>5</v>
      </c>
      <c r="BPF339" s="341" t="s">
        <v>5</v>
      </c>
      <c r="BPG339" s="341" t="s">
        <v>5</v>
      </c>
      <c r="BPH339" s="341" t="s">
        <v>5</v>
      </c>
      <c r="BPI339" s="341" t="s">
        <v>5</v>
      </c>
      <c r="BPJ339" s="341" t="s">
        <v>5</v>
      </c>
      <c r="BPK339" s="341" t="s">
        <v>5</v>
      </c>
      <c r="BPL339" s="341" t="s">
        <v>5</v>
      </c>
      <c r="BPM339" s="341" t="s">
        <v>5</v>
      </c>
      <c r="BPN339" s="341" t="s">
        <v>5</v>
      </c>
      <c r="BPO339" s="341" t="s">
        <v>5</v>
      </c>
      <c r="BPP339" s="341" t="s">
        <v>5</v>
      </c>
      <c r="BPQ339" s="341" t="s">
        <v>5</v>
      </c>
      <c r="BPR339" s="341" t="s">
        <v>5</v>
      </c>
      <c r="BPS339" s="341" t="s">
        <v>5</v>
      </c>
      <c r="BPT339" s="341" t="s">
        <v>5</v>
      </c>
      <c r="BPU339" s="341" t="s">
        <v>5</v>
      </c>
      <c r="BPV339" s="341" t="s">
        <v>5</v>
      </c>
      <c r="BPW339" s="341" t="s">
        <v>5</v>
      </c>
      <c r="BPX339" s="341" t="s">
        <v>5</v>
      </c>
      <c r="BPY339" s="341" t="s">
        <v>5</v>
      </c>
      <c r="BPZ339" s="341" t="s">
        <v>5</v>
      </c>
      <c r="BQA339" s="341" t="s">
        <v>5</v>
      </c>
      <c r="BQB339" s="341" t="s">
        <v>5</v>
      </c>
      <c r="BQC339" s="341" t="s">
        <v>5</v>
      </c>
      <c r="BQD339" s="341" t="s">
        <v>5</v>
      </c>
      <c r="BQE339" s="341" t="s">
        <v>5</v>
      </c>
      <c r="BQF339" s="341" t="s">
        <v>5</v>
      </c>
      <c r="BQG339" s="341" t="s">
        <v>5</v>
      </c>
      <c r="BQH339" s="341" t="s">
        <v>5</v>
      </c>
      <c r="BQI339" s="341" t="s">
        <v>5</v>
      </c>
      <c r="BQJ339" s="341" t="s">
        <v>5</v>
      </c>
      <c r="BQK339" s="341" t="s">
        <v>5</v>
      </c>
      <c r="BQL339" s="341" t="s">
        <v>5</v>
      </c>
      <c r="BQM339" s="341" t="s">
        <v>5</v>
      </c>
      <c r="BQN339" s="341" t="s">
        <v>5</v>
      </c>
      <c r="BQO339" s="341" t="s">
        <v>5</v>
      </c>
      <c r="BQP339" s="341" t="s">
        <v>5</v>
      </c>
      <c r="BQQ339" s="341" t="s">
        <v>5</v>
      </c>
      <c r="BQR339" s="341" t="s">
        <v>5</v>
      </c>
      <c r="BQS339" s="341" t="s">
        <v>5</v>
      </c>
      <c r="BQT339" s="341" t="s">
        <v>5</v>
      </c>
      <c r="BQU339" s="341" t="s">
        <v>5</v>
      </c>
      <c r="BQV339" s="341" t="s">
        <v>5</v>
      </c>
      <c r="BQW339" s="341" t="s">
        <v>5</v>
      </c>
      <c r="BQX339" s="341" t="s">
        <v>5</v>
      </c>
      <c r="BQY339" s="341" t="s">
        <v>5</v>
      </c>
      <c r="BQZ339" s="341" t="s">
        <v>5</v>
      </c>
      <c r="BRA339" s="341" t="s">
        <v>5</v>
      </c>
      <c r="BRB339" s="341" t="s">
        <v>5</v>
      </c>
      <c r="BRC339" s="341" t="s">
        <v>5</v>
      </c>
      <c r="BRD339" s="341" t="s">
        <v>5</v>
      </c>
      <c r="BRE339" s="341" t="s">
        <v>5</v>
      </c>
      <c r="BRF339" s="341" t="s">
        <v>5</v>
      </c>
      <c r="BRG339" s="341" t="s">
        <v>5</v>
      </c>
      <c r="BRH339" s="341" t="s">
        <v>5</v>
      </c>
      <c r="BRI339" s="341" t="s">
        <v>5</v>
      </c>
      <c r="BRJ339" s="341" t="s">
        <v>5</v>
      </c>
      <c r="BRK339" s="341" t="s">
        <v>5</v>
      </c>
      <c r="BRL339" s="341" t="s">
        <v>5</v>
      </c>
      <c r="BRM339" s="341" t="s">
        <v>5</v>
      </c>
      <c r="BRN339" s="341" t="s">
        <v>5</v>
      </c>
      <c r="BRO339" s="341" t="s">
        <v>5</v>
      </c>
      <c r="BRP339" s="341" t="s">
        <v>5</v>
      </c>
      <c r="BRQ339" s="341" t="s">
        <v>5</v>
      </c>
      <c r="BRR339" s="341" t="s">
        <v>5</v>
      </c>
      <c r="BRS339" s="341" t="s">
        <v>5</v>
      </c>
      <c r="BRT339" s="341" t="s">
        <v>5</v>
      </c>
      <c r="BRU339" s="341" t="s">
        <v>5</v>
      </c>
      <c r="BRV339" s="341" t="s">
        <v>5</v>
      </c>
      <c r="BRW339" s="341" t="s">
        <v>5</v>
      </c>
      <c r="BRX339" s="341" t="s">
        <v>5</v>
      </c>
      <c r="BRY339" s="341" t="s">
        <v>5</v>
      </c>
      <c r="BRZ339" s="341" t="s">
        <v>5</v>
      </c>
      <c r="BSA339" s="341" t="s">
        <v>5</v>
      </c>
      <c r="BSB339" s="341" t="s">
        <v>5</v>
      </c>
      <c r="BSC339" s="341" t="s">
        <v>5</v>
      </c>
      <c r="BSD339" s="341" t="s">
        <v>5</v>
      </c>
      <c r="BSE339" s="341" t="s">
        <v>5</v>
      </c>
      <c r="BSF339" s="341" t="s">
        <v>5</v>
      </c>
      <c r="BSG339" s="341" t="s">
        <v>5</v>
      </c>
      <c r="BSH339" s="341" t="s">
        <v>5</v>
      </c>
      <c r="BSI339" s="341" t="s">
        <v>5</v>
      </c>
      <c r="BSJ339" s="341" t="s">
        <v>5</v>
      </c>
      <c r="BSK339" s="341" t="s">
        <v>5</v>
      </c>
      <c r="BSL339" s="341" t="s">
        <v>5</v>
      </c>
      <c r="BSM339" s="341" t="s">
        <v>5</v>
      </c>
      <c r="BSN339" s="341" t="s">
        <v>5</v>
      </c>
      <c r="BSO339" s="341" t="s">
        <v>5</v>
      </c>
      <c r="BSP339" s="341" t="s">
        <v>5</v>
      </c>
      <c r="BSQ339" s="341" t="s">
        <v>5</v>
      </c>
      <c r="BSR339" s="341" t="s">
        <v>5</v>
      </c>
      <c r="BSS339" s="341" t="s">
        <v>5</v>
      </c>
      <c r="BST339" s="341" t="s">
        <v>5</v>
      </c>
      <c r="BSU339" s="341" t="s">
        <v>5</v>
      </c>
      <c r="BSV339" s="341" t="s">
        <v>5</v>
      </c>
      <c r="BSW339" s="341" t="s">
        <v>5</v>
      </c>
      <c r="BSX339" s="341" t="s">
        <v>5</v>
      </c>
      <c r="BSY339" s="341" t="s">
        <v>5</v>
      </c>
      <c r="BSZ339" s="341" t="s">
        <v>5</v>
      </c>
      <c r="BTA339" s="341" t="s">
        <v>5</v>
      </c>
      <c r="BTB339" s="341" t="s">
        <v>5</v>
      </c>
      <c r="BTC339" s="341" t="s">
        <v>5</v>
      </c>
      <c r="BTD339" s="341" t="s">
        <v>5</v>
      </c>
      <c r="BTE339" s="341" t="s">
        <v>5</v>
      </c>
      <c r="BTF339" s="341" t="s">
        <v>5</v>
      </c>
      <c r="BTG339" s="341" t="s">
        <v>5</v>
      </c>
      <c r="BTH339" s="341" t="s">
        <v>5</v>
      </c>
      <c r="BTI339" s="341" t="s">
        <v>5</v>
      </c>
      <c r="BTJ339" s="341" t="s">
        <v>5</v>
      </c>
      <c r="BTK339" s="341" t="s">
        <v>5</v>
      </c>
      <c r="BTL339" s="341" t="s">
        <v>5</v>
      </c>
      <c r="BTM339" s="341" t="s">
        <v>5</v>
      </c>
      <c r="BTN339" s="341" t="s">
        <v>5</v>
      </c>
      <c r="BTO339" s="341" t="s">
        <v>5</v>
      </c>
      <c r="BTP339" s="341" t="s">
        <v>5</v>
      </c>
      <c r="BTQ339" s="341" t="s">
        <v>5</v>
      </c>
      <c r="BTR339" s="341" t="s">
        <v>5</v>
      </c>
      <c r="BTS339" s="341" t="s">
        <v>5</v>
      </c>
      <c r="BTT339" s="341" t="s">
        <v>5</v>
      </c>
      <c r="BTU339" s="341" t="s">
        <v>5</v>
      </c>
      <c r="BTV339" s="341" t="s">
        <v>5</v>
      </c>
      <c r="BTW339" s="341" t="s">
        <v>5</v>
      </c>
      <c r="BTX339" s="341" t="s">
        <v>5</v>
      </c>
      <c r="BTY339" s="341" t="s">
        <v>5</v>
      </c>
      <c r="BTZ339" s="341" t="s">
        <v>5</v>
      </c>
      <c r="BUA339" s="341" t="s">
        <v>5</v>
      </c>
      <c r="BUB339" s="341" t="s">
        <v>5</v>
      </c>
      <c r="BUC339" s="341" t="s">
        <v>5</v>
      </c>
      <c r="BUD339" s="341" t="s">
        <v>5</v>
      </c>
      <c r="BUE339" s="341" t="s">
        <v>5</v>
      </c>
      <c r="BUF339" s="341" t="s">
        <v>5</v>
      </c>
      <c r="BUG339" s="341" t="s">
        <v>5</v>
      </c>
      <c r="BUH339" s="341" t="s">
        <v>5</v>
      </c>
      <c r="BUI339" s="341" t="s">
        <v>5</v>
      </c>
      <c r="BUJ339" s="341" t="s">
        <v>5</v>
      </c>
      <c r="BUK339" s="341" t="s">
        <v>5</v>
      </c>
      <c r="BUL339" s="341" t="s">
        <v>5</v>
      </c>
      <c r="BUM339" s="341" t="s">
        <v>5</v>
      </c>
      <c r="BUN339" s="341" t="s">
        <v>5</v>
      </c>
      <c r="BUO339" s="341" t="s">
        <v>5</v>
      </c>
      <c r="BUP339" s="341" t="s">
        <v>5</v>
      </c>
      <c r="BUQ339" s="341" t="s">
        <v>5</v>
      </c>
      <c r="BUR339" s="341" t="s">
        <v>5</v>
      </c>
      <c r="BUS339" s="341" t="s">
        <v>5</v>
      </c>
      <c r="BUT339" s="341" t="s">
        <v>5</v>
      </c>
      <c r="BUU339" s="341" t="s">
        <v>5</v>
      </c>
      <c r="BUV339" s="341" t="s">
        <v>5</v>
      </c>
      <c r="BUW339" s="341" t="s">
        <v>5</v>
      </c>
      <c r="BUX339" s="341" t="s">
        <v>5</v>
      </c>
      <c r="BUY339" s="341" t="s">
        <v>5</v>
      </c>
      <c r="BUZ339" s="341" t="s">
        <v>5</v>
      </c>
      <c r="BVA339" s="341" t="s">
        <v>5</v>
      </c>
      <c r="BVB339" s="341" t="s">
        <v>5</v>
      </c>
      <c r="BVC339" s="341" t="s">
        <v>5</v>
      </c>
      <c r="BVD339" s="341" t="s">
        <v>5</v>
      </c>
      <c r="BVE339" s="341" t="s">
        <v>5</v>
      </c>
      <c r="BVF339" s="341" t="s">
        <v>5</v>
      </c>
      <c r="BVG339" s="341" t="s">
        <v>5</v>
      </c>
      <c r="BVH339" s="341" t="s">
        <v>5</v>
      </c>
      <c r="BVI339" s="341" t="s">
        <v>5</v>
      </c>
      <c r="BVJ339" s="341" t="s">
        <v>5</v>
      </c>
      <c r="BVK339" s="341" t="s">
        <v>5</v>
      </c>
      <c r="BVL339" s="341" t="s">
        <v>5</v>
      </c>
      <c r="BVM339" s="341" t="s">
        <v>5</v>
      </c>
      <c r="BVN339" s="341" t="s">
        <v>5</v>
      </c>
      <c r="BVO339" s="341" t="s">
        <v>5</v>
      </c>
      <c r="BVP339" s="341" t="s">
        <v>5</v>
      </c>
      <c r="BVQ339" s="341" t="s">
        <v>5</v>
      </c>
      <c r="BVR339" s="341" t="s">
        <v>5</v>
      </c>
      <c r="BVS339" s="341" t="s">
        <v>5</v>
      </c>
      <c r="BVT339" s="341" t="s">
        <v>5</v>
      </c>
      <c r="BVU339" s="341" t="s">
        <v>5</v>
      </c>
      <c r="BVV339" s="341" t="s">
        <v>5</v>
      </c>
      <c r="BVW339" s="341" t="s">
        <v>5</v>
      </c>
      <c r="BVX339" s="341" t="s">
        <v>5</v>
      </c>
      <c r="BVY339" s="341" t="s">
        <v>5</v>
      </c>
      <c r="BVZ339" s="341" t="s">
        <v>5</v>
      </c>
      <c r="BWA339" s="341" t="s">
        <v>5</v>
      </c>
      <c r="BWB339" s="341" t="s">
        <v>5</v>
      </c>
      <c r="BWC339" s="341" t="s">
        <v>5</v>
      </c>
      <c r="BWD339" s="341" t="s">
        <v>5</v>
      </c>
      <c r="BWE339" s="341" t="s">
        <v>5</v>
      </c>
      <c r="BWF339" s="341" t="s">
        <v>5</v>
      </c>
      <c r="BWG339" s="341" t="s">
        <v>5</v>
      </c>
      <c r="BWH339" s="341" t="s">
        <v>5</v>
      </c>
      <c r="BWI339" s="341" t="s">
        <v>5</v>
      </c>
      <c r="BWJ339" s="341" t="s">
        <v>5</v>
      </c>
      <c r="BWK339" s="341" t="s">
        <v>5</v>
      </c>
      <c r="BWL339" s="341" t="s">
        <v>5</v>
      </c>
      <c r="BWM339" s="341" t="s">
        <v>5</v>
      </c>
      <c r="BWN339" s="341" t="s">
        <v>5</v>
      </c>
      <c r="BWO339" s="341" t="s">
        <v>5</v>
      </c>
      <c r="BWP339" s="341" t="s">
        <v>5</v>
      </c>
      <c r="BWQ339" s="341" t="s">
        <v>5</v>
      </c>
      <c r="BWR339" s="341" t="s">
        <v>5</v>
      </c>
      <c r="BWS339" s="341" t="s">
        <v>5</v>
      </c>
      <c r="BWT339" s="341" t="s">
        <v>5</v>
      </c>
      <c r="BWU339" s="341" t="s">
        <v>5</v>
      </c>
      <c r="BWV339" s="341" t="s">
        <v>5</v>
      </c>
      <c r="BWW339" s="341" t="s">
        <v>5</v>
      </c>
      <c r="BWX339" s="341" t="s">
        <v>5</v>
      </c>
      <c r="BWY339" s="341" t="s">
        <v>5</v>
      </c>
      <c r="BWZ339" s="341" t="s">
        <v>5</v>
      </c>
      <c r="BXA339" s="341" t="s">
        <v>5</v>
      </c>
      <c r="BXB339" s="341" t="s">
        <v>5</v>
      </c>
      <c r="BXC339" s="341" t="s">
        <v>5</v>
      </c>
      <c r="BXD339" s="341" t="s">
        <v>5</v>
      </c>
      <c r="BXE339" s="341" t="s">
        <v>5</v>
      </c>
      <c r="BXF339" s="341" t="s">
        <v>5</v>
      </c>
      <c r="BXG339" s="341" t="s">
        <v>5</v>
      </c>
      <c r="BXH339" s="341" t="s">
        <v>5</v>
      </c>
      <c r="BXI339" s="341" t="s">
        <v>5</v>
      </c>
      <c r="BXJ339" s="341" t="s">
        <v>5</v>
      </c>
      <c r="BXK339" s="341" t="s">
        <v>5</v>
      </c>
      <c r="BXL339" s="341" t="s">
        <v>5</v>
      </c>
      <c r="BXM339" s="341" t="s">
        <v>5</v>
      </c>
      <c r="BXN339" s="341" t="s">
        <v>5</v>
      </c>
      <c r="BXO339" s="341" t="s">
        <v>5</v>
      </c>
      <c r="BXP339" s="341" t="s">
        <v>5</v>
      </c>
      <c r="BXQ339" s="341" t="s">
        <v>5</v>
      </c>
      <c r="BXR339" s="341" t="s">
        <v>5</v>
      </c>
      <c r="BXS339" s="341" t="s">
        <v>5</v>
      </c>
      <c r="BXT339" s="341" t="s">
        <v>5</v>
      </c>
      <c r="BXU339" s="341" t="s">
        <v>5</v>
      </c>
      <c r="BXV339" s="341" t="s">
        <v>5</v>
      </c>
      <c r="BXW339" s="341" t="s">
        <v>5</v>
      </c>
      <c r="BXX339" s="341" t="s">
        <v>5</v>
      </c>
      <c r="BXY339" s="341" t="s">
        <v>5</v>
      </c>
      <c r="BXZ339" s="341" t="s">
        <v>5</v>
      </c>
      <c r="BYA339" s="341" t="s">
        <v>5</v>
      </c>
      <c r="BYB339" s="341" t="s">
        <v>5</v>
      </c>
      <c r="BYC339" s="341" t="s">
        <v>5</v>
      </c>
      <c r="BYD339" s="341" t="s">
        <v>5</v>
      </c>
      <c r="BYE339" s="341" t="s">
        <v>5</v>
      </c>
      <c r="BYF339" s="341" t="s">
        <v>5</v>
      </c>
      <c r="BYG339" s="341" t="s">
        <v>5</v>
      </c>
      <c r="BYH339" s="341" t="s">
        <v>5</v>
      </c>
      <c r="BYI339" s="341" t="s">
        <v>5</v>
      </c>
      <c r="BYJ339" s="341" t="s">
        <v>5</v>
      </c>
      <c r="BYK339" s="341" t="s">
        <v>5</v>
      </c>
      <c r="BYL339" s="341" t="s">
        <v>5</v>
      </c>
      <c r="BYM339" s="341" t="s">
        <v>5</v>
      </c>
      <c r="BYN339" s="341" t="s">
        <v>5</v>
      </c>
      <c r="BYO339" s="341" t="s">
        <v>5</v>
      </c>
      <c r="BYP339" s="341" t="s">
        <v>5</v>
      </c>
      <c r="BYQ339" s="341" t="s">
        <v>5</v>
      </c>
      <c r="BYR339" s="341" t="s">
        <v>5</v>
      </c>
      <c r="BYS339" s="341" t="s">
        <v>5</v>
      </c>
      <c r="BYT339" s="341" t="s">
        <v>5</v>
      </c>
      <c r="BYU339" s="341" t="s">
        <v>5</v>
      </c>
      <c r="BYV339" s="341" t="s">
        <v>5</v>
      </c>
      <c r="BYW339" s="341" t="s">
        <v>5</v>
      </c>
      <c r="BYX339" s="341" t="s">
        <v>5</v>
      </c>
      <c r="BYY339" s="341" t="s">
        <v>5</v>
      </c>
      <c r="BYZ339" s="341" t="s">
        <v>5</v>
      </c>
      <c r="BZA339" s="341" t="s">
        <v>5</v>
      </c>
      <c r="BZB339" s="341" t="s">
        <v>5</v>
      </c>
      <c r="BZC339" s="341" t="s">
        <v>5</v>
      </c>
      <c r="BZD339" s="341" t="s">
        <v>5</v>
      </c>
      <c r="BZE339" s="341" t="s">
        <v>5</v>
      </c>
      <c r="BZF339" s="341" t="s">
        <v>5</v>
      </c>
      <c r="BZG339" s="341" t="s">
        <v>5</v>
      </c>
      <c r="BZH339" s="341" t="s">
        <v>5</v>
      </c>
      <c r="BZI339" s="341" t="s">
        <v>5</v>
      </c>
      <c r="BZJ339" s="341" t="s">
        <v>5</v>
      </c>
      <c r="BZK339" s="341" t="s">
        <v>5</v>
      </c>
      <c r="BZL339" s="341" t="s">
        <v>5</v>
      </c>
      <c r="BZM339" s="341" t="s">
        <v>5</v>
      </c>
      <c r="BZN339" s="341" t="s">
        <v>5</v>
      </c>
      <c r="BZO339" s="341" t="s">
        <v>5</v>
      </c>
      <c r="BZP339" s="341" t="s">
        <v>5</v>
      </c>
      <c r="BZQ339" s="341" t="s">
        <v>5</v>
      </c>
      <c r="BZR339" s="341" t="s">
        <v>5</v>
      </c>
      <c r="BZS339" s="341" t="s">
        <v>5</v>
      </c>
      <c r="BZT339" s="341" t="s">
        <v>5</v>
      </c>
      <c r="BZU339" s="341" t="s">
        <v>5</v>
      </c>
      <c r="BZV339" s="341" t="s">
        <v>5</v>
      </c>
      <c r="BZW339" s="341" t="s">
        <v>5</v>
      </c>
      <c r="BZX339" s="341" t="s">
        <v>5</v>
      </c>
      <c r="BZY339" s="341" t="s">
        <v>5</v>
      </c>
      <c r="BZZ339" s="341" t="s">
        <v>5</v>
      </c>
      <c r="CAA339" s="341" t="s">
        <v>5</v>
      </c>
      <c r="CAB339" s="341" t="s">
        <v>5</v>
      </c>
      <c r="CAC339" s="341" t="s">
        <v>5</v>
      </c>
      <c r="CAD339" s="341" t="s">
        <v>5</v>
      </c>
      <c r="CAE339" s="341" t="s">
        <v>5</v>
      </c>
      <c r="CAF339" s="341" t="s">
        <v>5</v>
      </c>
      <c r="CAG339" s="341" t="s">
        <v>5</v>
      </c>
      <c r="CAH339" s="341" t="s">
        <v>5</v>
      </c>
      <c r="CAI339" s="341" t="s">
        <v>5</v>
      </c>
      <c r="CAJ339" s="341" t="s">
        <v>5</v>
      </c>
      <c r="CAK339" s="341" t="s">
        <v>5</v>
      </c>
      <c r="CAL339" s="341" t="s">
        <v>5</v>
      </c>
      <c r="CAM339" s="341" t="s">
        <v>5</v>
      </c>
      <c r="CAN339" s="341" t="s">
        <v>5</v>
      </c>
      <c r="CAO339" s="341" t="s">
        <v>5</v>
      </c>
      <c r="CAP339" s="341" t="s">
        <v>5</v>
      </c>
      <c r="CAQ339" s="341" t="s">
        <v>5</v>
      </c>
      <c r="CAR339" s="341" t="s">
        <v>5</v>
      </c>
      <c r="CAS339" s="341" t="s">
        <v>5</v>
      </c>
      <c r="CAT339" s="341" t="s">
        <v>5</v>
      </c>
      <c r="CAU339" s="341" t="s">
        <v>5</v>
      </c>
      <c r="CAV339" s="341" t="s">
        <v>5</v>
      </c>
      <c r="CAW339" s="341" t="s">
        <v>5</v>
      </c>
      <c r="CAX339" s="341" t="s">
        <v>5</v>
      </c>
      <c r="CAY339" s="341" t="s">
        <v>5</v>
      </c>
      <c r="CAZ339" s="341" t="s">
        <v>5</v>
      </c>
      <c r="CBA339" s="341" t="s">
        <v>5</v>
      </c>
      <c r="CBB339" s="341" t="s">
        <v>5</v>
      </c>
      <c r="CBC339" s="341" t="s">
        <v>5</v>
      </c>
      <c r="CBD339" s="341" t="s">
        <v>5</v>
      </c>
      <c r="CBE339" s="341" t="s">
        <v>5</v>
      </c>
      <c r="CBF339" s="341" t="s">
        <v>5</v>
      </c>
      <c r="CBG339" s="341" t="s">
        <v>5</v>
      </c>
      <c r="CBH339" s="341" t="s">
        <v>5</v>
      </c>
      <c r="CBI339" s="341" t="s">
        <v>5</v>
      </c>
      <c r="CBJ339" s="341" t="s">
        <v>5</v>
      </c>
      <c r="CBK339" s="341" t="s">
        <v>5</v>
      </c>
      <c r="CBL339" s="341" t="s">
        <v>5</v>
      </c>
      <c r="CBM339" s="341" t="s">
        <v>5</v>
      </c>
      <c r="CBN339" s="341" t="s">
        <v>5</v>
      </c>
      <c r="CBO339" s="341" t="s">
        <v>5</v>
      </c>
      <c r="CBP339" s="341" t="s">
        <v>5</v>
      </c>
      <c r="CBQ339" s="341" t="s">
        <v>5</v>
      </c>
      <c r="CBR339" s="341" t="s">
        <v>5</v>
      </c>
      <c r="CBS339" s="341" t="s">
        <v>5</v>
      </c>
      <c r="CBT339" s="341" t="s">
        <v>5</v>
      </c>
      <c r="CBU339" s="341" t="s">
        <v>5</v>
      </c>
      <c r="CBV339" s="341" t="s">
        <v>5</v>
      </c>
      <c r="CBW339" s="341" t="s">
        <v>5</v>
      </c>
      <c r="CBX339" s="341" t="s">
        <v>5</v>
      </c>
      <c r="CBY339" s="341" t="s">
        <v>5</v>
      </c>
      <c r="CBZ339" s="341" t="s">
        <v>5</v>
      </c>
      <c r="CCA339" s="341" t="s">
        <v>5</v>
      </c>
      <c r="CCB339" s="341" t="s">
        <v>5</v>
      </c>
      <c r="CCC339" s="341" t="s">
        <v>5</v>
      </c>
      <c r="CCD339" s="341" t="s">
        <v>5</v>
      </c>
      <c r="CCE339" s="341" t="s">
        <v>5</v>
      </c>
      <c r="CCF339" s="341" t="s">
        <v>5</v>
      </c>
      <c r="CCG339" s="341" t="s">
        <v>5</v>
      </c>
      <c r="CCH339" s="341" t="s">
        <v>5</v>
      </c>
      <c r="CCI339" s="341" t="s">
        <v>5</v>
      </c>
      <c r="CCJ339" s="341" t="s">
        <v>5</v>
      </c>
      <c r="CCK339" s="341" t="s">
        <v>5</v>
      </c>
      <c r="CCL339" s="341" t="s">
        <v>5</v>
      </c>
      <c r="CCM339" s="341" t="s">
        <v>5</v>
      </c>
      <c r="CCN339" s="341" t="s">
        <v>5</v>
      </c>
      <c r="CCO339" s="341" t="s">
        <v>5</v>
      </c>
      <c r="CCP339" s="341" t="s">
        <v>5</v>
      </c>
      <c r="CCQ339" s="341" t="s">
        <v>5</v>
      </c>
      <c r="CCR339" s="341" t="s">
        <v>5</v>
      </c>
      <c r="CCS339" s="341" t="s">
        <v>5</v>
      </c>
      <c r="CCT339" s="341" t="s">
        <v>5</v>
      </c>
      <c r="CCU339" s="341" t="s">
        <v>5</v>
      </c>
      <c r="CCV339" s="341" t="s">
        <v>5</v>
      </c>
      <c r="CCW339" s="341" t="s">
        <v>5</v>
      </c>
      <c r="CCX339" s="341" t="s">
        <v>5</v>
      </c>
      <c r="CCY339" s="341" t="s">
        <v>5</v>
      </c>
      <c r="CCZ339" s="341" t="s">
        <v>5</v>
      </c>
      <c r="CDA339" s="341" t="s">
        <v>5</v>
      </c>
      <c r="CDB339" s="341" t="s">
        <v>5</v>
      </c>
      <c r="CDC339" s="341" t="s">
        <v>5</v>
      </c>
      <c r="CDD339" s="341" t="s">
        <v>5</v>
      </c>
      <c r="CDE339" s="341" t="s">
        <v>5</v>
      </c>
      <c r="CDF339" s="341" t="s">
        <v>5</v>
      </c>
      <c r="CDG339" s="341" t="s">
        <v>5</v>
      </c>
      <c r="CDH339" s="341" t="s">
        <v>5</v>
      </c>
      <c r="CDI339" s="341" t="s">
        <v>5</v>
      </c>
      <c r="CDJ339" s="341" t="s">
        <v>5</v>
      </c>
      <c r="CDK339" s="341" t="s">
        <v>5</v>
      </c>
      <c r="CDL339" s="341" t="s">
        <v>5</v>
      </c>
      <c r="CDM339" s="341" t="s">
        <v>5</v>
      </c>
      <c r="CDN339" s="341" t="s">
        <v>5</v>
      </c>
      <c r="CDO339" s="341" t="s">
        <v>5</v>
      </c>
      <c r="CDP339" s="341" t="s">
        <v>5</v>
      </c>
      <c r="CDQ339" s="341" t="s">
        <v>5</v>
      </c>
      <c r="CDR339" s="341" t="s">
        <v>5</v>
      </c>
      <c r="CDS339" s="341" t="s">
        <v>5</v>
      </c>
      <c r="CDT339" s="341" t="s">
        <v>5</v>
      </c>
      <c r="CDU339" s="341" t="s">
        <v>5</v>
      </c>
      <c r="CDV339" s="341" t="s">
        <v>5</v>
      </c>
      <c r="CDW339" s="341" t="s">
        <v>5</v>
      </c>
      <c r="CDX339" s="341" t="s">
        <v>5</v>
      </c>
      <c r="CDY339" s="341" t="s">
        <v>5</v>
      </c>
      <c r="CDZ339" s="341" t="s">
        <v>5</v>
      </c>
      <c r="CEA339" s="341" t="s">
        <v>5</v>
      </c>
      <c r="CEB339" s="341" t="s">
        <v>5</v>
      </c>
      <c r="CEC339" s="341" t="s">
        <v>5</v>
      </c>
      <c r="CED339" s="341" t="s">
        <v>5</v>
      </c>
      <c r="CEE339" s="341" t="s">
        <v>5</v>
      </c>
      <c r="CEF339" s="341" t="s">
        <v>5</v>
      </c>
      <c r="CEG339" s="341" t="s">
        <v>5</v>
      </c>
      <c r="CEH339" s="341" t="s">
        <v>5</v>
      </c>
      <c r="CEI339" s="341" t="s">
        <v>5</v>
      </c>
      <c r="CEJ339" s="341" t="s">
        <v>5</v>
      </c>
      <c r="CEK339" s="341" t="s">
        <v>5</v>
      </c>
      <c r="CEL339" s="341" t="s">
        <v>5</v>
      </c>
      <c r="CEM339" s="341" t="s">
        <v>5</v>
      </c>
      <c r="CEN339" s="341" t="s">
        <v>5</v>
      </c>
      <c r="CEO339" s="341" t="s">
        <v>5</v>
      </c>
      <c r="CEP339" s="341" t="s">
        <v>5</v>
      </c>
      <c r="CEQ339" s="341" t="s">
        <v>5</v>
      </c>
      <c r="CER339" s="341" t="s">
        <v>5</v>
      </c>
      <c r="CES339" s="341" t="s">
        <v>5</v>
      </c>
      <c r="CET339" s="341" t="s">
        <v>5</v>
      </c>
      <c r="CEU339" s="341" t="s">
        <v>5</v>
      </c>
      <c r="CEV339" s="341" t="s">
        <v>5</v>
      </c>
      <c r="CEW339" s="341" t="s">
        <v>5</v>
      </c>
      <c r="CEX339" s="341" t="s">
        <v>5</v>
      </c>
      <c r="CEY339" s="341" t="s">
        <v>5</v>
      </c>
      <c r="CEZ339" s="341" t="s">
        <v>5</v>
      </c>
      <c r="CFA339" s="341" t="s">
        <v>5</v>
      </c>
      <c r="CFB339" s="341" t="s">
        <v>5</v>
      </c>
      <c r="CFC339" s="341" t="s">
        <v>5</v>
      </c>
      <c r="CFD339" s="341" t="s">
        <v>5</v>
      </c>
      <c r="CFE339" s="341" t="s">
        <v>5</v>
      </c>
      <c r="CFF339" s="341" t="s">
        <v>5</v>
      </c>
      <c r="CFG339" s="341" t="s">
        <v>5</v>
      </c>
      <c r="CFH339" s="341" t="s">
        <v>5</v>
      </c>
      <c r="CFI339" s="341" t="s">
        <v>5</v>
      </c>
      <c r="CFJ339" s="341" t="s">
        <v>5</v>
      </c>
      <c r="CFK339" s="341" t="s">
        <v>5</v>
      </c>
      <c r="CFL339" s="341" t="s">
        <v>5</v>
      </c>
      <c r="CFM339" s="341" t="s">
        <v>5</v>
      </c>
      <c r="CFN339" s="341" t="s">
        <v>5</v>
      </c>
      <c r="CFO339" s="341" t="s">
        <v>5</v>
      </c>
      <c r="CFP339" s="341" t="s">
        <v>5</v>
      </c>
      <c r="CFQ339" s="341" t="s">
        <v>5</v>
      </c>
      <c r="CFR339" s="341" t="s">
        <v>5</v>
      </c>
      <c r="CFS339" s="341" t="s">
        <v>5</v>
      </c>
      <c r="CFT339" s="341" t="s">
        <v>5</v>
      </c>
      <c r="CFU339" s="341" t="s">
        <v>5</v>
      </c>
      <c r="CFV339" s="341" t="s">
        <v>5</v>
      </c>
      <c r="CFW339" s="341" t="s">
        <v>5</v>
      </c>
      <c r="CFX339" s="341" t="s">
        <v>5</v>
      </c>
      <c r="CFY339" s="341" t="s">
        <v>5</v>
      </c>
      <c r="CFZ339" s="341" t="s">
        <v>5</v>
      </c>
      <c r="CGA339" s="341" t="s">
        <v>5</v>
      </c>
      <c r="CGB339" s="341" t="s">
        <v>5</v>
      </c>
      <c r="CGC339" s="341" t="s">
        <v>5</v>
      </c>
      <c r="CGD339" s="341" t="s">
        <v>5</v>
      </c>
      <c r="CGE339" s="341" t="s">
        <v>5</v>
      </c>
      <c r="CGF339" s="341" t="s">
        <v>5</v>
      </c>
      <c r="CGG339" s="341" t="s">
        <v>5</v>
      </c>
      <c r="CGH339" s="341" t="s">
        <v>5</v>
      </c>
      <c r="CGI339" s="341" t="s">
        <v>5</v>
      </c>
      <c r="CGJ339" s="341" t="s">
        <v>5</v>
      </c>
      <c r="CGK339" s="341" t="s">
        <v>5</v>
      </c>
      <c r="CGL339" s="341" t="s">
        <v>5</v>
      </c>
      <c r="CGM339" s="341" t="s">
        <v>5</v>
      </c>
      <c r="CGN339" s="341" t="s">
        <v>5</v>
      </c>
      <c r="CGO339" s="341" t="s">
        <v>5</v>
      </c>
      <c r="CGP339" s="341" t="s">
        <v>5</v>
      </c>
      <c r="CGQ339" s="341" t="s">
        <v>5</v>
      </c>
      <c r="CGR339" s="341" t="s">
        <v>5</v>
      </c>
      <c r="CGS339" s="341" t="s">
        <v>5</v>
      </c>
      <c r="CGT339" s="341" t="s">
        <v>5</v>
      </c>
      <c r="CGU339" s="341" t="s">
        <v>5</v>
      </c>
      <c r="CGV339" s="341" t="s">
        <v>5</v>
      </c>
      <c r="CGW339" s="341" t="s">
        <v>5</v>
      </c>
      <c r="CGX339" s="341" t="s">
        <v>5</v>
      </c>
      <c r="CGY339" s="341" t="s">
        <v>5</v>
      </c>
      <c r="CGZ339" s="341" t="s">
        <v>5</v>
      </c>
      <c r="CHA339" s="341" t="s">
        <v>5</v>
      </c>
      <c r="CHB339" s="341" t="s">
        <v>5</v>
      </c>
      <c r="CHC339" s="341" t="s">
        <v>5</v>
      </c>
      <c r="CHD339" s="341" t="s">
        <v>5</v>
      </c>
      <c r="CHE339" s="341" t="s">
        <v>5</v>
      </c>
      <c r="CHF339" s="341" t="s">
        <v>5</v>
      </c>
      <c r="CHG339" s="341" t="s">
        <v>5</v>
      </c>
      <c r="CHH339" s="341" t="s">
        <v>5</v>
      </c>
      <c r="CHI339" s="341" t="s">
        <v>5</v>
      </c>
      <c r="CHJ339" s="341" t="s">
        <v>5</v>
      </c>
      <c r="CHK339" s="341" t="s">
        <v>5</v>
      </c>
      <c r="CHL339" s="341" t="s">
        <v>5</v>
      </c>
      <c r="CHM339" s="341" t="s">
        <v>5</v>
      </c>
      <c r="CHN339" s="341" t="s">
        <v>5</v>
      </c>
      <c r="CHO339" s="341" t="s">
        <v>5</v>
      </c>
      <c r="CHP339" s="341" t="s">
        <v>5</v>
      </c>
      <c r="CHQ339" s="341" t="s">
        <v>5</v>
      </c>
      <c r="CHR339" s="341" t="s">
        <v>5</v>
      </c>
      <c r="CHS339" s="341" t="s">
        <v>5</v>
      </c>
      <c r="CHT339" s="341" t="s">
        <v>5</v>
      </c>
      <c r="CHU339" s="341" t="s">
        <v>5</v>
      </c>
      <c r="CHV339" s="341" t="s">
        <v>5</v>
      </c>
      <c r="CHW339" s="341" t="s">
        <v>5</v>
      </c>
      <c r="CHX339" s="341" t="s">
        <v>5</v>
      </c>
      <c r="CHY339" s="341" t="s">
        <v>5</v>
      </c>
      <c r="CHZ339" s="341" t="s">
        <v>5</v>
      </c>
      <c r="CIA339" s="341" t="s">
        <v>5</v>
      </c>
      <c r="CIB339" s="341" t="s">
        <v>5</v>
      </c>
      <c r="CIC339" s="341" t="s">
        <v>5</v>
      </c>
      <c r="CID339" s="341" t="s">
        <v>5</v>
      </c>
      <c r="CIE339" s="341" t="s">
        <v>5</v>
      </c>
      <c r="CIF339" s="341" t="s">
        <v>5</v>
      </c>
      <c r="CIG339" s="341" t="s">
        <v>5</v>
      </c>
      <c r="CIH339" s="341" t="s">
        <v>5</v>
      </c>
      <c r="CII339" s="341" t="s">
        <v>5</v>
      </c>
      <c r="CIJ339" s="341" t="s">
        <v>5</v>
      </c>
      <c r="CIK339" s="341" t="s">
        <v>5</v>
      </c>
      <c r="CIL339" s="341" t="s">
        <v>5</v>
      </c>
      <c r="CIM339" s="341" t="s">
        <v>5</v>
      </c>
      <c r="CIN339" s="341" t="s">
        <v>5</v>
      </c>
      <c r="CIO339" s="341" t="s">
        <v>5</v>
      </c>
      <c r="CIP339" s="341" t="s">
        <v>5</v>
      </c>
      <c r="CIQ339" s="341" t="s">
        <v>5</v>
      </c>
      <c r="CIR339" s="341" t="s">
        <v>5</v>
      </c>
      <c r="CIS339" s="341" t="s">
        <v>5</v>
      </c>
      <c r="CIT339" s="341" t="s">
        <v>5</v>
      </c>
      <c r="CIU339" s="341" t="s">
        <v>5</v>
      </c>
      <c r="CIV339" s="341" t="s">
        <v>5</v>
      </c>
      <c r="CIW339" s="341" t="s">
        <v>5</v>
      </c>
      <c r="CIX339" s="341" t="s">
        <v>5</v>
      </c>
      <c r="CIY339" s="341" t="s">
        <v>5</v>
      </c>
      <c r="CIZ339" s="341" t="s">
        <v>5</v>
      </c>
      <c r="CJA339" s="341" t="s">
        <v>5</v>
      </c>
      <c r="CJB339" s="341" t="s">
        <v>5</v>
      </c>
      <c r="CJC339" s="341" t="s">
        <v>5</v>
      </c>
      <c r="CJD339" s="341" t="s">
        <v>5</v>
      </c>
      <c r="CJE339" s="341" t="s">
        <v>5</v>
      </c>
      <c r="CJF339" s="341" t="s">
        <v>5</v>
      </c>
      <c r="CJG339" s="341" t="s">
        <v>5</v>
      </c>
      <c r="CJH339" s="341" t="s">
        <v>5</v>
      </c>
      <c r="CJI339" s="341" t="s">
        <v>5</v>
      </c>
      <c r="CJJ339" s="341" t="s">
        <v>5</v>
      </c>
      <c r="CJK339" s="341" t="s">
        <v>5</v>
      </c>
      <c r="CJL339" s="341" t="s">
        <v>5</v>
      </c>
      <c r="CJM339" s="341" t="s">
        <v>5</v>
      </c>
      <c r="CJN339" s="341" t="s">
        <v>5</v>
      </c>
      <c r="CJO339" s="341" t="s">
        <v>5</v>
      </c>
      <c r="CJP339" s="341" t="s">
        <v>5</v>
      </c>
      <c r="CJQ339" s="341" t="s">
        <v>5</v>
      </c>
      <c r="CJR339" s="341" t="s">
        <v>5</v>
      </c>
      <c r="CJS339" s="341" t="s">
        <v>5</v>
      </c>
      <c r="CJT339" s="341" t="s">
        <v>5</v>
      </c>
      <c r="CJU339" s="341" t="s">
        <v>5</v>
      </c>
      <c r="CJV339" s="341" t="s">
        <v>5</v>
      </c>
      <c r="CJW339" s="341" t="s">
        <v>5</v>
      </c>
      <c r="CJX339" s="341" t="s">
        <v>5</v>
      </c>
      <c r="CJY339" s="341" t="s">
        <v>5</v>
      </c>
      <c r="CJZ339" s="341" t="s">
        <v>5</v>
      </c>
      <c r="CKA339" s="341" t="s">
        <v>5</v>
      </c>
      <c r="CKB339" s="341" t="s">
        <v>5</v>
      </c>
      <c r="CKC339" s="341" t="s">
        <v>5</v>
      </c>
      <c r="CKD339" s="341" t="s">
        <v>5</v>
      </c>
      <c r="CKE339" s="341" t="s">
        <v>5</v>
      </c>
      <c r="CKF339" s="341" t="s">
        <v>5</v>
      </c>
      <c r="CKG339" s="341" t="s">
        <v>5</v>
      </c>
      <c r="CKH339" s="341" t="s">
        <v>5</v>
      </c>
      <c r="CKI339" s="341" t="s">
        <v>5</v>
      </c>
      <c r="CKJ339" s="341" t="s">
        <v>5</v>
      </c>
      <c r="CKK339" s="341" t="s">
        <v>5</v>
      </c>
      <c r="CKL339" s="341" t="s">
        <v>5</v>
      </c>
      <c r="CKM339" s="341" t="s">
        <v>5</v>
      </c>
      <c r="CKN339" s="341" t="s">
        <v>5</v>
      </c>
      <c r="CKO339" s="341" t="s">
        <v>5</v>
      </c>
      <c r="CKP339" s="341" t="s">
        <v>5</v>
      </c>
      <c r="CKQ339" s="341" t="s">
        <v>5</v>
      </c>
      <c r="CKR339" s="341" t="s">
        <v>5</v>
      </c>
      <c r="CKS339" s="341" t="s">
        <v>5</v>
      </c>
      <c r="CKT339" s="341" t="s">
        <v>5</v>
      </c>
      <c r="CKU339" s="341" t="s">
        <v>5</v>
      </c>
      <c r="CKV339" s="341" t="s">
        <v>5</v>
      </c>
      <c r="CKW339" s="341" t="s">
        <v>5</v>
      </c>
      <c r="CKX339" s="341" t="s">
        <v>5</v>
      </c>
      <c r="CKY339" s="341" t="s">
        <v>5</v>
      </c>
      <c r="CKZ339" s="341" t="s">
        <v>5</v>
      </c>
      <c r="CLA339" s="341" t="s">
        <v>5</v>
      </c>
      <c r="CLB339" s="341" t="s">
        <v>5</v>
      </c>
      <c r="CLC339" s="341" t="s">
        <v>5</v>
      </c>
      <c r="CLD339" s="341" t="s">
        <v>5</v>
      </c>
      <c r="CLE339" s="341" t="s">
        <v>5</v>
      </c>
      <c r="CLF339" s="341" t="s">
        <v>5</v>
      </c>
      <c r="CLG339" s="341" t="s">
        <v>5</v>
      </c>
      <c r="CLH339" s="341" t="s">
        <v>5</v>
      </c>
      <c r="CLI339" s="341" t="s">
        <v>5</v>
      </c>
      <c r="CLJ339" s="341" t="s">
        <v>5</v>
      </c>
      <c r="CLK339" s="341" t="s">
        <v>5</v>
      </c>
      <c r="CLL339" s="341" t="s">
        <v>5</v>
      </c>
      <c r="CLM339" s="341" t="s">
        <v>5</v>
      </c>
      <c r="CLN339" s="341" t="s">
        <v>5</v>
      </c>
      <c r="CLO339" s="341" t="s">
        <v>5</v>
      </c>
      <c r="CLP339" s="341" t="s">
        <v>5</v>
      </c>
      <c r="CLQ339" s="341" t="s">
        <v>5</v>
      </c>
      <c r="CLR339" s="341" t="s">
        <v>5</v>
      </c>
      <c r="CLS339" s="341" t="s">
        <v>5</v>
      </c>
      <c r="CLT339" s="341" t="s">
        <v>5</v>
      </c>
      <c r="CLU339" s="341" t="s">
        <v>5</v>
      </c>
      <c r="CLV339" s="341" t="s">
        <v>5</v>
      </c>
      <c r="CLW339" s="341" t="s">
        <v>5</v>
      </c>
      <c r="CLX339" s="341" t="s">
        <v>5</v>
      </c>
      <c r="CLY339" s="341" t="s">
        <v>5</v>
      </c>
      <c r="CLZ339" s="341" t="s">
        <v>5</v>
      </c>
      <c r="CMA339" s="341" t="s">
        <v>5</v>
      </c>
      <c r="CMB339" s="341" t="s">
        <v>5</v>
      </c>
      <c r="CMC339" s="341" t="s">
        <v>5</v>
      </c>
      <c r="CMD339" s="341" t="s">
        <v>5</v>
      </c>
      <c r="CME339" s="341" t="s">
        <v>5</v>
      </c>
      <c r="CMF339" s="341" t="s">
        <v>5</v>
      </c>
      <c r="CMG339" s="341" t="s">
        <v>5</v>
      </c>
      <c r="CMH339" s="341" t="s">
        <v>5</v>
      </c>
      <c r="CMI339" s="341" t="s">
        <v>5</v>
      </c>
      <c r="CMJ339" s="341" t="s">
        <v>5</v>
      </c>
      <c r="CMK339" s="341" t="s">
        <v>5</v>
      </c>
      <c r="CML339" s="341" t="s">
        <v>5</v>
      </c>
      <c r="CMM339" s="341" t="s">
        <v>5</v>
      </c>
      <c r="CMN339" s="341" t="s">
        <v>5</v>
      </c>
      <c r="CMO339" s="341" t="s">
        <v>5</v>
      </c>
      <c r="CMP339" s="341" t="s">
        <v>5</v>
      </c>
      <c r="CMQ339" s="341" t="s">
        <v>5</v>
      </c>
      <c r="CMR339" s="341" t="s">
        <v>5</v>
      </c>
      <c r="CMS339" s="341" t="s">
        <v>5</v>
      </c>
      <c r="CMT339" s="341" t="s">
        <v>5</v>
      </c>
      <c r="CMU339" s="341" t="s">
        <v>5</v>
      </c>
      <c r="CMV339" s="341" t="s">
        <v>5</v>
      </c>
      <c r="CMW339" s="341" t="s">
        <v>5</v>
      </c>
      <c r="CMX339" s="341" t="s">
        <v>5</v>
      </c>
      <c r="CMY339" s="341" t="s">
        <v>5</v>
      </c>
      <c r="CMZ339" s="341" t="s">
        <v>5</v>
      </c>
      <c r="CNA339" s="341" t="s">
        <v>5</v>
      </c>
      <c r="CNB339" s="341" t="s">
        <v>5</v>
      </c>
      <c r="CNC339" s="341" t="s">
        <v>5</v>
      </c>
      <c r="CND339" s="341" t="s">
        <v>5</v>
      </c>
      <c r="CNE339" s="341" t="s">
        <v>5</v>
      </c>
      <c r="CNF339" s="341" t="s">
        <v>5</v>
      </c>
      <c r="CNG339" s="341" t="s">
        <v>5</v>
      </c>
      <c r="CNH339" s="341" t="s">
        <v>5</v>
      </c>
      <c r="CNI339" s="341" t="s">
        <v>5</v>
      </c>
      <c r="CNJ339" s="341" t="s">
        <v>5</v>
      </c>
      <c r="CNK339" s="341" t="s">
        <v>5</v>
      </c>
      <c r="CNL339" s="341" t="s">
        <v>5</v>
      </c>
      <c r="CNM339" s="341" t="s">
        <v>5</v>
      </c>
      <c r="CNN339" s="341" t="s">
        <v>5</v>
      </c>
      <c r="CNO339" s="341" t="s">
        <v>5</v>
      </c>
      <c r="CNP339" s="341" t="s">
        <v>5</v>
      </c>
      <c r="CNQ339" s="341" t="s">
        <v>5</v>
      </c>
      <c r="CNR339" s="341" t="s">
        <v>5</v>
      </c>
      <c r="CNS339" s="341" t="s">
        <v>5</v>
      </c>
      <c r="CNT339" s="341" t="s">
        <v>5</v>
      </c>
      <c r="CNU339" s="341" t="s">
        <v>5</v>
      </c>
      <c r="CNV339" s="341" t="s">
        <v>5</v>
      </c>
      <c r="CNW339" s="341" t="s">
        <v>5</v>
      </c>
      <c r="CNX339" s="341" t="s">
        <v>5</v>
      </c>
      <c r="CNY339" s="341" t="s">
        <v>5</v>
      </c>
      <c r="CNZ339" s="341" t="s">
        <v>5</v>
      </c>
      <c r="COA339" s="341" t="s">
        <v>5</v>
      </c>
      <c r="COB339" s="341" t="s">
        <v>5</v>
      </c>
      <c r="COC339" s="341" t="s">
        <v>5</v>
      </c>
      <c r="COD339" s="341" t="s">
        <v>5</v>
      </c>
      <c r="COE339" s="341" t="s">
        <v>5</v>
      </c>
      <c r="COF339" s="341" t="s">
        <v>5</v>
      </c>
      <c r="COG339" s="341" t="s">
        <v>5</v>
      </c>
      <c r="COH339" s="341" t="s">
        <v>5</v>
      </c>
      <c r="COI339" s="341" t="s">
        <v>5</v>
      </c>
      <c r="COJ339" s="341" t="s">
        <v>5</v>
      </c>
      <c r="COK339" s="341" t="s">
        <v>5</v>
      </c>
      <c r="COL339" s="341" t="s">
        <v>5</v>
      </c>
      <c r="COM339" s="341" t="s">
        <v>5</v>
      </c>
      <c r="CON339" s="341" t="s">
        <v>5</v>
      </c>
      <c r="COO339" s="341" t="s">
        <v>5</v>
      </c>
      <c r="COP339" s="341" t="s">
        <v>5</v>
      </c>
      <c r="COQ339" s="341" t="s">
        <v>5</v>
      </c>
      <c r="COR339" s="341" t="s">
        <v>5</v>
      </c>
      <c r="COS339" s="341" t="s">
        <v>5</v>
      </c>
      <c r="COT339" s="341" t="s">
        <v>5</v>
      </c>
      <c r="COU339" s="341" t="s">
        <v>5</v>
      </c>
      <c r="COV339" s="341" t="s">
        <v>5</v>
      </c>
      <c r="COW339" s="341" t="s">
        <v>5</v>
      </c>
      <c r="COX339" s="341" t="s">
        <v>5</v>
      </c>
      <c r="COY339" s="341" t="s">
        <v>5</v>
      </c>
      <c r="COZ339" s="341" t="s">
        <v>5</v>
      </c>
      <c r="CPA339" s="341" t="s">
        <v>5</v>
      </c>
      <c r="CPB339" s="341" t="s">
        <v>5</v>
      </c>
      <c r="CPC339" s="341" t="s">
        <v>5</v>
      </c>
      <c r="CPD339" s="341" t="s">
        <v>5</v>
      </c>
      <c r="CPE339" s="341" t="s">
        <v>5</v>
      </c>
      <c r="CPF339" s="341" t="s">
        <v>5</v>
      </c>
      <c r="CPG339" s="341" t="s">
        <v>5</v>
      </c>
      <c r="CPH339" s="341" t="s">
        <v>5</v>
      </c>
      <c r="CPI339" s="341" t="s">
        <v>5</v>
      </c>
      <c r="CPJ339" s="341" t="s">
        <v>5</v>
      </c>
      <c r="CPK339" s="341" t="s">
        <v>5</v>
      </c>
      <c r="CPL339" s="341" t="s">
        <v>5</v>
      </c>
      <c r="CPM339" s="341" t="s">
        <v>5</v>
      </c>
      <c r="CPN339" s="341" t="s">
        <v>5</v>
      </c>
      <c r="CPO339" s="341" t="s">
        <v>5</v>
      </c>
      <c r="CPP339" s="341" t="s">
        <v>5</v>
      </c>
      <c r="CPQ339" s="341" t="s">
        <v>5</v>
      </c>
      <c r="CPR339" s="341" t="s">
        <v>5</v>
      </c>
      <c r="CPS339" s="341" t="s">
        <v>5</v>
      </c>
      <c r="CPT339" s="341" t="s">
        <v>5</v>
      </c>
      <c r="CPU339" s="341" t="s">
        <v>5</v>
      </c>
      <c r="CPV339" s="341" t="s">
        <v>5</v>
      </c>
      <c r="CPW339" s="341" t="s">
        <v>5</v>
      </c>
      <c r="CPX339" s="341" t="s">
        <v>5</v>
      </c>
      <c r="CPY339" s="341" t="s">
        <v>5</v>
      </c>
      <c r="CPZ339" s="341" t="s">
        <v>5</v>
      </c>
      <c r="CQA339" s="341" t="s">
        <v>5</v>
      </c>
      <c r="CQB339" s="341" t="s">
        <v>5</v>
      </c>
      <c r="CQC339" s="341" t="s">
        <v>5</v>
      </c>
      <c r="CQD339" s="341" t="s">
        <v>5</v>
      </c>
      <c r="CQE339" s="341" t="s">
        <v>5</v>
      </c>
      <c r="CQF339" s="341" t="s">
        <v>5</v>
      </c>
      <c r="CQG339" s="341" t="s">
        <v>5</v>
      </c>
      <c r="CQH339" s="341" t="s">
        <v>5</v>
      </c>
      <c r="CQI339" s="341" t="s">
        <v>5</v>
      </c>
      <c r="CQJ339" s="341" t="s">
        <v>5</v>
      </c>
      <c r="CQK339" s="341" t="s">
        <v>5</v>
      </c>
      <c r="CQL339" s="341" t="s">
        <v>5</v>
      </c>
      <c r="CQM339" s="341" t="s">
        <v>5</v>
      </c>
      <c r="CQN339" s="341" t="s">
        <v>5</v>
      </c>
      <c r="CQO339" s="341" t="s">
        <v>5</v>
      </c>
      <c r="CQP339" s="341" t="s">
        <v>5</v>
      </c>
      <c r="CQQ339" s="341" t="s">
        <v>5</v>
      </c>
      <c r="CQR339" s="341" t="s">
        <v>5</v>
      </c>
      <c r="CQS339" s="341" t="s">
        <v>5</v>
      </c>
      <c r="CQT339" s="341" t="s">
        <v>5</v>
      </c>
      <c r="CQU339" s="341" t="s">
        <v>5</v>
      </c>
      <c r="CQV339" s="341" t="s">
        <v>5</v>
      </c>
      <c r="CQW339" s="341" t="s">
        <v>5</v>
      </c>
      <c r="CQX339" s="341" t="s">
        <v>5</v>
      </c>
      <c r="CQY339" s="341" t="s">
        <v>5</v>
      </c>
      <c r="CQZ339" s="341" t="s">
        <v>5</v>
      </c>
      <c r="CRA339" s="341" t="s">
        <v>5</v>
      </c>
      <c r="CRB339" s="341" t="s">
        <v>5</v>
      </c>
      <c r="CRC339" s="341" t="s">
        <v>5</v>
      </c>
      <c r="CRD339" s="341" t="s">
        <v>5</v>
      </c>
      <c r="CRE339" s="341" t="s">
        <v>5</v>
      </c>
      <c r="CRF339" s="341" t="s">
        <v>5</v>
      </c>
      <c r="CRG339" s="341" t="s">
        <v>5</v>
      </c>
      <c r="CRH339" s="341" t="s">
        <v>5</v>
      </c>
      <c r="CRI339" s="341" t="s">
        <v>5</v>
      </c>
      <c r="CRJ339" s="341" t="s">
        <v>5</v>
      </c>
      <c r="CRK339" s="341" t="s">
        <v>5</v>
      </c>
      <c r="CRL339" s="341" t="s">
        <v>5</v>
      </c>
      <c r="CRM339" s="341" t="s">
        <v>5</v>
      </c>
      <c r="CRN339" s="341" t="s">
        <v>5</v>
      </c>
      <c r="CRO339" s="341" t="s">
        <v>5</v>
      </c>
      <c r="CRP339" s="341" t="s">
        <v>5</v>
      </c>
      <c r="CRQ339" s="341" t="s">
        <v>5</v>
      </c>
      <c r="CRR339" s="341" t="s">
        <v>5</v>
      </c>
      <c r="CRS339" s="341" t="s">
        <v>5</v>
      </c>
      <c r="CRT339" s="341" t="s">
        <v>5</v>
      </c>
      <c r="CRU339" s="341" t="s">
        <v>5</v>
      </c>
      <c r="CRV339" s="341" t="s">
        <v>5</v>
      </c>
      <c r="CRW339" s="341" t="s">
        <v>5</v>
      </c>
      <c r="CRX339" s="341" t="s">
        <v>5</v>
      </c>
      <c r="CRY339" s="341" t="s">
        <v>5</v>
      </c>
      <c r="CRZ339" s="341" t="s">
        <v>5</v>
      </c>
      <c r="CSA339" s="341" t="s">
        <v>5</v>
      </c>
      <c r="CSB339" s="341" t="s">
        <v>5</v>
      </c>
      <c r="CSC339" s="341" t="s">
        <v>5</v>
      </c>
      <c r="CSD339" s="341" t="s">
        <v>5</v>
      </c>
      <c r="CSE339" s="341" t="s">
        <v>5</v>
      </c>
      <c r="CSF339" s="341" t="s">
        <v>5</v>
      </c>
      <c r="CSG339" s="341" t="s">
        <v>5</v>
      </c>
      <c r="CSH339" s="341" t="s">
        <v>5</v>
      </c>
      <c r="CSI339" s="341" t="s">
        <v>5</v>
      </c>
      <c r="CSJ339" s="341" t="s">
        <v>5</v>
      </c>
      <c r="CSK339" s="341" t="s">
        <v>5</v>
      </c>
      <c r="CSL339" s="341" t="s">
        <v>5</v>
      </c>
      <c r="CSM339" s="341" t="s">
        <v>5</v>
      </c>
      <c r="CSN339" s="341" t="s">
        <v>5</v>
      </c>
      <c r="CSO339" s="341" t="s">
        <v>5</v>
      </c>
      <c r="CSP339" s="341" t="s">
        <v>5</v>
      </c>
      <c r="CSQ339" s="341" t="s">
        <v>5</v>
      </c>
      <c r="CSR339" s="341" t="s">
        <v>5</v>
      </c>
      <c r="CSS339" s="341" t="s">
        <v>5</v>
      </c>
      <c r="CST339" s="341" t="s">
        <v>5</v>
      </c>
      <c r="CSU339" s="341" t="s">
        <v>5</v>
      </c>
      <c r="CSV339" s="341" t="s">
        <v>5</v>
      </c>
      <c r="CSW339" s="341" t="s">
        <v>5</v>
      </c>
      <c r="CSX339" s="341" t="s">
        <v>5</v>
      </c>
      <c r="CSY339" s="341" t="s">
        <v>5</v>
      </c>
      <c r="CSZ339" s="341" t="s">
        <v>5</v>
      </c>
      <c r="CTA339" s="341" t="s">
        <v>5</v>
      </c>
      <c r="CTB339" s="341" t="s">
        <v>5</v>
      </c>
      <c r="CTC339" s="341" t="s">
        <v>5</v>
      </c>
      <c r="CTD339" s="341" t="s">
        <v>5</v>
      </c>
      <c r="CTE339" s="341" t="s">
        <v>5</v>
      </c>
      <c r="CTF339" s="341" t="s">
        <v>5</v>
      </c>
      <c r="CTG339" s="341" t="s">
        <v>5</v>
      </c>
      <c r="CTH339" s="341" t="s">
        <v>5</v>
      </c>
      <c r="CTI339" s="341" t="s">
        <v>5</v>
      </c>
      <c r="CTJ339" s="341" t="s">
        <v>5</v>
      </c>
      <c r="CTK339" s="341" t="s">
        <v>5</v>
      </c>
      <c r="CTL339" s="341" t="s">
        <v>5</v>
      </c>
      <c r="CTM339" s="341" t="s">
        <v>5</v>
      </c>
      <c r="CTN339" s="341" t="s">
        <v>5</v>
      </c>
      <c r="CTO339" s="341" t="s">
        <v>5</v>
      </c>
      <c r="CTP339" s="341" t="s">
        <v>5</v>
      </c>
      <c r="CTQ339" s="341" t="s">
        <v>5</v>
      </c>
      <c r="CTR339" s="341" t="s">
        <v>5</v>
      </c>
      <c r="CTS339" s="341" t="s">
        <v>5</v>
      </c>
      <c r="CTT339" s="341" t="s">
        <v>5</v>
      </c>
      <c r="CTU339" s="341" t="s">
        <v>5</v>
      </c>
      <c r="CTV339" s="341" t="s">
        <v>5</v>
      </c>
      <c r="CTW339" s="341" t="s">
        <v>5</v>
      </c>
      <c r="CTX339" s="341" t="s">
        <v>5</v>
      </c>
      <c r="CTY339" s="341" t="s">
        <v>5</v>
      </c>
      <c r="CTZ339" s="341" t="s">
        <v>5</v>
      </c>
      <c r="CUA339" s="341" t="s">
        <v>5</v>
      </c>
      <c r="CUB339" s="341" t="s">
        <v>5</v>
      </c>
      <c r="CUC339" s="341" t="s">
        <v>5</v>
      </c>
      <c r="CUD339" s="341" t="s">
        <v>5</v>
      </c>
      <c r="CUE339" s="341" t="s">
        <v>5</v>
      </c>
      <c r="CUF339" s="341" t="s">
        <v>5</v>
      </c>
      <c r="CUG339" s="341" t="s">
        <v>5</v>
      </c>
      <c r="CUH339" s="341" t="s">
        <v>5</v>
      </c>
      <c r="CUI339" s="341" t="s">
        <v>5</v>
      </c>
      <c r="CUJ339" s="341" t="s">
        <v>5</v>
      </c>
      <c r="CUK339" s="341" t="s">
        <v>5</v>
      </c>
      <c r="CUL339" s="341" t="s">
        <v>5</v>
      </c>
      <c r="CUM339" s="341" t="s">
        <v>5</v>
      </c>
      <c r="CUN339" s="341" t="s">
        <v>5</v>
      </c>
      <c r="CUO339" s="341" t="s">
        <v>5</v>
      </c>
      <c r="CUP339" s="341" t="s">
        <v>5</v>
      </c>
      <c r="CUQ339" s="341" t="s">
        <v>5</v>
      </c>
      <c r="CUR339" s="341" t="s">
        <v>5</v>
      </c>
      <c r="CUS339" s="341" t="s">
        <v>5</v>
      </c>
      <c r="CUT339" s="341" t="s">
        <v>5</v>
      </c>
      <c r="CUU339" s="341" t="s">
        <v>5</v>
      </c>
      <c r="CUV339" s="341" t="s">
        <v>5</v>
      </c>
      <c r="CUW339" s="341" t="s">
        <v>5</v>
      </c>
      <c r="CUX339" s="341" t="s">
        <v>5</v>
      </c>
      <c r="CUY339" s="341" t="s">
        <v>5</v>
      </c>
      <c r="CUZ339" s="341" t="s">
        <v>5</v>
      </c>
      <c r="CVA339" s="341" t="s">
        <v>5</v>
      </c>
      <c r="CVB339" s="341" t="s">
        <v>5</v>
      </c>
      <c r="CVC339" s="341" t="s">
        <v>5</v>
      </c>
      <c r="CVD339" s="341" t="s">
        <v>5</v>
      </c>
      <c r="CVE339" s="341" t="s">
        <v>5</v>
      </c>
      <c r="CVF339" s="341" t="s">
        <v>5</v>
      </c>
      <c r="CVG339" s="341" t="s">
        <v>5</v>
      </c>
      <c r="CVH339" s="341" t="s">
        <v>5</v>
      </c>
      <c r="CVI339" s="341" t="s">
        <v>5</v>
      </c>
      <c r="CVJ339" s="341" t="s">
        <v>5</v>
      </c>
      <c r="CVK339" s="341" t="s">
        <v>5</v>
      </c>
      <c r="CVL339" s="341" t="s">
        <v>5</v>
      </c>
      <c r="CVM339" s="341" t="s">
        <v>5</v>
      </c>
      <c r="CVN339" s="341" t="s">
        <v>5</v>
      </c>
      <c r="CVO339" s="341" t="s">
        <v>5</v>
      </c>
      <c r="CVP339" s="341" t="s">
        <v>5</v>
      </c>
      <c r="CVQ339" s="341" t="s">
        <v>5</v>
      </c>
      <c r="CVR339" s="341" t="s">
        <v>5</v>
      </c>
      <c r="CVS339" s="341" t="s">
        <v>5</v>
      </c>
      <c r="CVT339" s="341" t="s">
        <v>5</v>
      </c>
      <c r="CVU339" s="341" t="s">
        <v>5</v>
      </c>
      <c r="CVV339" s="341" t="s">
        <v>5</v>
      </c>
      <c r="CVW339" s="341" t="s">
        <v>5</v>
      </c>
      <c r="CVX339" s="341" t="s">
        <v>5</v>
      </c>
      <c r="CVY339" s="341" t="s">
        <v>5</v>
      </c>
      <c r="CVZ339" s="341" t="s">
        <v>5</v>
      </c>
      <c r="CWA339" s="341" t="s">
        <v>5</v>
      </c>
      <c r="CWB339" s="341" t="s">
        <v>5</v>
      </c>
      <c r="CWC339" s="341" t="s">
        <v>5</v>
      </c>
      <c r="CWD339" s="341" t="s">
        <v>5</v>
      </c>
      <c r="CWE339" s="341" t="s">
        <v>5</v>
      </c>
      <c r="CWF339" s="341" t="s">
        <v>5</v>
      </c>
      <c r="CWG339" s="341" t="s">
        <v>5</v>
      </c>
      <c r="CWH339" s="341" t="s">
        <v>5</v>
      </c>
      <c r="CWI339" s="341" t="s">
        <v>5</v>
      </c>
      <c r="CWJ339" s="341" t="s">
        <v>5</v>
      </c>
      <c r="CWK339" s="341" t="s">
        <v>5</v>
      </c>
      <c r="CWL339" s="341" t="s">
        <v>5</v>
      </c>
      <c r="CWM339" s="341" t="s">
        <v>5</v>
      </c>
      <c r="CWN339" s="341" t="s">
        <v>5</v>
      </c>
      <c r="CWO339" s="341" t="s">
        <v>5</v>
      </c>
      <c r="CWP339" s="341" t="s">
        <v>5</v>
      </c>
      <c r="CWQ339" s="341" t="s">
        <v>5</v>
      </c>
      <c r="CWR339" s="341" t="s">
        <v>5</v>
      </c>
      <c r="CWS339" s="341" t="s">
        <v>5</v>
      </c>
      <c r="CWT339" s="341" t="s">
        <v>5</v>
      </c>
      <c r="CWU339" s="341" t="s">
        <v>5</v>
      </c>
      <c r="CWV339" s="341" t="s">
        <v>5</v>
      </c>
      <c r="CWW339" s="341" t="s">
        <v>5</v>
      </c>
      <c r="CWX339" s="341" t="s">
        <v>5</v>
      </c>
      <c r="CWY339" s="341" t="s">
        <v>5</v>
      </c>
      <c r="CWZ339" s="341" t="s">
        <v>5</v>
      </c>
      <c r="CXA339" s="341" t="s">
        <v>5</v>
      </c>
      <c r="CXB339" s="341" t="s">
        <v>5</v>
      </c>
      <c r="CXC339" s="341" t="s">
        <v>5</v>
      </c>
      <c r="CXD339" s="341" t="s">
        <v>5</v>
      </c>
      <c r="CXE339" s="341" t="s">
        <v>5</v>
      </c>
      <c r="CXF339" s="341" t="s">
        <v>5</v>
      </c>
      <c r="CXG339" s="341" t="s">
        <v>5</v>
      </c>
      <c r="CXH339" s="341" t="s">
        <v>5</v>
      </c>
      <c r="CXI339" s="341" t="s">
        <v>5</v>
      </c>
      <c r="CXJ339" s="341" t="s">
        <v>5</v>
      </c>
      <c r="CXK339" s="341" t="s">
        <v>5</v>
      </c>
      <c r="CXL339" s="341" t="s">
        <v>5</v>
      </c>
      <c r="CXM339" s="341" t="s">
        <v>5</v>
      </c>
      <c r="CXN339" s="341" t="s">
        <v>5</v>
      </c>
      <c r="CXO339" s="341" t="s">
        <v>5</v>
      </c>
      <c r="CXP339" s="341" t="s">
        <v>5</v>
      </c>
      <c r="CXQ339" s="341" t="s">
        <v>5</v>
      </c>
      <c r="CXR339" s="341" t="s">
        <v>5</v>
      </c>
      <c r="CXS339" s="341" t="s">
        <v>5</v>
      </c>
      <c r="CXT339" s="341" t="s">
        <v>5</v>
      </c>
      <c r="CXU339" s="341" t="s">
        <v>5</v>
      </c>
      <c r="CXV339" s="341" t="s">
        <v>5</v>
      </c>
      <c r="CXW339" s="341" t="s">
        <v>5</v>
      </c>
      <c r="CXX339" s="341" t="s">
        <v>5</v>
      </c>
      <c r="CXY339" s="341" t="s">
        <v>5</v>
      </c>
      <c r="CXZ339" s="341" t="s">
        <v>5</v>
      </c>
      <c r="CYA339" s="341" t="s">
        <v>5</v>
      </c>
      <c r="CYB339" s="341" t="s">
        <v>5</v>
      </c>
      <c r="CYC339" s="341" t="s">
        <v>5</v>
      </c>
      <c r="CYD339" s="341" t="s">
        <v>5</v>
      </c>
      <c r="CYE339" s="341" t="s">
        <v>5</v>
      </c>
      <c r="CYF339" s="341" t="s">
        <v>5</v>
      </c>
      <c r="CYG339" s="341" t="s">
        <v>5</v>
      </c>
      <c r="CYH339" s="341" t="s">
        <v>5</v>
      </c>
      <c r="CYI339" s="341" t="s">
        <v>5</v>
      </c>
      <c r="CYJ339" s="341" t="s">
        <v>5</v>
      </c>
      <c r="CYK339" s="341" t="s">
        <v>5</v>
      </c>
      <c r="CYL339" s="341" t="s">
        <v>5</v>
      </c>
      <c r="CYM339" s="341" t="s">
        <v>5</v>
      </c>
      <c r="CYN339" s="341" t="s">
        <v>5</v>
      </c>
      <c r="CYO339" s="341" t="s">
        <v>5</v>
      </c>
      <c r="CYP339" s="341" t="s">
        <v>5</v>
      </c>
      <c r="CYQ339" s="341" t="s">
        <v>5</v>
      </c>
      <c r="CYR339" s="341" t="s">
        <v>5</v>
      </c>
      <c r="CYS339" s="341" t="s">
        <v>5</v>
      </c>
      <c r="CYT339" s="341" t="s">
        <v>5</v>
      </c>
      <c r="CYU339" s="341" t="s">
        <v>5</v>
      </c>
      <c r="CYV339" s="341" t="s">
        <v>5</v>
      </c>
      <c r="CYW339" s="341" t="s">
        <v>5</v>
      </c>
      <c r="CYX339" s="341" t="s">
        <v>5</v>
      </c>
      <c r="CYY339" s="341" t="s">
        <v>5</v>
      </c>
      <c r="CYZ339" s="341" t="s">
        <v>5</v>
      </c>
      <c r="CZA339" s="341" t="s">
        <v>5</v>
      </c>
      <c r="CZB339" s="341" t="s">
        <v>5</v>
      </c>
      <c r="CZC339" s="341" t="s">
        <v>5</v>
      </c>
      <c r="CZD339" s="341" t="s">
        <v>5</v>
      </c>
      <c r="CZE339" s="341" t="s">
        <v>5</v>
      </c>
      <c r="CZF339" s="341" t="s">
        <v>5</v>
      </c>
      <c r="CZG339" s="341" t="s">
        <v>5</v>
      </c>
      <c r="CZH339" s="341" t="s">
        <v>5</v>
      </c>
      <c r="CZI339" s="341" t="s">
        <v>5</v>
      </c>
      <c r="CZJ339" s="341" t="s">
        <v>5</v>
      </c>
      <c r="CZK339" s="341" t="s">
        <v>5</v>
      </c>
      <c r="CZL339" s="341" t="s">
        <v>5</v>
      </c>
      <c r="CZM339" s="341" t="s">
        <v>5</v>
      </c>
      <c r="CZN339" s="341" t="s">
        <v>5</v>
      </c>
      <c r="CZO339" s="341" t="s">
        <v>5</v>
      </c>
      <c r="CZP339" s="341" t="s">
        <v>5</v>
      </c>
      <c r="CZQ339" s="341" t="s">
        <v>5</v>
      </c>
      <c r="CZR339" s="341" t="s">
        <v>5</v>
      </c>
      <c r="CZS339" s="341" t="s">
        <v>5</v>
      </c>
      <c r="CZT339" s="341" t="s">
        <v>5</v>
      </c>
      <c r="CZU339" s="341" t="s">
        <v>5</v>
      </c>
      <c r="CZV339" s="341" t="s">
        <v>5</v>
      </c>
      <c r="CZW339" s="341" t="s">
        <v>5</v>
      </c>
      <c r="CZX339" s="341" t="s">
        <v>5</v>
      </c>
      <c r="CZY339" s="341" t="s">
        <v>5</v>
      </c>
      <c r="CZZ339" s="341" t="s">
        <v>5</v>
      </c>
      <c r="DAA339" s="341" t="s">
        <v>5</v>
      </c>
      <c r="DAB339" s="341" t="s">
        <v>5</v>
      </c>
      <c r="DAC339" s="341" t="s">
        <v>5</v>
      </c>
      <c r="DAD339" s="341" t="s">
        <v>5</v>
      </c>
      <c r="DAE339" s="341" t="s">
        <v>5</v>
      </c>
      <c r="DAF339" s="341" t="s">
        <v>5</v>
      </c>
      <c r="DAG339" s="341" t="s">
        <v>5</v>
      </c>
      <c r="DAH339" s="341" t="s">
        <v>5</v>
      </c>
      <c r="DAI339" s="341" t="s">
        <v>5</v>
      </c>
      <c r="DAJ339" s="341" t="s">
        <v>5</v>
      </c>
      <c r="DAK339" s="341" t="s">
        <v>5</v>
      </c>
      <c r="DAL339" s="341" t="s">
        <v>5</v>
      </c>
      <c r="DAM339" s="341" t="s">
        <v>5</v>
      </c>
      <c r="DAN339" s="341" t="s">
        <v>5</v>
      </c>
      <c r="DAO339" s="341" t="s">
        <v>5</v>
      </c>
      <c r="DAP339" s="341" t="s">
        <v>5</v>
      </c>
      <c r="DAQ339" s="341" t="s">
        <v>5</v>
      </c>
      <c r="DAR339" s="341" t="s">
        <v>5</v>
      </c>
      <c r="DAS339" s="341" t="s">
        <v>5</v>
      </c>
      <c r="DAT339" s="341" t="s">
        <v>5</v>
      </c>
      <c r="DAU339" s="341" t="s">
        <v>5</v>
      </c>
      <c r="DAV339" s="341" t="s">
        <v>5</v>
      </c>
      <c r="DAW339" s="341" t="s">
        <v>5</v>
      </c>
      <c r="DAX339" s="341" t="s">
        <v>5</v>
      </c>
      <c r="DAY339" s="341" t="s">
        <v>5</v>
      </c>
      <c r="DAZ339" s="341" t="s">
        <v>5</v>
      </c>
      <c r="DBA339" s="341" t="s">
        <v>5</v>
      </c>
      <c r="DBB339" s="341" t="s">
        <v>5</v>
      </c>
      <c r="DBC339" s="341" t="s">
        <v>5</v>
      </c>
      <c r="DBD339" s="341" t="s">
        <v>5</v>
      </c>
      <c r="DBE339" s="341" t="s">
        <v>5</v>
      </c>
      <c r="DBF339" s="341" t="s">
        <v>5</v>
      </c>
      <c r="DBG339" s="341" t="s">
        <v>5</v>
      </c>
      <c r="DBH339" s="341" t="s">
        <v>5</v>
      </c>
      <c r="DBI339" s="341" t="s">
        <v>5</v>
      </c>
      <c r="DBJ339" s="341" t="s">
        <v>5</v>
      </c>
      <c r="DBK339" s="341" t="s">
        <v>5</v>
      </c>
      <c r="DBL339" s="341" t="s">
        <v>5</v>
      </c>
      <c r="DBM339" s="341" t="s">
        <v>5</v>
      </c>
      <c r="DBN339" s="341" t="s">
        <v>5</v>
      </c>
      <c r="DBO339" s="341" t="s">
        <v>5</v>
      </c>
      <c r="DBP339" s="341" t="s">
        <v>5</v>
      </c>
      <c r="DBQ339" s="341" t="s">
        <v>5</v>
      </c>
      <c r="DBR339" s="341" t="s">
        <v>5</v>
      </c>
      <c r="DBS339" s="341" t="s">
        <v>5</v>
      </c>
      <c r="DBT339" s="341" t="s">
        <v>5</v>
      </c>
      <c r="DBU339" s="341" t="s">
        <v>5</v>
      </c>
      <c r="DBV339" s="341" t="s">
        <v>5</v>
      </c>
      <c r="DBW339" s="341" t="s">
        <v>5</v>
      </c>
      <c r="DBX339" s="341" t="s">
        <v>5</v>
      </c>
      <c r="DBY339" s="341" t="s">
        <v>5</v>
      </c>
      <c r="DBZ339" s="341" t="s">
        <v>5</v>
      </c>
      <c r="DCA339" s="341" t="s">
        <v>5</v>
      </c>
      <c r="DCB339" s="341" t="s">
        <v>5</v>
      </c>
      <c r="DCC339" s="341" t="s">
        <v>5</v>
      </c>
      <c r="DCD339" s="341" t="s">
        <v>5</v>
      </c>
      <c r="DCE339" s="341" t="s">
        <v>5</v>
      </c>
      <c r="DCF339" s="341" t="s">
        <v>5</v>
      </c>
      <c r="DCG339" s="341" t="s">
        <v>5</v>
      </c>
      <c r="DCH339" s="341" t="s">
        <v>5</v>
      </c>
      <c r="DCI339" s="341" t="s">
        <v>5</v>
      </c>
      <c r="DCJ339" s="341" t="s">
        <v>5</v>
      </c>
      <c r="DCK339" s="341" t="s">
        <v>5</v>
      </c>
      <c r="DCL339" s="341" t="s">
        <v>5</v>
      </c>
      <c r="DCM339" s="341" t="s">
        <v>5</v>
      </c>
      <c r="DCN339" s="341" t="s">
        <v>5</v>
      </c>
      <c r="DCO339" s="341" t="s">
        <v>5</v>
      </c>
      <c r="DCP339" s="341" t="s">
        <v>5</v>
      </c>
      <c r="DCQ339" s="341" t="s">
        <v>5</v>
      </c>
      <c r="DCR339" s="341" t="s">
        <v>5</v>
      </c>
      <c r="DCS339" s="341" t="s">
        <v>5</v>
      </c>
      <c r="DCT339" s="341" t="s">
        <v>5</v>
      </c>
      <c r="DCU339" s="341" t="s">
        <v>5</v>
      </c>
      <c r="DCV339" s="341" t="s">
        <v>5</v>
      </c>
      <c r="DCW339" s="341" t="s">
        <v>5</v>
      </c>
      <c r="DCX339" s="341" t="s">
        <v>5</v>
      </c>
      <c r="DCY339" s="341" t="s">
        <v>5</v>
      </c>
      <c r="DCZ339" s="341" t="s">
        <v>5</v>
      </c>
      <c r="DDA339" s="341" t="s">
        <v>5</v>
      </c>
      <c r="DDB339" s="341" t="s">
        <v>5</v>
      </c>
      <c r="DDC339" s="341" t="s">
        <v>5</v>
      </c>
      <c r="DDD339" s="341" t="s">
        <v>5</v>
      </c>
      <c r="DDE339" s="341" t="s">
        <v>5</v>
      </c>
      <c r="DDF339" s="341" t="s">
        <v>5</v>
      </c>
      <c r="DDG339" s="341" t="s">
        <v>5</v>
      </c>
      <c r="DDH339" s="341" t="s">
        <v>5</v>
      </c>
      <c r="DDI339" s="341" t="s">
        <v>5</v>
      </c>
      <c r="DDJ339" s="341" t="s">
        <v>5</v>
      </c>
      <c r="DDK339" s="341" t="s">
        <v>5</v>
      </c>
      <c r="DDL339" s="341" t="s">
        <v>5</v>
      </c>
      <c r="DDM339" s="341" t="s">
        <v>5</v>
      </c>
      <c r="DDN339" s="341" t="s">
        <v>5</v>
      </c>
      <c r="DDO339" s="341" t="s">
        <v>5</v>
      </c>
      <c r="DDP339" s="341" t="s">
        <v>5</v>
      </c>
      <c r="DDQ339" s="341" t="s">
        <v>5</v>
      </c>
      <c r="DDR339" s="341" t="s">
        <v>5</v>
      </c>
      <c r="DDS339" s="341" t="s">
        <v>5</v>
      </c>
      <c r="DDT339" s="341" t="s">
        <v>5</v>
      </c>
      <c r="DDU339" s="341" t="s">
        <v>5</v>
      </c>
      <c r="DDV339" s="341" t="s">
        <v>5</v>
      </c>
      <c r="DDW339" s="341" t="s">
        <v>5</v>
      </c>
      <c r="DDX339" s="341" t="s">
        <v>5</v>
      </c>
      <c r="DDY339" s="341" t="s">
        <v>5</v>
      </c>
      <c r="DDZ339" s="341" t="s">
        <v>5</v>
      </c>
      <c r="DEA339" s="341" t="s">
        <v>5</v>
      </c>
      <c r="DEB339" s="341" t="s">
        <v>5</v>
      </c>
      <c r="DEC339" s="341" t="s">
        <v>5</v>
      </c>
      <c r="DED339" s="341" t="s">
        <v>5</v>
      </c>
      <c r="DEE339" s="341" t="s">
        <v>5</v>
      </c>
      <c r="DEF339" s="341" t="s">
        <v>5</v>
      </c>
      <c r="DEG339" s="341" t="s">
        <v>5</v>
      </c>
      <c r="DEH339" s="341" t="s">
        <v>5</v>
      </c>
      <c r="DEI339" s="341" t="s">
        <v>5</v>
      </c>
      <c r="DEJ339" s="341" t="s">
        <v>5</v>
      </c>
      <c r="DEK339" s="341" t="s">
        <v>5</v>
      </c>
      <c r="DEL339" s="341" t="s">
        <v>5</v>
      </c>
      <c r="DEM339" s="341" t="s">
        <v>5</v>
      </c>
      <c r="DEN339" s="341" t="s">
        <v>5</v>
      </c>
      <c r="DEO339" s="341" t="s">
        <v>5</v>
      </c>
      <c r="DEP339" s="341" t="s">
        <v>5</v>
      </c>
      <c r="DEQ339" s="341" t="s">
        <v>5</v>
      </c>
      <c r="DER339" s="341" t="s">
        <v>5</v>
      </c>
      <c r="DES339" s="341" t="s">
        <v>5</v>
      </c>
      <c r="DET339" s="341" t="s">
        <v>5</v>
      </c>
      <c r="DEU339" s="341" t="s">
        <v>5</v>
      </c>
      <c r="DEV339" s="341" t="s">
        <v>5</v>
      </c>
      <c r="DEW339" s="341" t="s">
        <v>5</v>
      </c>
      <c r="DEX339" s="341" t="s">
        <v>5</v>
      </c>
      <c r="DEY339" s="341" t="s">
        <v>5</v>
      </c>
      <c r="DEZ339" s="341" t="s">
        <v>5</v>
      </c>
      <c r="DFA339" s="341" t="s">
        <v>5</v>
      </c>
      <c r="DFB339" s="341" t="s">
        <v>5</v>
      </c>
      <c r="DFC339" s="341" t="s">
        <v>5</v>
      </c>
      <c r="DFD339" s="341" t="s">
        <v>5</v>
      </c>
      <c r="DFE339" s="341" t="s">
        <v>5</v>
      </c>
      <c r="DFF339" s="341" t="s">
        <v>5</v>
      </c>
      <c r="DFG339" s="341" t="s">
        <v>5</v>
      </c>
      <c r="DFH339" s="341" t="s">
        <v>5</v>
      </c>
      <c r="DFI339" s="341" t="s">
        <v>5</v>
      </c>
      <c r="DFJ339" s="341" t="s">
        <v>5</v>
      </c>
      <c r="DFK339" s="341" t="s">
        <v>5</v>
      </c>
      <c r="DFL339" s="341" t="s">
        <v>5</v>
      </c>
      <c r="DFM339" s="341" t="s">
        <v>5</v>
      </c>
      <c r="DFN339" s="341" t="s">
        <v>5</v>
      </c>
      <c r="DFO339" s="341" t="s">
        <v>5</v>
      </c>
      <c r="DFP339" s="341" t="s">
        <v>5</v>
      </c>
      <c r="DFQ339" s="341" t="s">
        <v>5</v>
      </c>
      <c r="DFR339" s="341" t="s">
        <v>5</v>
      </c>
      <c r="DFS339" s="341" t="s">
        <v>5</v>
      </c>
      <c r="DFT339" s="341" t="s">
        <v>5</v>
      </c>
      <c r="DFU339" s="341" t="s">
        <v>5</v>
      </c>
      <c r="DFV339" s="341" t="s">
        <v>5</v>
      </c>
      <c r="DFW339" s="341" t="s">
        <v>5</v>
      </c>
      <c r="DFX339" s="341" t="s">
        <v>5</v>
      </c>
      <c r="DFY339" s="341" t="s">
        <v>5</v>
      </c>
      <c r="DFZ339" s="341" t="s">
        <v>5</v>
      </c>
      <c r="DGA339" s="341" t="s">
        <v>5</v>
      </c>
      <c r="DGB339" s="341" t="s">
        <v>5</v>
      </c>
      <c r="DGC339" s="341" t="s">
        <v>5</v>
      </c>
      <c r="DGD339" s="341" t="s">
        <v>5</v>
      </c>
      <c r="DGE339" s="341" t="s">
        <v>5</v>
      </c>
      <c r="DGF339" s="341" t="s">
        <v>5</v>
      </c>
      <c r="DGG339" s="341" t="s">
        <v>5</v>
      </c>
      <c r="DGH339" s="341" t="s">
        <v>5</v>
      </c>
      <c r="DGI339" s="341" t="s">
        <v>5</v>
      </c>
      <c r="DGJ339" s="341" t="s">
        <v>5</v>
      </c>
      <c r="DGK339" s="341" t="s">
        <v>5</v>
      </c>
      <c r="DGL339" s="341" t="s">
        <v>5</v>
      </c>
      <c r="DGM339" s="341" t="s">
        <v>5</v>
      </c>
      <c r="DGN339" s="341" t="s">
        <v>5</v>
      </c>
      <c r="DGO339" s="341" t="s">
        <v>5</v>
      </c>
      <c r="DGP339" s="341" t="s">
        <v>5</v>
      </c>
      <c r="DGQ339" s="341" t="s">
        <v>5</v>
      </c>
      <c r="DGR339" s="341" t="s">
        <v>5</v>
      </c>
      <c r="DGS339" s="341" t="s">
        <v>5</v>
      </c>
      <c r="DGT339" s="341" t="s">
        <v>5</v>
      </c>
      <c r="DGU339" s="341" t="s">
        <v>5</v>
      </c>
      <c r="DGV339" s="341" t="s">
        <v>5</v>
      </c>
      <c r="DGW339" s="341" t="s">
        <v>5</v>
      </c>
      <c r="DGX339" s="341" t="s">
        <v>5</v>
      </c>
      <c r="DGY339" s="341" t="s">
        <v>5</v>
      </c>
      <c r="DGZ339" s="341" t="s">
        <v>5</v>
      </c>
      <c r="DHA339" s="341" t="s">
        <v>5</v>
      </c>
      <c r="DHB339" s="341" t="s">
        <v>5</v>
      </c>
      <c r="DHC339" s="341" t="s">
        <v>5</v>
      </c>
      <c r="DHD339" s="341" t="s">
        <v>5</v>
      </c>
      <c r="DHE339" s="341" t="s">
        <v>5</v>
      </c>
      <c r="DHF339" s="341" t="s">
        <v>5</v>
      </c>
      <c r="DHG339" s="341" t="s">
        <v>5</v>
      </c>
      <c r="DHH339" s="341" t="s">
        <v>5</v>
      </c>
      <c r="DHI339" s="341" t="s">
        <v>5</v>
      </c>
      <c r="DHJ339" s="341" t="s">
        <v>5</v>
      </c>
      <c r="DHK339" s="341" t="s">
        <v>5</v>
      </c>
      <c r="DHL339" s="341" t="s">
        <v>5</v>
      </c>
      <c r="DHM339" s="341" t="s">
        <v>5</v>
      </c>
      <c r="DHN339" s="341" t="s">
        <v>5</v>
      </c>
      <c r="DHO339" s="341" t="s">
        <v>5</v>
      </c>
      <c r="DHP339" s="341" t="s">
        <v>5</v>
      </c>
      <c r="DHQ339" s="341" t="s">
        <v>5</v>
      </c>
      <c r="DHR339" s="341" t="s">
        <v>5</v>
      </c>
      <c r="DHS339" s="341" t="s">
        <v>5</v>
      </c>
      <c r="DHT339" s="341" t="s">
        <v>5</v>
      </c>
      <c r="DHU339" s="341" t="s">
        <v>5</v>
      </c>
      <c r="DHV339" s="341" t="s">
        <v>5</v>
      </c>
      <c r="DHW339" s="341" t="s">
        <v>5</v>
      </c>
      <c r="DHX339" s="341" t="s">
        <v>5</v>
      </c>
      <c r="DHY339" s="341" t="s">
        <v>5</v>
      </c>
      <c r="DHZ339" s="341" t="s">
        <v>5</v>
      </c>
      <c r="DIA339" s="341" t="s">
        <v>5</v>
      </c>
      <c r="DIB339" s="341" t="s">
        <v>5</v>
      </c>
      <c r="DIC339" s="341" t="s">
        <v>5</v>
      </c>
      <c r="DID339" s="341" t="s">
        <v>5</v>
      </c>
      <c r="DIE339" s="341" t="s">
        <v>5</v>
      </c>
      <c r="DIF339" s="341" t="s">
        <v>5</v>
      </c>
      <c r="DIG339" s="341" t="s">
        <v>5</v>
      </c>
      <c r="DIH339" s="341" t="s">
        <v>5</v>
      </c>
      <c r="DII339" s="341" t="s">
        <v>5</v>
      </c>
      <c r="DIJ339" s="341" t="s">
        <v>5</v>
      </c>
      <c r="DIK339" s="341" t="s">
        <v>5</v>
      </c>
      <c r="DIL339" s="341" t="s">
        <v>5</v>
      </c>
      <c r="DIM339" s="341" t="s">
        <v>5</v>
      </c>
      <c r="DIN339" s="341" t="s">
        <v>5</v>
      </c>
      <c r="DIO339" s="341" t="s">
        <v>5</v>
      </c>
      <c r="DIP339" s="341" t="s">
        <v>5</v>
      </c>
      <c r="DIQ339" s="341" t="s">
        <v>5</v>
      </c>
      <c r="DIR339" s="341" t="s">
        <v>5</v>
      </c>
      <c r="DIS339" s="341" t="s">
        <v>5</v>
      </c>
      <c r="DIT339" s="341" t="s">
        <v>5</v>
      </c>
      <c r="DIU339" s="341" t="s">
        <v>5</v>
      </c>
      <c r="DIV339" s="341" t="s">
        <v>5</v>
      </c>
      <c r="DIW339" s="341" t="s">
        <v>5</v>
      </c>
      <c r="DIX339" s="341" t="s">
        <v>5</v>
      </c>
      <c r="DIY339" s="341" t="s">
        <v>5</v>
      </c>
      <c r="DIZ339" s="341" t="s">
        <v>5</v>
      </c>
      <c r="DJA339" s="341" t="s">
        <v>5</v>
      </c>
      <c r="DJB339" s="341" t="s">
        <v>5</v>
      </c>
      <c r="DJC339" s="341" t="s">
        <v>5</v>
      </c>
      <c r="DJD339" s="341" t="s">
        <v>5</v>
      </c>
      <c r="DJE339" s="341" t="s">
        <v>5</v>
      </c>
      <c r="DJF339" s="341" t="s">
        <v>5</v>
      </c>
      <c r="DJG339" s="341" t="s">
        <v>5</v>
      </c>
      <c r="DJH339" s="341" t="s">
        <v>5</v>
      </c>
      <c r="DJI339" s="341" t="s">
        <v>5</v>
      </c>
      <c r="DJJ339" s="341" t="s">
        <v>5</v>
      </c>
      <c r="DJK339" s="341" t="s">
        <v>5</v>
      </c>
      <c r="DJL339" s="341" t="s">
        <v>5</v>
      </c>
      <c r="DJM339" s="341" t="s">
        <v>5</v>
      </c>
      <c r="DJN339" s="341" t="s">
        <v>5</v>
      </c>
      <c r="DJO339" s="341" t="s">
        <v>5</v>
      </c>
      <c r="DJP339" s="341" t="s">
        <v>5</v>
      </c>
      <c r="DJQ339" s="341" t="s">
        <v>5</v>
      </c>
      <c r="DJR339" s="341" t="s">
        <v>5</v>
      </c>
      <c r="DJS339" s="341" t="s">
        <v>5</v>
      </c>
      <c r="DJT339" s="341" t="s">
        <v>5</v>
      </c>
      <c r="DJU339" s="341" t="s">
        <v>5</v>
      </c>
      <c r="DJV339" s="341" t="s">
        <v>5</v>
      </c>
      <c r="DJW339" s="341" t="s">
        <v>5</v>
      </c>
      <c r="DJX339" s="341" t="s">
        <v>5</v>
      </c>
      <c r="DJY339" s="341" t="s">
        <v>5</v>
      </c>
      <c r="DJZ339" s="341" t="s">
        <v>5</v>
      </c>
      <c r="DKA339" s="341" t="s">
        <v>5</v>
      </c>
      <c r="DKB339" s="341" t="s">
        <v>5</v>
      </c>
      <c r="DKC339" s="341" t="s">
        <v>5</v>
      </c>
      <c r="DKD339" s="341" t="s">
        <v>5</v>
      </c>
      <c r="DKE339" s="341" t="s">
        <v>5</v>
      </c>
      <c r="DKF339" s="341" t="s">
        <v>5</v>
      </c>
      <c r="DKG339" s="341" t="s">
        <v>5</v>
      </c>
      <c r="DKH339" s="341" t="s">
        <v>5</v>
      </c>
      <c r="DKI339" s="341" t="s">
        <v>5</v>
      </c>
      <c r="DKJ339" s="341" t="s">
        <v>5</v>
      </c>
      <c r="DKK339" s="341" t="s">
        <v>5</v>
      </c>
      <c r="DKL339" s="341" t="s">
        <v>5</v>
      </c>
      <c r="DKM339" s="341" t="s">
        <v>5</v>
      </c>
      <c r="DKN339" s="341" t="s">
        <v>5</v>
      </c>
      <c r="DKO339" s="341" t="s">
        <v>5</v>
      </c>
      <c r="DKP339" s="341" t="s">
        <v>5</v>
      </c>
      <c r="DKQ339" s="341" t="s">
        <v>5</v>
      </c>
      <c r="DKR339" s="341" t="s">
        <v>5</v>
      </c>
      <c r="DKS339" s="341" t="s">
        <v>5</v>
      </c>
      <c r="DKT339" s="341" t="s">
        <v>5</v>
      </c>
      <c r="DKU339" s="341" t="s">
        <v>5</v>
      </c>
      <c r="DKV339" s="341" t="s">
        <v>5</v>
      </c>
      <c r="DKW339" s="341" t="s">
        <v>5</v>
      </c>
      <c r="DKX339" s="341" t="s">
        <v>5</v>
      </c>
      <c r="DKY339" s="341" t="s">
        <v>5</v>
      </c>
      <c r="DKZ339" s="341" t="s">
        <v>5</v>
      </c>
      <c r="DLA339" s="341" t="s">
        <v>5</v>
      </c>
      <c r="DLB339" s="341" t="s">
        <v>5</v>
      </c>
      <c r="DLC339" s="341" t="s">
        <v>5</v>
      </c>
      <c r="DLD339" s="341" t="s">
        <v>5</v>
      </c>
      <c r="DLE339" s="341" t="s">
        <v>5</v>
      </c>
      <c r="DLF339" s="341" t="s">
        <v>5</v>
      </c>
      <c r="DLG339" s="341" t="s">
        <v>5</v>
      </c>
      <c r="DLH339" s="341" t="s">
        <v>5</v>
      </c>
      <c r="DLI339" s="341" t="s">
        <v>5</v>
      </c>
      <c r="DLJ339" s="341" t="s">
        <v>5</v>
      </c>
      <c r="DLK339" s="341" t="s">
        <v>5</v>
      </c>
      <c r="DLL339" s="341" t="s">
        <v>5</v>
      </c>
      <c r="DLM339" s="341" t="s">
        <v>5</v>
      </c>
      <c r="DLN339" s="341" t="s">
        <v>5</v>
      </c>
      <c r="DLO339" s="341" t="s">
        <v>5</v>
      </c>
      <c r="DLP339" s="341" t="s">
        <v>5</v>
      </c>
      <c r="DLQ339" s="341" t="s">
        <v>5</v>
      </c>
      <c r="DLR339" s="341" t="s">
        <v>5</v>
      </c>
      <c r="DLS339" s="341" t="s">
        <v>5</v>
      </c>
      <c r="DLT339" s="341" t="s">
        <v>5</v>
      </c>
      <c r="DLU339" s="341" t="s">
        <v>5</v>
      </c>
      <c r="DLV339" s="341" t="s">
        <v>5</v>
      </c>
      <c r="DLW339" s="341" t="s">
        <v>5</v>
      </c>
      <c r="DLX339" s="341" t="s">
        <v>5</v>
      </c>
      <c r="DLY339" s="341" t="s">
        <v>5</v>
      </c>
      <c r="DLZ339" s="341" t="s">
        <v>5</v>
      </c>
      <c r="DMA339" s="341" t="s">
        <v>5</v>
      </c>
      <c r="DMB339" s="341" t="s">
        <v>5</v>
      </c>
      <c r="DMC339" s="341" t="s">
        <v>5</v>
      </c>
      <c r="DMD339" s="341" t="s">
        <v>5</v>
      </c>
      <c r="DME339" s="341" t="s">
        <v>5</v>
      </c>
      <c r="DMF339" s="341" t="s">
        <v>5</v>
      </c>
      <c r="DMG339" s="341" t="s">
        <v>5</v>
      </c>
      <c r="DMH339" s="341" t="s">
        <v>5</v>
      </c>
      <c r="DMI339" s="341" t="s">
        <v>5</v>
      </c>
      <c r="DMJ339" s="341" t="s">
        <v>5</v>
      </c>
      <c r="DMK339" s="341" t="s">
        <v>5</v>
      </c>
      <c r="DML339" s="341" t="s">
        <v>5</v>
      </c>
      <c r="DMM339" s="341" t="s">
        <v>5</v>
      </c>
      <c r="DMN339" s="341" t="s">
        <v>5</v>
      </c>
      <c r="DMO339" s="341" t="s">
        <v>5</v>
      </c>
      <c r="DMP339" s="341" t="s">
        <v>5</v>
      </c>
      <c r="DMQ339" s="341" t="s">
        <v>5</v>
      </c>
      <c r="DMR339" s="341" t="s">
        <v>5</v>
      </c>
      <c r="DMS339" s="341" t="s">
        <v>5</v>
      </c>
      <c r="DMT339" s="341" t="s">
        <v>5</v>
      </c>
      <c r="DMU339" s="341" t="s">
        <v>5</v>
      </c>
      <c r="DMV339" s="341" t="s">
        <v>5</v>
      </c>
      <c r="DMW339" s="341" t="s">
        <v>5</v>
      </c>
      <c r="DMX339" s="341" t="s">
        <v>5</v>
      </c>
      <c r="DMY339" s="341" t="s">
        <v>5</v>
      </c>
      <c r="DMZ339" s="341" t="s">
        <v>5</v>
      </c>
      <c r="DNA339" s="341" t="s">
        <v>5</v>
      </c>
      <c r="DNB339" s="341" t="s">
        <v>5</v>
      </c>
      <c r="DNC339" s="341" t="s">
        <v>5</v>
      </c>
      <c r="DND339" s="341" t="s">
        <v>5</v>
      </c>
      <c r="DNE339" s="341" t="s">
        <v>5</v>
      </c>
      <c r="DNF339" s="341" t="s">
        <v>5</v>
      </c>
      <c r="DNG339" s="341" t="s">
        <v>5</v>
      </c>
      <c r="DNH339" s="341" t="s">
        <v>5</v>
      </c>
      <c r="DNI339" s="341" t="s">
        <v>5</v>
      </c>
      <c r="DNJ339" s="341" t="s">
        <v>5</v>
      </c>
      <c r="DNK339" s="341" t="s">
        <v>5</v>
      </c>
      <c r="DNL339" s="341" t="s">
        <v>5</v>
      </c>
      <c r="DNM339" s="341" t="s">
        <v>5</v>
      </c>
      <c r="DNN339" s="341" t="s">
        <v>5</v>
      </c>
      <c r="DNO339" s="341" t="s">
        <v>5</v>
      </c>
      <c r="DNP339" s="341" t="s">
        <v>5</v>
      </c>
      <c r="DNQ339" s="341" t="s">
        <v>5</v>
      </c>
      <c r="DNR339" s="341" t="s">
        <v>5</v>
      </c>
      <c r="DNS339" s="341" t="s">
        <v>5</v>
      </c>
      <c r="DNT339" s="341" t="s">
        <v>5</v>
      </c>
      <c r="DNU339" s="341" t="s">
        <v>5</v>
      </c>
      <c r="DNV339" s="341" t="s">
        <v>5</v>
      </c>
      <c r="DNW339" s="341" t="s">
        <v>5</v>
      </c>
      <c r="DNX339" s="341" t="s">
        <v>5</v>
      </c>
      <c r="DNY339" s="341" t="s">
        <v>5</v>
      </c>
      <c r="DNZ339" s="341" t="s">
        <v>5</v>
      </c>
      <c r="DOA339" s="341" t="s">
        <v>5</v>
      </c>
      <c r="DOB339" s="341" t="s">
        <v>5</v>
      </c>
      <c r="DOC339" s="341" t="s">
        <v>5</v>
      </c>
      <c r="DOD339" s="341" t="s">
        <v>5</v>
      </c>
      <c r="DOE339" s="341" t="s">
        <v>5</v>
      </c>
      <c r="DOF339" s="341" t="s">
        <v>5</v>
      </c>
      <c r="DOG339" s="341" t="s">
        <v>5</v>
      </c>
      <c r="DOH339" s="341" t="s">
        <v>5</v>
      </c>
      <c r="DOI339" s="341" t="s">
        <v>5</v>
      </c>
      <c r="DOJ339" s="341" t="s">
        <v>5</v>
      </c>
      <c r="DOK339" s="341" t="s">
        <v>5</v>
      </c>
      <c r="DOL339" s="341" t="s">
        <v>5</v>
      </c>
      <c r="DOM339" s="341" t="s">
        <v>5</v>
      </c>
      <c r="DON339" s="341" t="s">
        <v>5</v>
      </c>
      <c r="DOO339" s="341" t="s">
        <v>5</v>
      </c>
      <c r="DOP339" s="341" t="s">
        <v>5</v>
      </c>
      <c r="DOQ339" s="341" t="s">
        <v>5</v>
      </c>
      <c r="DOR339" s="341" t="s">
        <v>5</v>
      </c>
      <c r="DOS339" s="341" t="s">
        <v>5</v>
      </c>
      <c r="DOT339" s="341" t="s">
        <v>5</v>
      </c>
      <c r="DOU339" s="341" t="s">
        <v>5</v>
      </c>
      <c r="DOV339" s="341" t="s">
        <v>5</v>
      </c>
      <c r="DOW339" s="341" t="s">
        <v>5</v>
      </c>
      <c r="DOX339" s="341" t="s">
        <v>5</v>
      </c>
      <c r="DOY339" s="341" t="s">
        <v>5</v>
      </c>
      <c r="DOZ339" s="341" t="s">
        <v>5</v>
      </c>
      <c r="DPA339" s="341" t="s">
        <v>5</v>
      </c>
      <c r="DPB339" s="341" t="s">
        <v>5</v>
      </c>
      <c r="DPC339" s="341" t="s">
        <v>5</v>
      </c>
      <c r="DPD339" s="341" t="s">
        <v>5</v>
      </c>
      <c r="DPE339" s="341" t="s">
        <v>5</v>
      </c>
      <c r="DPF339" s="341" t="s">
        <v>5</v>
      </c>
      <c r="DPG339" s="341" t="s">
        <v>5</v>
      </c>
      <c r="DPH339" s="341" t="s">
        <v>5</v>
      </c>
      <c r="DPI339" s="341" t="s">
        <v>5</v>
      </c>
      <c r="DPJ339" s="341" t="s">
        <v>5</v>
      </c>
      <c r="DPK339" s="341" t="s">
        <v>5</v>
      </c>
      <c r="DPL339" s="341" t="s">
        <v>5</v>
      </c>
      <c r="DPM339" s="341" t="s">
        <v>5</v>
      </c>
      <c r="DPN339" s="341" t="s">
        <v>5</v>
      </c>
      <c r="DPO339" s="341" t="s">
        <v>5</v>
      </c>
      <c r="DPP339" s="341" t="s">
        <v>5</v>
      </c>
      <c r="DPQ339" s="341" t="s">
        <v>5</v>
      </c>
      <c r="DPR339" s="341" t="s">
        <v>5</v>
      </c>
      <c r="DPS339" s="341" t="s">
        <v>5</v>
      </c>
      <c r="DPT339" s="341" t="s">
        <v>5</v>
      </c>
      <c r="DPU339" s="341" t="s">
        <v>5</v>
      </c>
      <c r="DPV339" s="341" t="s">
        <v>5</v>
      </c>
      <c r="DPW339" s="341" t="s">
        <v>5</v>
      </c>
      <c r="DPX339" s="341" t="s">
        <v>5</v>
      </c>
      <c r="DPY339" s="341" t="s">
        <v>5</v>
      </c>
      <c r="DPZ339" s="341" t="s">
        <v>5</v>
      </c>
      <c r="DQA339" s="341" t="s">
        <v>5</v>
      </c>
      <c r="DQB339" s="341" t="s">
        <v>5</v>
      </c>
      <c r="DQC339" s="341" t="s">
        <v>5</v>
      </c>
      <c r="DQD339" s="341" t="s">
        <v>5</v>
      </c>
      <c r="DQE339" s="341" t="s">
        <v>5</v>
      </c>
      <c r="DQF339" s="341" t="s">
        <v>5</v>
      </c>
      <c r="DQG339" s="341" t="s">
        <v>5</v>
      </c>
      <c r="DQH339" s="341" t="s">
        <v>5</v>
      </c>
      <c r="DQI339" s="341" t="s">
        <v>5</v>
      </c>
      <c r="DQJ339" s="341" t="s">
        <v>5</v>
      </c>
      <c r="DQK339" s="341" t="s">
        <v>5</v>
      </c>
      <c r="DQL339" s="341" t="s">
        <v>5</v>
      </c>
      <c r="DQM339" s="341" t="s">
        <v>5</v>
      </c>
      <c r="DQN339" s="341" t="s">
        <v>5</v>
      </c>
      <c r="DQO339" s="341" t="s">
        <v>5</v>
      </c>
      <c r="DQP339" s="341" t="s">
        <v>5</v>
      </c>
      <c r="DQQ339" s="341" t="s">
        <v>5</v>
      </c>
      <c r="DQR339" s="341" t="s">
        <v>5</v>
      </c>
      <c r="DQS339" s="341" t="s">
        <v>5</v>
      </c>
      <c r="DQT339" s="341" t="s">
        <v>5</v>
      </c>
      <c r="DQU339" s="341" t="s">
        <v>5</v>
      </c>
      <c r="DQV339" s="341" t="s">
        <v>5</v>
      </c>
      <c r="DQW339" s="341" t="s">
        <v>5</v>
      </c>
      <c r="DQX339" s="341" t="s">
        <v>5</v>
      </c>
      <c r="DQY339" s="341" t="s">
        <v>5</v>
      </c>
      <c r="DQZ339" s="341" t="s">
        <v>5</v>
      </c>
      <c r="DRA339" s="341" t="s">
        <v>5</v>
      </c>
      <c r="DRB339" s="341" t="s">
        <v>5</v>
      </c>
      <c r="DRC339" s="341" t="s">
        <v>5</v>
      </c>
      <c r="DRD339" s="341" t="s">
        <v>5</v>
      </c>
      <c r="DRE339" s="341" t="s">
        <v>5</v>
      </c>
      <c r="DRF339" s="341" t="s">
        <v>5</v>
      </c>
      <c r="DRG339" s="341" t="s">
        <v>5</v>
      </c>
      <c r="DRH339" s="341" t="s">
        <v>5</v>
      </c>
      <c r="DRI339" s="341" t="s">
        <v>5</v>
      </c>
      <c r="DRJ339" s="341" t="s">
        <v>5</v>
      </c>
      <c r="DRK339" s="341" t="s">
        <v>5</v>
      </c>
      <c r="DRL339" s="341" t="s">
        <v>5</v>
      </c>
      <c r="DRM339" s="341" t="s">
        <v>5</v>
      </c>
      <c r="DRN339" s="341" t="s">
        <v>5</v>
      </c>
      <c r="DRO339" s="341" t="s">
        <v>5</v>
      </c>
      <c r="DRP339" s="341" t="s">
        <v>5</v>
      </c>
      <c r="DRQ339" s="341" t="s">
        <v>5</v>
      </c>
      <c r="DRR339" s="341" t="s">
        <v>5</v>
      </c>
      <c r="DRS339" s="341" t="s">
        <v>5</v>
      </c>
      <c r="DRT339" s="341" t="s">
        <v>5</v>
      </c>
      <c r="DRU339" s="341" t="s">
        <v>5</v>
      </c>
      <c r="DRV339" s="341" t="s">
        <v>5</v>
      </c>
      <c r="DRW339" s="341" t="s">
        <v>5</v>
      </c>
      <c r="DRX339" s="341" t="s">
        <v>5</v>
      </c>
      <c r="DRY339" s="341" t="s">
        <v>5</v>
      </c>
      <c r="DRZ339" s="341" t="s">
        <v>5</v>
      </c>
      <c r="DSA339" s="341" t="s">
        <v>5</v>
      </c>
      <c r="DSB339" s="341" t="s">
        <v>5</v>
      </c>
      <c r="DSC339" s="341" t="s">
        <v>5</v>
      </c>
      <c r="DSD339" s="341" t="s">
        <v>5</v>
      </c>
      <c r="DSE339" s="341" t="s">
        <v>5</v>
      </c>
      <c r="DSF339" s="341" t="s">
        <v>5</v>
      </c>
      <c r="DSG339" s="341" t="s">
        <v>5</v>
      </c>
      <c r="DSH339" s="341" t="s">
        <v>5</v>
      </c>
      <c r="DSI339" s="341" t="s">
        <v>5</v>
      </c>
      <c r="DSJ339" s="341" t="s">
        <v>5</v>
      </c>
      <c r="DSK339" s="341" t="s">
        <v>5</v>
      </c>
      <c r="DSL339" s="341" t="s">
        <v>5</v>
      </c>
      <c r="DSM339" s="341" t="s">
        <v>5</v>
      </c>
      <c r="DSN339" s="341" t="s">
        <v>5</v>
      </c>
      <c r="DSO339" s="341" t="s">
        <v>5</v>
      </c>
      <c r="DSP339" s="341" t="s">
        <v>5</v>
      </c>
      <c r="DSQ339" s="341" t="s">
        <v>5</v>
      </c>
      <c r="DSR339" s="341" t="s">
        <v>5</v>
      </c>
      <c r="DSS339" s="341" t="s">
        <v>5</v>
      </c>
      <c r="DST339" s="341" t="s">
        <v>5</v>
      </c>
      <c r="DSU339" s="341" t="s">
        <v>5</v>
      </c>
      <c r="DSV339" s="341" t="s">
        <v>5</v>
      </c>
      <c r="DSW339" s="341" t="s">
        <v>5</v>
      </c>
      <c r="DSX339" s="341" t="s">
        <v>5</v>
      </c>
      <c r="DSY339" s="341" t="s">
        <v>5</v>
      </c>
      <c r="DSZ339" s="341" t="s">
        <v>5</v>
      </c>
      <c r="DTA339" s="341" t="s">
        <v>5</v>
      </c>
      <c r="DTB339" s="341" t="s">
        <v>5</v>
      </c>
      <c r="DTC339" s="341" t="s">
        <v>5</v>
      </c>
      <c r="DTD339" s="341" t="s">
        <v>5</v>
      </c>
      <c r="DTE339" s="341" t="s">
        <v>5</v>
      </c>
      <c r="DTF339" s="341" t="s">
        <v>5</v>
      </c>
      <c r="DTG339" s="341" t="s">
        <v>5</v>
      </c>
      <c r="DTH339" s="341" t="s">
        <v>5</v>
      </c>
      <c r="DTI339" s="341" t="s">
        <v>5</v>
      </c>
      <c r="DTJ339" s="341" t="s">
        <v>5</v>
      </c>
      <c r="DTK339" s="341" t="s">
        <v>5</v>
      </c>
      <c r="DTL339" s="341" t="s">
        <v>5</v>
      </c>
      <c r="DTM339" s="341" t="s">
        <v>5</v>
      </c>
      <c r="DTN339" s="341" t="s">
        <v>5</v>
      </c>
      <c r="DTO339" s="341" t="s">
        <v>5</v>
      </c>
      <c r="DTP339" s="341" t="s">
        <v>5</v>
      </c>
      <c r="DTQ339" s="341" t="s">
        <v>5</v>
      </c>
      <c r="DTR339" s="341" t="s">
        <v>5</v>
      </c>
      <c r="DTS339" s="341" t="s">
        <v>5</v>
      </c>
      <c r="DTT339" s="341" t="s">
        <v>5</v>
      </c>
      <c r="DTU339" s="341" t="s">
        <v>5</v>
      </c>
      <c r="DTV339" s="341" t="s">
        <v>5</v>
      </c>
      <c r="DTW339" s="341" t="s">
        <v>5</v>
      </c>
      <c r="DTX339" s="341" t="s">
        <v>5</v>
      </c>
      <c r="DTY339" s="341" t="s">
        <v>5</v>
      </c>
      <c r="DTZ339" s="341" t="s">
        <v>5</v>
      </c>
      <c r="DUA339" s="341" t="s">
        <v>5</v>
      </c>
      <c r="DUB339" s="341" t="s">
        <v>5</v>
      </c>
      <c r="DUC339" s="341" t="s">
        <v>5</v>
      </c>
      <c r="DUD339" s="341" t="s">
        <v>5</v>
      </c>
      <c r="DUE339" s="341" t="s">
        <v>5</v>
      </c>
      <c r="DUF339" s="341" t="s">
        <v>5</v>
      </c>
      <c r="DUG339" s="341" t="s">
        <v>5</v>
      </c>
      <c r="DUH339" s="341" t="s">
        <v>5</v>
      </c>
      <c r="DUI339" s="341" t="s">
        <v>5</v>
      </c>
      <c r="DUJ339" s="341" t="s">
        <v>5</v>
      </c>
      <c r="DUK339" s="341" t="s">
        <v>5</v>
      </c>
      <c r="DUL339" s="341" t="s">
        <v>5</v>
      </c>
      <c r="DUM339" s="341" t="s">
        <v>5</v>
      </c>
      <c r="DUN339" s="341" t="s">
        <v>5</v>
      </c>
      <c r="DUO339" s="341" t="s">
        <v>5</v>
      </c>
      <c r="DUP339" s="341" t="s">
        <v>5</v>
      </c>
      <c r="DUQ339" s="341" t="s">
        <v>5</v>
      </c>
      <c r="DUR339" s="341" t="s">
        <v>5</v>
      </c>
      <c r="DUS339" s="341" t="s">
        <v>5</v>
      </c>
      <c r="DUT339" s="341" t="s">
        <v>5</v>
      </c>
      <c r="DUU339" s="341" t="s">
        <v>5</v>
      </c>
      <c r="DUV339" s="341" t="s">
        <v>5</v>
      </c>
      <c r="DUW339" s="341" t="s">
        <v>5</v>
      </c>
      <c r="DUX339" s="341" t="s">
        <v>5</v>
      </c>
      <c r="DUY339" s="341" t="s">
        <v>5</v>
      </c>
      <c r="DUZ339" s="341" t="s">
        <v>5</v>
      </c>
      <c r="DVA339" s="341" t="s">
        <v>5</v>
      </c>
      <c r="DVB339" s="341" t="s">
        <v>5</v>
      </c>
      <c r="DVC339" s="341" t="s">
        <v>5</v>
      </c>
      <c r="DVD339" s="341" t="s">
        <v>5</v>
      </c>
      <c r="DVE339" s="341" t="s">
        <v>5</v>
      </c>
      <c r="DVF339" s="341" t="s">
        <v>5</v>
      </c>
      <c r="DVG339" s="341" t="s">
        <v>5</v>
      </c>
      <c r="DVH339" s="341" t="s">
        <v>5</v>
      </c>
      <c r="DVI339" s="341" t="s">
        <v>5</v>
      </c>
      <c r="DVJ339" s="341" t="s">
        <v>5</v>
      </c>
      <c r="DVK339" s="341" t="s">
        <v>5</v>
      </c>
      <c r="DVL339" s="341" t="s">
        <v>5</v>
      </c>
      <c r="DVM339" s="341" t="s">
        <v>5</v>
      </c>
      <c r="DVN339" s="341" t="s">
        <v>5</v>
      </c>
      <c r="DVO339" s="341" t="s">
        <v>5</v>
      </c>
      <c r="DVP339" s="341" t="s">
        <v>5</v>
      </c>
      <c r="DVQ339" s="341" t="s">
        <v>5</v>
      </c>
      <c r="DVR339" s="341" t="s">
        <v>5</v>
      </c>
      <c r="DVS339" s="341" t="s">
        <v>5</v>
      </c>
      <c r="DVT339" s="341" t="s">
        <v>5</v>
      </c>
      <c r="DVU339" s="341" t="s">
        <v>5</v>
      </c>
      <c r="DVV339" s="341" t="s">
        <v>5</v>
      </c>
      <c r="DVW339" s="341" t="s">
        <v>5</v>
      </c>
      <c r="DVX339" s="341" t="s">
        <v>5</v>
      </c>
      <c r="DVY339" s="341" t="s">
        <v>5</v>
      </c>
      <c r="DVZ339" s="341" t="s">
        <v>5</v>
      </c>
      <c r="DWA339" s="341" t="s">
        <v>5</v>
      </c>
      <c r="DWB339" s="341" t="s">
        <v>5</v>
      </c>
      <c r="DWC339" s="341" t="s">
        <v>5</v>
      </c>
      <c r="DWD339" s="341" t="s">
        <v>5</v>
      </c>
      <c r="DWE339" s="341" t="s">
        <v>5</v>
      </c>
      <c r="DWF339" s="341" t="s">
        <v>5</v>
      </c>
      <c r="DWG339" s="341" t="s">
        <v>5</v>
      </c>
      <c r="DWH339" s="341" t="s">
        <v>5</v>
      </c>
      <c r="DWI339" s="341" t="s">
        <v>5</v>
      </c>
      <c r="DWJ339" s="341" t="s">
        <v>5</v>
      </c>
      <c r="DWK339" s="341" t="s">
        <v>5</v>
      </c>
      <c r="DWL339" s="341" t="s">
        <v>5</v>
      </c>
      <c r="DWM339" s="341" t="s">
        <v>5</v>
      </c>
      <c r="DWN339" s="341" t="s">
        <v>5</v>
      </c>
      <c r="DWO339" s="341" t="s">
        <v>5</v>
      </c>
      <c r="DWP339" s="341" t="s">
        <v>5</v>
      </c>
      <c r="DWQ339" s="341" t="s">
        <v>5</v>
      </c>
      <c r="DWR339" s="341" t="s">
        <v>5</v>
      </c>
      <c r="DWS339" s="341" t="s">
        <v>5</v>
      </c>
      <c r="DWT339" s="341" t="s">
        <v>5</v>
      </c>
      <c r="DWU339" s="341" t="s">
        <v>5</v>
      </c>
      <c r="DWV339" s="341" t="s">
        <v>5</v>
      </c>
      <c r="DWW339" s="341" t="s">
        <v>5</v>
      </c>
      <c r="DWX339" s="341" t="s">
        <v>5</v>
      </c>
      <c r="DWY339" s="341" t="s">
        <v>5</v>
      </c>
      <c r="DWZ339" s="341" t="s">
        <v>5</v>
      </c>
      <c r="DXA339" s="341" t="s">
        <v>5</v>
      </c>
      <c r="DXB339" s="341" t="s">
        <v>5</v>
      </c>
      <c r="DXC339" s="341" t="s">
        <v>5</v>
      </c>
      <c r="DXD339" s="341" t="s">
        <v>5</v>
      </c>
      <c r="DXE339" s="341" t="s">
        <v>5</v>
      </c>
      <c r="DXF339" s="341" t="s">
        <v>5</v>
      </c>
      <c r="DXG339" s="341" t="s">
        <v>5</v>
      </c>
      <c r="DXH339" s="341" t="s">
        <v>5</v>
      </c>
      <c r="DXI339" s="341" t="s">
        <v>5</v>
      </c>
      <c r="DXJ339" s="341" t="s">
        <v>5</v>
      </c>
      <c r="DXK339" s="341" t="s">
        <v>5</v>
      </c>
      <c r="DXL339" s="341" t="s">
        <v>5</v>
      </c>
      <c r="DXM339" s="341" t="s">
        <v>5</v>
      </c>
      <c r="DXN339" s="341" t="s">
        <v>5</v>
      </c>
      <c r="DXO339" s="341" t="s">
        <v>5</v>
      </c>
      <c r="DXP339" s="341" t="s">
        <v>5</v>
      </c>
      <c r="DXQ339" s="341" t="s">
        <v>5</v>
      </c>
      <c r="DXR339" s="341" t="s">
        <v>5</v>
      </c>
      <c r="DXS339" s="341" t="s">
        <v>5</v>
      </c>
      <c r="DXT339" s="341" t="s">
        <v>5</v>
      </c>
      <c r="DXU339" s="341" t="s">
        <v>5</v>
      </c>
      <c r="DXV339" s="341" t="s">
        <v>5</v>
      </c>
      <c r="DXW339" s="341" t="s">
        <v>5</v>
      </c>
      <c r="DXX339" s="341" t="s">
        <v>5</v>
      </c>
      <c r="DXY339" s="341" t="s">
        <v>5</v>
      </c>
      <c r="DXZ339" s="341" t="s">
        <v>5</v>
      </c>
      <c r="DYA339" s="341" t="s">
        <v>5</v>
      </c>
      <c r="DYB339" s="341" t="s">
        <v>5</v>
      </c>
      <c r="DYC339" s="341" t="s">
        <v>5</v>
      </c>
      <c r="DYD339" s="341" t="s">
        <v>5</v>
      </c>
      <c r="DYE339" s="341" t="s">
        <v>5</v>
      </c>
      <c r="DYF339" s="341" t="s">
        <v>5</v>
      </c>
      <c r="DYG339" s="341" t="s">
        <v>5</v>
      </c>
      <c r="DYH339" s="341" t="s">
        <v>5</v>
      </c>
      <c r="DYI339" s="341" t="s">
        <v>5</v>
      </c>
      <c r="DYJ339" s="341" t="s">
        <v>5</v>
      </c>
      <c r="DYK339" s="341" t="s">
        <v>5</v>
      </c>
      <c r="DYL339" s="341" t="s">
        <v>5</v>
      </c>
      <c r="DYM339" s="341" t="s">
        <v>5</v>
      </c>
      <c r="DYN339" s="341" t="s">
        <v>5</v>
      </c>
      <c r="DYO339" s="341" t="s">
        <v>5</v>
      </c>
      <c r="DYP339" s="341" t="s">
        <v>5</v>
      </c>
      <c r="DYQ339" s="341" t="s">
        <v>5</v>
      </c>
      <c r="DYR339" s="341" t="s">
        <v>5</v>
      </c>
      <c r="DYS339" s="341" t="s">
        <v>5</v>
      </c>
      <c r="DYT339" s="341" t="s">
        <v>5</v>
      </c>
      <c r="DYU339" s="341" t="s">
        <v>5</v>
      </c>
      <c r="DYV339" s="341" t="s">
        <v>5</v>
      </c>
      <c r="DYW339" s="341" t="s">
        <v>5</v>
      </c>
      <c r="DYX339" s="341" t="s">
        <v>5</v>
      </c>
      <c r="DYY339" s="341" t="s">
        <v>5</v>
      </c>
      <c r="DYZ339" s="341" t="s">
        <v>5</v>
      </c>
      <c r="DZA339" s="341" t="s">
        <v>5</v>
      </c>
      <c r="DZB339" s="341" t="s">
        <v>5</v>
      </c>
      <c r="DZC339" s="341" t="s">
        <v>5</v>
      </c>
      <c r="DZD339" s="341" t="s">
        <v>5</v>
      </c>
      <c r="DZE339" s="341" t="s">
        <v>5</v>
      </c>
      <c r="DZF339" s="341" t="s">
        <v>5</v>
      </c>
      <c r="DZG339" s="341" t="s">
        <v>5</v>
      </c>
      <c r="DZH339" s="341" t="s">
        <v>5</v>
      </c>
      <c r="DZI339" s="341" t="s">
        <v>5</v>
      </c>
      <c r="DZJ339" s="341" t="s">
        <v>5</v>
      </c>
      <c r="DZK339" s="341" t="s">
        <v>5</v>
      </c>
      <c r="DZL339" s="341" t="s">
        <v>5</v>
      </c>
      <c r="DZM339" s="341" t="s">
        <v>5</v>
      </c>
      <c r="DZN339" s="341" t="s">
        <v>5</v>
      </c>
      <c r="DZO339" s="341" t="s">
        <v>5</v>
      </c>
      <c r="DZP339" s="341" t="s">
        <v>5</v>
      </c>
      <c r="DZQ339" s="341" t="s">
        <v>5</v>
      </c>
      <c r="DZR339" s="341" t="s">
        <v>5</v>
      </c>
      <c r="DZS339" s="341" t="s">
        <v>5</v>
      </c>
      <c r="DZT339" s="341" t="s">
        <v>5</v>
      </c>
      <c r="DZU339" s="341" t="s">
        <v>5</v>
      </c>
      <c r="DZV339" s="341" t="s">
        <v>5</v>
      </c>
      <c r="DZW339" s="341" t="s">
        <v>5</v>
      </c>
      <c r="DZX339" s="341" t="s">
        <v>5</v>
      </c>
      <c r="DZY339" s="341" t="s">
        <v>5</v>
      </c>
      <c r="DZZ339" s="341" t="s">
        <v>5</v>
      </c>
      <c r="EAA339" s="341" t="s">
        <v>5</v>
      </c>
      <c r="EAB339" s="341" t="s">
        <v>5</v>
      </c>
      <c r="EAC339" s="341" t="s">
        <v>5</v>
      </c>
      <c r="EAD339" s="341" t="s">
        <v>5</v>
      </c>
      <c r="EAE339" s="341" t="s">
        <v>5</v>
      </c>
      <c r="EAF339" s="341" t="s">
        <v>5</v>
      </c>
      <c r="EAG339" s="341" t="s">
        <v>5</v>
      </c>
      <c r="EAH339" s="341" t="s">
        <v>5</v>
      </c>
      <c r="EAI339" s="341" t="s">
        <v>5</v>
      </c>
      <c r="EAJ339" s="341" t="s">
        <v>5</v>
      </c>
      <c r="EAK339" s="341" t="s">
        <v>5</v>
      </c>
      <c r="EAL339" s="341" t="s">
        <v>5</v>
      </c>
      <c r="EAM339" s="341" t="s">
        <v>5</v>
      </c>
      <c r="EAN339" s="341" t="s">
        <v>5</v>
      </c>
      <c r="EAO339" s="341" t="s">
        <v>5</v>
      </c>
      <c r="EAP339" s="341" t="s">
        <v>5</v>
      </c>
      <c r="EAQ339" s="341" t="s">
        <v>5</v>
      </c>
      <c r="EAR339" s="341" t="s">
        <v>5</v>
      </c>
      <c r="EAS339" s="341" t="s">
        <v>5</v>
      </c>
      <c r="EAT339" s="341" t="s">
        <v>5</v>
      </c>
      <c r="EAU339" s="341" t="s">
        <v>5</v>
      </c>
      <c r="EAV339" s="341" t="s">
        <v>5</v>
      </c>
      <c r="EAW339" s="341" t="s">
        <v>5</v>
      </c>
      <c r="EAX339" s="341" t="s">
        <v>5</v>
      </c>
      <c r="EAY339" s="341" t="s">
        <v>5</v>
      </c>
      <c r="EAZ339" s="341" t="s">
        <v>5</v>
      </c>
      <c r="EBA339" s="341" t="s">
        <v>5</v>
      </c>
      <c r="EBB339" s="341" t="s">
        <v>5</v>
      </c>
      <c r="EBC339" s="341" t="s">
        <v>5</v>
      </c>
      <c r="EBD339" s="341" t="s">
        <v>5</v>
      </c>
      <c r="EBE339" s="341" t="s">
        <v>5</v>
      </c>
      <c r="EBF339" s="341" t="s">
        <v>5</v>
      </c>
      <c r="EBG339" s="341" t="s">
        <v>5</v>
      </c>
      <c r="EBH339" s="341" t="s">
        <v>5</v>
      </c>
      <c r="EBI339" s="341" t="s">
        <v>5</v>
      </c>
      <c r="EBJ339" s="341" t="s">
        <v>5</v>
      </c>
      <c r="EBK339" s="341" t="s">
        <v>5</v>
      </c>
      <c r="EBL339" s="341" t="s">
        <v>5</v>
      </c>
      <c r="EBM339" s="341" t="s">
        <v>5</v>
      </c>
      <c r="EBN339" s="341" t="s">
        <v>5</v>
      </c>
      <c r="EBO339" s="341" t="s">
        <v>5</v>
      </c>
      <c r="EBP339" s="341" t="s">
        <v>5</v>
      </c>
      <c r="EBQ339" s="341" t="s">
        <v>5</v>
      </c>
      <c r="EBR339" s="341" t="s">
        <v>5</v>
      </c>
      <c r="EBS339" s="341" t="s">
        <v>5</v>
      </c>
      <c r="EBT339" s="341" t="s">
        <v>5</v>
      </c>
      <c r="EBU339" s="341" t="s">
        <v>5</v>
      </c>
      <c r="EBV339" s="341" t="s">
        <v>5</v>
      </c>
      <c r="EBW339" s="341" t="s">
        <v>5</v>
      </c>
      <c r="EBX339" s="341" t="s">
        <v>5</v>
      </c>
      <c r="EBY339" s="341" t="s">
        <v>5</v>
      </c>
      <c r="EBZ339" s="341" t="s">
        <v>5</v>
      </c>
      <c r="ECA339" s="341" t="s">
        <v>5</v>
      </c>
      <c r="ECB339" s="341" t="s">
        <v>5</v>
      </c>
      <c r="ECC339" s="341" t="s">
        <v>5</v>
      </c>
      <c r="ECD339" s="341" t="s">
        <v>5</v>
      </c>
      <c r="ECE339" s="341" t="s">
        <v>5</v>
      </c>
      <c r="ECF339" s="341" t="s">
        <v>5</v>
      </c>
      <c r="ECG339" s="341" t="s">
        <v>5</v>
      </c>
      <c r="ECH339" s="341" t="s">
        <v>5</v>
      </c>
      <c r="ECI339" s="341" t="s">
        <v>5</v>
      </c>
      <c r="ECJ339" s="341" t="s">
        <v>5</v>
      </c>
      <c r="ECK339" s="341" t="s">
        <v>5</v>
      </c>
      <c r="ECL339" s="341" t="s">
        <v>5</v>
      </c>
      <c r="ECM339" s="341" t="s">
        <v>5</v>
      </c>
      <c r="ECN339" s="341" t="s">
        <v>5</v>
      </c>
      <c r="ECO339" s="341" t="s">
        <v>5</v>
      </c>
      <c r="ECP339" s="341" t="s">
        <v>5</v>
      </c>
      <c r="ECQ339" s="341" t="s">
        <v>5</v>
      </c>
      <c r="ECR339" s="341" t="s">
        <v>5</v>
      </c>
      <c r="ECS339" s="341" t="s">
        <v>5</v>
      </c>
      <c r="ECT339" s="341" t="s">
        <v>5</v>
      </c>
      <c r="ECU339" s="341" t="s">
        <v>5</v>
      </c>
      <c r="ECV339" s="341" t="s">
        <v>5</v>
      </c>
      <c r="ECW339" s="341" t="s">
        <v>5</v>
      </c>
      <c r="ECX339" s="341" t="s">
        <v>5</v>
      </c>
      <c r="ECY339" s="341" t="s">
        <v>5</v>
      </c>
      <c r="ECZ339" s="341" t="s">
        <v>5</v>
      </c>
      <c r="EDA339" s="341" t="s">
        <v>5</v>
      </c>
      <c r="EDB339" s="341" t="s">
        <v>5</v>
      </c>
      <c r="EDC339" s="341" t="s">
        <v>5</v>
      </c>
      <c r="EDD339" s="341" t="s">
        <v>5</v>
      </c>
      <c r="EDE339" s="341" t="s">
        <v>5</v>
      </c>
      <c r="EDF339" s="341" t="s">
        <v>5</v>
      </c>
      <c r="EDG339" s="341" t="s">
        <v>5</v>
      </c>
      <c r="EDH339" s="341" t="s">
        <v>5</v>
      </c>
      <c r="EDI339" s="341" t="s">
        <v>5</v>
      </c>
      <c r="EDJ339" s="341" t="s">
        <v>5</v>
      </c>
      <c r="EDK339" s="341" t="s">
        <v>5</v>
      </c>
      <c r="EDL339" s="341" t="s">
        <v>5</v>
      </c>
      <c r="EDM339" s="341" t="s">
        <v>5</v>
      </c>
      <c r="EDN339" s="341" t="s">
        <v>5</v>
      </c>
      <c r="EDO339" s="341" t="s">
        <v>5</v>
      </c>
      <c r="EDP339" s="341" t="s">
        <v>5</v>
      </c>
      <c r="EDQ339" s="341" t="s">
        <v>5</v>
      </c>
      <c r="EDR339" s="341" t="s">
        <v>5</v>
      </c>
      <c r="EDS339" s="341" t="s">
        <v>5</v>
      </c>
      <c r="EDT339" s="341" t="s">
        <v>5</v>
      </c>
      <c r="EDU339" s="341" t="s">
        <v>5</v>
      </c>
      <c r="EDV339" s="341" t="s">
        <v>5</v>
      </c>
      <c r="EDW339" s="341" t="s">
        <v>5</v>
      </c>
      <c r="EDX339" s="341" t="s">
        <v>5</v>
      </c>
      <c r="EDY339" s="341" t="s">
        <v>5</v>
      </c>
      <c r="EDZ339" s="341" t="s">
        <v>5</v>
      </c>
      <c r="EEA339" s="341" t="s">
        <v>5</v>
      </c>
      <c r="EEB339" s="341" t="s">
        <v>5</v>
      </c>
      <c r="EEC339" s="341" t="s">
        <v>5</v>
      </c>
      <c r="EED339" s="341" t="s">
        <v>5</v>
      </c>
      <c r="EEE339" s="341" t="s">
        <v>5</v>
      </c>
      <c r="EEF339" s="341" t="s">
        <v>5</v>
      </c>
      <c r="EEG339" s="341" t="s">
        <v>5</v>
      </c>
      <c r="EEH339" s="341" t="s">
        <v>5</v>
      </c>
      <c r="EEI339" s="341" t="s">
        <v>5</v>
      </c>
      <c r="EEJ339" s="341" t="s">
        <v>5</v>
      </c>
      <c r="EEK339" s="341" t="s">
        <v>5</v>
      </c>
      <c r="EEL339" s="341" t="s">
        <v>5</v>
      </c>
      <c r="EEM339" s="341" t="s">
        <v>5</v>
      </c>
      <c r="EEN339" s="341" t="s">
        <v>5</v>
      </c>
      <c r="EEO339" s="341" t="s">
        <v>5</v>
      </c>
      <c r="EEP339" s="341" t="s">
        <v>5</v>
      </c>
      <c r="EEQ339" s="341" t="s">
        <v>5</v>
      </c>
      <c r="EER339" s="341" t="s">
        <v>5</v>
      </c>
      <c r="EES339" s="341" t="s">
        <v>5</v>
      </c>
      <c r="EET339" s="341" t="s">
        <v>5</v>
      </c>
      <c r="EEU339" s="341" t="s">
        <v>5</v>
      </c>
      <c r="EEV339" s="341" t="s">
        <v>5</v>
      </c>
      <c r="EEW339" s="341" t="s">
        <v>5</v>
      </c>
      <c r="EEX339" s="341" t="s">
        <v>5</v>
      </c>
      <c r="EEY339" s="341" t="s">
        <v>5</v>
      </c>
      <c r="EEZ339" s="341" t="s">
        <v>5</v>
      </c>
      <c r="EFA339" s="341" t="s">
        <v>5</v>
      </c>
      <c r="EFB339" s="341" t="s">
        <v>5</v>
      </c>
      <c r="EFC339" s="341" t="s">
        <v>5</v>
      </c>
      <c r="EFD339" s="341" t="s">
        <v>5</v>
      </c>
      <c r="EFE339" s="341" t="s">
        <v>5</v>
      </c>
      <c r="EFF339" s="341" t="s">
        <v>5</v>
      </c>
      <c r="EFG339" s="341" t="s">
        <v>5</v>
      </c>
      <c r="EFH339" s="341" t="s">
        <v>5</v>
      </c>
      <c r="EFI339" s="341" t="s">
        <v>5</v>
      </c>
      <c r="EFJ339" s="341" t="s">
        <v>5</v>
      </c>
      <c r="EFK339" s="341" t="s">
        <v>5</v>
      </c>
      <c r="EFL339" s="341" t="s">
        <v>5</v>
      </c>
      <c r="EFM339" s="341" t="s">
        <v>5</v>
      </c>
      <c r="EFN339" s="341" t="s">
        <v>5</v>
      </c>
      <c r="EFO339" s="341" t="s">
        <v>5</v>
      </c>
      <c r="EFP339" s="341" t="s">
        <v>5</v>
      </c>
      <c r="EFQ339" s="341" t="s">
        <v>5</v>
      </c>
      <c r="EFR339" s="341" t="s">
        <v>5</v>
      </c>
      <c r="EFS339" s="341" t="s">
        <v>5</v>
      </c>
      <c r="EFT339" s="341" t="s">
        <v>5</v>
      </c>
      <c r="EFU339" s="341" t="s">
        <v>5</v>
      </c>
      <c r="EFV339" s="341" t="s">
        <v>5</v>
      </c>
      <c r="EFW339" s="341" t="s">
        <v>5</v>
      </c>
      <c r="EFX339" s="341" t="s">
        <v>5</v>
      </c>
      <c r="EFY339" s="341" t="s">
        <v>5</v>
      </c>
      <c r="EFZ339" s="341" t="s">
        <v>5</v>
      </c>
      <c r="EGA339" s="341" t="s">
        <v>5</v>
      </c>
      <c r="EGB339" s="341" t="s">
        <v>5</v>
      </c>
      <c r="EGC339" s="341" t="s">
        <v>5</v>
      </c>
      <c r="EGD339" s="341" t="s">
        <v>5</v>
      </c>
      <c r="EGE339" s="341" t="s">
        <v>5</v>
      </c>
      <c r="EGF339" s="341" t="s">
        <v>5</v>
      </c>
      <c r="EGG339" s="341" t="s">
        <v>5</v>
      </c>
      <c r="EGH339" s="341" t="s">
        <v>5</v>
      </c>
      <c r="EGI339" s="341" t="s">
        <v>5</v>
      </c>
      <c r="EGJ339" s="341" t="s">
        <v>5</v>
      </c>
      <c r="EGK339" s="341" t="s">
        <v>5</v>
      </c>
      <c r="EGL339" s="341" t="s">
        <v>5</v>
      </c>
      <c r="EGM339" s="341" t="s">
        <v>5</v>
      </c>
      <c r="EGN339" s="341" t="s">
        <v>5</v>
      </c>
      <c r="EGO339" s="341" t="s">
        <v>5</v>
      </c>
      <c r="EGP339" s="341" t="s">
        <v>5</v>
      </c>
      <c r="EGQ339" s="341" t="s">
        <v>5</v>
      </c>
      <c r="EGR339" s="341" t="s">
        <v>5</v>
      </c>
      <c r="EGS339" s="341" t="s">
        <v>5</v>
      </c>
      <c r="EGT339" s="341" t="s">
        <v>5</v>
      </c>
      <c r="EGU339" s="341" t="s">
        <v>5</v>
      </c>
      <c r="EGV339" s="341" t="s">
        <v>5</v>
      </c>
      <c r="EGW339" s="341" t="s">
        <v>5</v>
      </c>
      <c r="EGX339" s="341" t="s">
        <v>5</v>
      </c>
      <c r="EGY339" s="341" t="s">
        <v>5</v>
      </c>
      <c r="EGZ339" s="341" t="s">
        <v>5</v>
      </c>
      <c r="EHA339" s="341" t="s">
        <v>5</v>
      </c>
      <c r="EHB339" s="341" t="s">
        <v>5</v>
      </c>
      <c r="EHC339" s="341" t="s">
        <v>5</v>
      </c>
      <c r="EHD339" s="341" t="s">
        <v>5</v>
      </c>
      <c r="EHE339" s="341" t="s">
        <v>5</v>
      </c>
      <c r="EHF339" s="341" t="s">
        <v>5</v>
      </c>
      <c r="EHG339" s="341" t="s">
        <v>5</v>
      </c>
      <c r="EHH339" s="341" t="s">
        <v>5</v>
      </c>
      <c r="EHI339" s="341" t="s">
        <v>5</v>
      </c>
      <c r="EHJ339" s="341" t="s">
        <v>5</v>
      </c>
      <c r="EHK339" s="341" t="s">
        <v>5</v>
      </c>
      <c r="EHL339" s="341" t="s">
        <v>5</v>
      </c>
      <c r="EHM339" s="341" t="s">
        <v>5</v>
      </c>
      <c r="EHN339" s="341" t="s">
        <v>5</v>
      </c>
      <c r="EHO339" s="341" t="s">
        <v>5</v>
      </c>
      <c r="EHP339" s="341" t="s">
        <v>5</v>
      </c>
      <c r="EHQ339" s="341" t="s">
        <v>5</v>
      </c>
      <c r="EHR339" s="341" t="s">
        <v>5</v>
      </c>
      <c r="EHS339" s="341" t="s">
        <v>5</v>
      </c>
      <c r="EHT339" s="341" t="s">
        <v>5</v>
      </c>
      <c r="EHU339" s="341" t="s">
        <v>5</v>
      </c>
      <c r="EHV339" s="341" t="s">
        <v>5</v>
      </c>
      <c r="EHW339" s="341" t="s">
        <v>5</v>
      </c>
      <c r="EHX339" s="341" t="s">
        <v>5</v>
      </c>
      <c r="EHY339" s="341" t="s">
        <v>5</v>
      </c>
      <c r="EHZ339" s="341" t="s">
        <v>5</v>
      </c>
      <c r="EIA339" s="341" t="s">
        <v>5</v>
      </c>
      <c r="EIB339" s="341" t="s">
        <v>5</v>
      </c>
      <c r="EIC339" s="341" t="s">
        <v>5</v>
      </c>
      <c r="EID339" s="341" t="s">
        <v>5</v>
      </c>
      <c r="EIE339" s="341" t="s">
        <v>5</v>
      </c>
      <c r="EIF339" s="341" t="s">
        <v>5</v>
      </c>
      <c r="EIG339" s="341" t="s">
        <v>5</v>
      </c>
      <c r="EIH339" s="341" t="s">
        <v>5</v>
      </c>
      <c r="EII339" s="341" t="s">
        <v>5</v>
      </c>
      <c r="EIJ339" s="341" t="s">
        <v>5</v>
      </c>
      <c r="EIK339" s="341" t="s">
        <v>5</v>
      </c>
      <c r="EIL339" s="341" t="s">
        <v>5</v>
      </c>
      <c r="EIM339" s="341" t="s">
        <v>5</v>
      </c>
      <c r="EIN339" s="341" t="s">
        <v>5</v>
      </c>
      <c r="EIO339" s="341" t="s">
        <v>5</v>
      </c>
      <c r="EIP339" s="341" t="s">
        <v>5</v>
      </c>
      <c r="EIQ339" s="341" t="s">
        <v>5</v>
      </c>
      <c r="EIR339" s="341" t="s">
        <v>5</v>
      </c>
      <c r="EIS339" s="341" t="s">
        <v>5</v>
      </c>
      <c r="EIT339" s="341" t="s">
        <v>5</v>
      </c>
      <c r="EIU339" s="341" t="s">
        <v>5</v>
      </c>
      <c r="EIV339" s="341" t="s">
        <v>5</v>
      </c>
      <c r="EIW339" s="341" t="s">
        <v>5</v>
      </c>
      <c r="EIX339" s="341" t="s">
        <v>5</v>
      </c>
      <c r="EIY339" s="341" t="s">
        <v>5</v>
      </c>
      <c r="EIZ339" s="341" t="s">
        <v>5</v>
      </c>
      <c r="EJA339" s="341" t="s">
        <v>5</v>
      </c>
      <c r="EJB339" s="341" t="s">
        <v>5</v>
      </c>
      <c r="EJC339" s="341" t="s">
        <v>5</v>
      </c>
      <c r="EJD339" s="341" t="s">
        <v>5</v>
      </c>
      <c r="EJE339" s="341" t="s">
        <v>5</v>
      </c>
      <c r="EJF339" s="341" t="s">
        <v>5</v>
      </c>
      <c r="EJG339" s="341" t="s">
        <v>5</v>
      </c>
      <c r="EJH339" s="341" t="s">
        <v>5</v>
      </c>
      <c r="EJI339" s="341" t="s">
        <v>5</v>
      </c>
      <c r="EJJ339" s="341" t="s">
        <v>5</v>
      </c>
      <c r="EJK339" s="341" t="s">
        <v>5</v>
      </c>
      <c r="EJL339" s="341" t="s">
        <v>5</v>
      </c>
      <c r="EJM339" s="341" t="s">
        <v>5</v>
      </c>
      <c r="EJN339" s="341" t="s">
        <v>5</v>
      </c>
      <c r="EJO339" s="341" t="s">
        <v>5</v>
      </c>
      <c r="EJP339" s="341" t="s">
        <v>5</v>
      </c>
      <c r="EJQ339" s="341" t="s">
        <v>5</v>
      </c>
      <c r="EJR339" s="341" t="s">
        <v>5</v>
      </c>
      <c r="EJS339" s="341" t="s">
        <v>5</v>
      </c>
      <c r="EJT339" s="341" t="s">
        <v>5</v>
      </c>
      <c r="EJU339" s="341" t="s">
        <v>5</v>
      </c>
      <c r="EJV339" s="341" t="s">
        <v>5</v>
      </c>
      <c r="EJW339" s="341" t="s">
        <v>5</v>
      </c>
      <c r="EJX339" s="341" t="s">
        <v>5</v>
      </c>
      <c r="EJY339" s="341" t="s">
        <v>5</v>
      </c>
      <c r="EJZ339" s="341" t="s">
        <v>5</v>
      </c>
      <c r="EKA339" s="341" t="s">
        <v>5</v>
      </c>
      <c r="EKB339" s="341" t="s">
        <v>5</v>
      </c>
      <c r="EKC339" s="341" t="s">
        <v>5</v>
      </c>
      <c r="EKD339" s="341" t="s">
        <v>5</v>
      </c>
      <c r="EKE339" s="341" t="s">
        <v>5</v>
      </c>
      <c r="EKF339" s="341" t="s">
        <v>5</v>
      </c>
      <c r="EKG339" s="341" t="s">
        <v>5</v>
      </c>
      <c r="EKH339" s="341" t="s">
        <v>5</v>
      </c>
      <c r="EKI339" s="341" t="s">
        <v>5</v>
      </c>
      <c r="EKJ339" s="341" t="s">
        <v>5</v>
      </c>
      <c r="EKK339" s="341" t="s">
        <v>5</v>
      </c>
      <c r="EKL339" s="341" t="s">
        <v>5</v>
      </c>
      <c r="EKM339" s="341" t="s">
        <v>5</v>
      </c>
      <c r="EKN339" s="341" t="s">
        <v>5</v>
      </c>
      <c r="EKO339" s="341" t="s">
        <v>5</v>
      </c>
      <c r="EKP339" s="341" t="s">
        <v>5</v>
      </c>
      <c r="EKQ339" s="341" t="s">
        <v>5</v>
      </c>
      <c r="EKR339" s="341" t="s">
        <v>5</v>
      </c>
      <c r="EKS339" s="341" t="s">
        <v>5</v>
      </c>
      <c r="EKT339" s="341" t="s">
        <v>5</v>
      </c>
      <c r="EKU339" s="341" t="s">
        <v>5</v>
      </c>
      <c r="EKV339" s="341" t="s">
        <v>5</v>
      </c>
      <c r="EKW339" s="341" t="s">
        <v>5</v>
      </c>
      <c r="EKX339" s="341" t="s">
        <v>5</v>
      </c>
      <c r="EKY339" s="341" t="s">
        <v>5</v>
      </c>
      <c r="EKZ339" s="341" t="s">
        <v>5</v>
      </c>
      <c r="ELA339" s="341" t="s">
        <v>5</v>
      </c>
      <c r="ELB339" s="341" t="s">
        <v>5</v>
      </c>
      <c r="ELC339" s="341" t="s">
        <v>5</v>
      </c>
      <c r="ELD339" s="341" t="s">
        <v>5</v>
      </c>
      <c r="ELE339" s="341" t="s">
        <v>5</v>
      </c>
      <c r="ELF339" s="341" t="s">
        <v>5</v>
      </c>
      <c r="ELG339" s="341" t="s">
        <v>5</v>
      </c>
      <c r="ELH339" s="341" t="s">
        <v>5</v>
      </c>
      <c r="ELI339" s="341" t="s">
        <v>5</v>
      </c>
      <c r="ELJ339" s="341" t="s">
        <v>5</v>
      </c>
      <c r="ELK339" s="341" t="s">
        <v>5</v>
      </c>
      <c r="ELL339" s="341" t="s">
        <v>5</v>
      </c>
      <c r="ELM339" s="341" t="s">
        <v>5</v>
      </c>
      <c r="ELN339" s="341" t="s">
        <v>5</v>
      </c>
      <c r="ELO339" s="341" t="s">
        <v>5</v>
      </c>
      <c r="ELP339" s="341" t="s">
        <v>5</v>
      </c>
      <c r="ELQ339" s="341" t="s">
        <v>5</v>
      </c>
      <c r="ELR339" s="341" t="s">
        <v>5</v>
      </c>
      <c r="ELS339" s="341" t="s">
        <v>5</v>
      </c>
      <c r="ELT339" s="341" t="s">
        <v>5</v>
      </c>
      <c r="ELU339" s="341" t="s">
        <v>5</v>
      </c>
      <c r="ELV339" s="341" t="s">
        <v>5</v>
      </c>
      <c r="ELW339" s="341" t="s">
        <v>5</v>
      </c>
      <c r="ELX339" s="341" t="s">
        <v>5</v>
      </c>
      <c r="ELY339" s="341" t="s">
        <v>5</v>
      </c>
      <c r="ELZ339" s="341" t="s">
        <v>5</v>
      </c>
      <c r="EMA339" s="341" t="s">
        <v>5</v>
      </c>
      <c r="EMB339" s="341" t="s">
        <v>5</v>
      </c>
      <c r="EMC339" s="341" t="s">
        <v>5</v>
      </c>
      <c r="EMD339" s="341" t="s">
        <v>5</v>
      </c>
      <c r="EME339" s="341" t="s">
        <v>5</v>
      </c>
      <c r="EMF339" s="341" t="s">
        <v>5</v>
      </c>
      <c r="EMG339" s="341" t="s">
        <v>5</v>
      </c>
      <c r="EMH339" s="341" t="s">
        <v>5</v>
      </c>
      <c r="EMI339" s="341" t="s">
        <v>5</v>
      </c>
      <c r="EMJ339" s="341" t="s">
        <v>5</v>
      </c>
      <c r="EMK339" s="341" t="s">
        <v>5</v>
      </c>
      <c r="EML339" s="341" t="s">
        <v>5</v>
      </c>
      <c r="EMM339" s="341" t="s">
        <v>5</v>
      </c>
      <c r="EMN339" s="341" t="s">
        <v>5</v>
      </c>
      <c r="EMO339" s="341" t="s">
        <v>5</v>
      </c>
      <c r="EMP339" s="341" t="s">
        <v>5</v>
      </c>
      <c r="EMQ339" s="341" t="s">
        <v>5</v>
      </c>
      <c r="EMR339" s="341" t="s">
        <v>5</v>
      </c>
      <c r="EMS339" s="341" t="s">
        <v>5</v>
      </c>
      <c r="EMT339" s="341" t="s">
        <v>5</v>
      </c>
      <c r="EMU339" s="341" t="s">
        <v>5</v>
      </c>
      <c r="EMV339" s="341" t="s">
        <v>5</v>
      </c>
      <c r="EMW339" s="341" t="s">
        <v>5</v>
      </c>
      <c r="EMX339" s="341" t="s">
        <v>5</v>
      </c>
      <c r="EMY339" s="341" t="s">
        <v>5</v>
      </c>
      <c r="EMZ339" s="341" t="s">
        <v>5</v>
      </c>
      <c r="ENA339" s="341" t="s">
        <v>5</v>
      </c>
      <c r="ENB339" s="341" t="s">
        <v>5</v>
      </c>
      <c r="ENC339" s="341" t="s">
        <v>5</v>
      </c>
      <c r="END339" s="341" t="s">
        <v>5</v>
      </c>
      <c r="ENE339" s="341" t="s">
        <v>5</v>
      </c>
      <c r="ENF339" s="341" t="s">
        <v>5</v>
      </c>
      <c r="ENG339" s="341" t="s">
        <v>5</v>
      </c>
      <c r="ENH339" s="341" t="s">
        <v>5</v>
      </c>
      <c r="ENI339" s="341" t="s">
        <v>5</v>
      </c>
      <c r="ENJ339" s="341" t="s">
        <v>5</v>
      </c>
      <c r="ENK339" s="341" t="s">
        <v>5</v>
      </c>
      <c r="ENL339" s="341" t="s">
        <v>5</v>
      </c>
      <c r="ENM339" s="341" t="s">
        <v>5</v>
      </c>
      <c r="ENN339" s="341" t="s">
        <v>5</v>
      </c>
      <c r="ENO339" s="341" t="s">
        <v>5</v>
      </c>
      <c r="ENP339" s="341" t="s">
        <v>5</v>
      </c>
      <c r="ENQ339" s="341" t="s">
        <v>5</v>
      </c>
      <c r="ENR339" s="341" t="s">
        <v>5</v>
      </c>
      <c r="ENS339" s="341" t="s">
        <v>5</v>
      </c>
      <c r="ENT339" s="341" t="s">
        <v>5</v>
      </c>
      <c r="ENU339" s="341" t="s">
        <v>5</v>
      </c>
      <c r="ENV339" s="341" t="s">
        <v>5</v>
      </c>
      <c r="ENW339" s="341" t="s">
        <v>5</v>
      </c>
      <c r="ENX339" s="341" t="s">
        <v>5</v>
      </c>
      <c r="ENY339" s="341" t="s">
        <v>5</v>
      </c>
      <c r="ENZ339" s="341" t="s">
        <v>5</v>
      </c>
      <c r="EOA339" s="341" t="s">
        <v>5</v>
      </c>
      <c r="EOB339" s="341" t="s">
        <v>5</v>
      </c>
      <c r="EOC339" s="341" t="s">
        <v>5</v>
      </c>
      <c r="EOD339" s="341" t="s">
        <v>5</v>
      </c>
      <c r="EOE339" s="341" t="s">
        <v>5</v>
      </c>
      <c r="EOF339" s="341" t="s">
        <v>5</v>
      </c>
      <c r="EOG339" s="341" t="s">
        <v>5</v>
      </c>
      <c r="EOH339" s="341" t="s">
        <v>5</v>
      </c>
      <c r="EOI339" s="341" t="s">
        <v>5</v>
      </c>
      <c r="EOJ339" s="341" t="s">
        <v>5</v>
      </c>
      <c r="EOK339" s="341" t="s">
        <v>5</v>
      </c>
      <c r="EOL339" s="341" t="s">
        <v>5</v>
      </c>
      <c r="EOM339" s="341" t="s">
        <v>5</v>
      </c>
      <c r="EON339" s="341" t="s">
        <v>5</v>
      </c>
      <c r="EOO339" s="341" t="s">
        <v>5</v>
      </c>
      <c r="EOP339" s="341" t="s">
        <v>5</v>
      </c>
      <c r="EOQ339" s="341" t="s">
        <v>5</v>
      </c>
      <c r="EOR339" s="341" t="s">
        <v>5</v>
      </c>
      <c r="EOS339" s="341" t="s">
        <v>5</v>
      </c>
      <c r="EOT339" s="341" t="s">
        <v>5</v>
      </c>
      <c r="EOU339" s="341" t="s">
        <v>5</v>
      </c>
      <c r="EOV339" s="341" t="s">
        <v>5</v>
      </c>
      <c r="EOW339" s="341" t="s">
        <v>5</v>
      </c>
      <c r="EOX339" s="341" t="s">
        <v>5</v>
      </c>
      <c r="EOY339" s="341" t="s">
        <v>5</v>
      </c>
      <c r="EOZ339" s="341" t="s">
        <v>5</v>
      </c>
      <c r="EPA339" s="341" t="s">
        <v>5</v>
      </c>
      <c r="EPB339" s="341" t="s">
        <v>5</v>
      </c>
      <c r="EPC339" s="341" t="s">
        <v>5</v>
      </c>
      <c r="EPD339" s="341" t="s">
        <v>5</v>
      </c>
      <c r="EPE339" s="341" t="s">
        <v>5</v>
      </c>
      <c r="EPF339" s="341" t="s">
        <v>5</v>
      </c>
      <c r="EPG339" s="341" t="s">
        <v>5</v>
      </c>
      <c r="EPH339" s="341" t="s">
        <v>5</v>
      </c>
      <c r="EPI339" s="341" t="s">
        <v>5</v>
      </c>
      <c r="EPJ339" s="341" t="s">
        <v>5</v>
      </c>
      <c r="EPK339" s="341" t="s">
        <v>5</v>
      </c>
      <c r="EPL339" s="341" t="s">
        <v>5</v>
      </c>
      <c r="EPM339" s="341" t="s">
        <v>5</v>
      </c>
      <c r="EPN339" s="341" t="s">
        <v>5</v>
      </c>
      <c r="EPO339" s="341" t="s">
        <v>5</v>
      </c>
      <c r="EPP339" s="341" t="s">
        <v>5</v>
      </c>
      <c r="EPQ339" s="341" t="s">
        <v>5</v>
      </c>
      <c r="EPR339" s="341" t="s">
        <v>5</v>
      </c>
      <c r="EPS339" s="341" t="s">
        <v>5</v>
      </c>
      <c r="EPT339" s="341" t="s">
        <v>5</v>
      </c>
      <c r="EPU339" s="341" t="s">
        <v>5</v>
      </c>
      <c r="EPV339" s="341" t="s">
        <v>5</v>
      </c>
      <c r="EPW339" s="341" t="s">
        <v>5</v>
      </c>
      <c r="EPX339" s="341" t="s">
        <v>5</v>
      </c>
      <c r="EPY339" s="341" t="s">
        <v>5</v>
      </c>
      <c r="EPZ339" s="341" t="s">
        <v>5</v>
      </c>
      <c r="EQA339" s="341" t="s">
        <v>5</v>
      </c>
      <c r="EQB339" s="341" t="s">
        <v>5</v>
      </c>
      <c r="EQC339" s="341" t="s">
        <v>5</v>
      </c>
      <c r="EQD339" s="341" t="s">
        <v>5</v>
      </c>
      <c r="EQE339" s="341" t="s">
        <v>5</v>
      </c>
      <c r="EQF339" s="341" t="s">
        <v>5</v>
      </c>
      <c r="EQG339" s="341" t="s">
        <v>5</v>
      </c>
      <c r="EQH339" s="341" t="s">
        <v>5</v>
      </c>
      <c r="EQI339" s="341" t="s">
        <v>5</v>
      </c>
      <c r="EQJ339" s="341" t="s">
        <v>5</v>
      </c>
      <c r="EQK339" s="341" t="s">
        <v>5</v>
      </c>
      <c r="EQL339" s="341" t="s">
        <v>5</v>
      </c>
      <c r="EQM339" s="341" t="s">
        <v>5</v>
      </c>
      <c r="EQN339" s="341" t="s">
        <v>5</v>
      </c>
      <c r="EQO339" s="341" t="s">
        <v>5</v>
      </c>
      <c r="EQP339" s="341" t="s">
        <v>5</v>
      </c>
      <c r="EQQ339" s="341" t="s">
        <v>5</v>
      </c>
      <c r="EQR339" s="341" t="s">
        <v>5</v>
      </c>
      <c r="EQS339" s="341" t="s">
        <v>5</v>
      </c>
      <c r="EQT339" s="341" t="s">
        <v>5</v>
      </c>
      <c r="EQU339" s="341" t="s">
        <v>5</v>
      </c>
      <c r="EQV339" s="341" t="s">
        <v>5</v>
      </c>
      <c r="EQW339" s="341" t="s">
        <v>5</v>
      </c>
      <c r="EQX339" s="341" t="s">
        <v>5</v>
      </c>
      <c r="EQY339" s="341" t="s">
        <v>5</v>
      </c>
      <c r="EQZ339" s="341" t="s">
        <v>5</v>
      </c>
      <c r="ERA339" s="341" t="s">
        <v>5</v>
      </c>
      <c r="ERB339" s="341" t="s">
        <v>5</v>
      </c>
      <c r="ERC339" s="341" t="s">
        <v>5</v>
      </c>
      <c r="ERD339" s="341" t="s">
        <v>5</v>
      </c>
      <c r="ERE339" s="341" t="s">
        <v>5</v>
      </c>
      <c r="ERF339" s="341" t="s">
        <v>5</v>
      </c>
      <c r="ERG339" s="341" t="s">
        <v>5</v>
      </c>
      <c r="ERH339" s="341" t="s">
        <v>5</v>
      </c>
      <c r="ERI339" s="341" t="s">
        <v>5</v>
      </c>
      <c r="ERJ339" s="341" t="s">
        <v>5</v>
      </c>
      <c r="ERK339" s="341" t="s">
        <v>5</v>
      </c>
      <c r="ERL339" s="341" t="s">
        <v>5</v>
      </c>
      <c r="ERM339" s="341" t="s">
        <v>5</v>
      </c>
      <c r="ERN339" s="341" t="s">
        <v>5</v>
      </c>
      <c r="ERO339" s="341" t="s">
        <v>5</v>
      </c>
      <c r="ERP339" s="341" t="s">
        <v>5</v>
      </c>
      <c r="ERQ339" s="341" t="s">
        <v>5</v>
      </c>
      <c r="ERR339" s="341" t="s">
        <v>5</v>
      </c>
      <c r="ERS339" s="341" t="s">
        <v>5</v>
      </c>
      <c r="ERT339" s="341" t="s">
        <v>5</v>
      </c>
      <c r="ERU339" s="341" t="s">
        <v>5</v>
      </c>
      <c r="ERV339" s="341" t="s">
        <v>5</v>
      </c>
      <c r="ERW339" s="341" t="s">
        <v>5</v>
      </c>
      <c r="ERX339" s="341" t="s">
        <v>5</v>
      </c>
      <c r="ERY339" s="341" t="s">
        <v>5</v>
      </c>
      <c r="ERZ339" s="341" t="s">
        <v>5</v>
      </c>
      <c r="ESA339" s="341" t="s">
        <v>5</v>
      </c>
      <c r="ESB339" s="341" t="s">
        <v>5</v>
      </c>
      <c r="ESC339" s="341" t="s">
        <v>5</v>
      </c>
      <c r="ESD339" s="341" t="s">
        <v>5</v>
      </c>
      <c r="ESE339" s="341" t="s">
        <v>5</v>
      </c>
      <c r="ESF339" s="341" t="s">
        <v>5</v>
      </c>
      <c r="ESG339" s="341" t="s">
        <v>5</v>
      </c>
      <c r="ESH339" s="341" t="s">
        <v>5</v>
      </c>
      <c r="ESI339" s="341" t="s">
        <v>5</v>
      </c>
      <c r="ESJ339" s="341" t="s">
        <v>5</v>
      </c>
      <c r="ESK339" s="341" t="s">
        <v>5</v>
      </c>
      <c r="ESL339" s="341" t="s">
        <v>5</v>
      </c>
      <c r="ESM339" s="341" t="s">
        <v>5</v>
      </c>
      <c r="ESN339" s="341" t="s">
        <v>5</v>
      </c>
      <c r="ESO339" s="341" t="s">
        <v>5</v>
      </c>
      <c r="ESP339" s="341" t="s">
        <v>5</v>
      </c>
      <c r="ESQ339" s="341" t="s">
        <v>5</v>
      </c>
      <c r="ESR339" s="341" t="s">
        <v>5</v>
      </c>
      <c r="ESS339" s="341" t="s">
        <v>5</v>
      </c>
      <c r="EST339" s="341" t="s">
        <v>5</v>
      </c>
      <c r="ESU339" s="341" t="s">
        <v>5</v>
      </c>
      <c r="ESV339" s="341" t="s">
        <v>5</v>
      </c>
      <c r="ESW339" s="341" t="s">
        <v>5</v>
      </c>
      <c r="ESX339" s="341" t="s">
        <v>5</v>
      </c>
      <c r="ESY339" s="341" t="s">
        <v>5</v>
      </c>
      <c r="ESZ339" s="341" t="s">
        <v>5</v>
      </c>
      <c r="ETA339" s="341" t="s">
        <v>5</v>
      </c>
      <c r="ETB339" s="341" t="s">
        <v>5</v>
      </c>
      <c r="ETC339" s="341" t="s">
        <v>5</v>
      </c>
      <c r="ETD339" s="341" t="s">
        <v>5</v>
      </c>
      <c r="ETE339" s="341" t="s">
        <v>5</v>
      </c>
      <c r="ETF339" s="341" t="s">
        <v>5</v>
      </c>
      <c r="ETG339" s="341" t="s">
        <v>5</v>
      </c>
      <c r="ETH339" s="341" t="s">
        <v>5</v>
      </c>
      <c r="ETI339" s="341" t="s">
        <v>5</v>
      </c>
      <c r="ETJ339" s="341" t="s">
        <v>5</v>
      </c>
      <c r="ETK339" s="341" t="s">
        <v>5</v>
      </c>
      <c r="ETL339" s="341" t="s">
        <v>5</v>
      </c>
      <c r="ETM339" s="341" t="s">
        <v>5</v>
      </c>
      <c r="ETN339" s="341" t="s">
        <v>5</v>
      </c>
      <c r="ETO339" s="341" t="s">
        <v>5</v>
      </c>
      <c r="ETP339" s="341" t="s">
        <v>5</v>
      </c>
      <c r="ETQ339" s="341" t="s">
        <v>5</v>
      </c>
      <c r="ETR339" s="341" t="s">
        <v>5</v>
      </c>
      <c r="ETS339" s="341" t="s">
        <v>5</v>
      </c>
      <c r="ETT339" s="341" t="s">
        <v>5</v>
      </c>
      <c r="ETU339" s="341" t="s">
        <v>5</v>
      </c>
      <c r="ETV339" s="341" t="s">
        <v>5</v>
      </c>
      <c r="ETW339" s="341" t="s">
        <v>5</v>
      </c>
      <c r="ETX339" s="341" t="s">
        <v>5</v>
      </c>
      <c r="ETY339" s="341" t="s">
        <v>5</v>
      </c>
      <c r="ETZ339" s="341" t="s">
        <v>5</v>
      </c>
      <c r="EUA339" s="341" t="s">
        <v>5</v>
      </c>
      <c r="EUB339" s="341" t="s">
        <v>5</v>
      </c>
      <c r="EUC339" s="341" t="s">
        <v>5</v>
      </c>
      <c r="EUD339" s="341" t="s">
        <v>5</v>
      </c>
      <c r="EUE339" s="341" t="s">
        <v>5</v>
      </c>
      <c r="EUF339" s="341" t="s">
        <v>5</v>
      </c>
      <c r="EUG339" s="341" t="s">
        <v>5</v>
      </c>
      <c r="EUH339" s="341" t="s">
        <v>5</v>
      </c>
      <c r="EUI339" s="341" t="s">
        <v>5</v>
      </c>
      <c r="EUJ339" s="341" t="s">
        <v>5</v>
      </c>
      <c r="EUK339" s="341" t="s">
        <v>5</v>
      </c>
      <c r="EUL339" s="341" t="s">
        <v>5</v>
      </c>
      <c r="EUM339" s="341" t="s">
        <v>5</v>
      </c>
      <c r="EUN339" s="341" t="s">
        <v>5</v>
      </c>
      <c r="EUO339" s="341" t="s">
        <v>5</v>
      </c>
      <c r="EUP339" s="341" t="s">
        <v>5</v>
      </c>
      <c r="EUQ339" s="341" t="s">
        <v>5</v>
      </c>
      <c r="EUR339" s="341" t="s">
        <v>5</v>
      </c>
      <c r="EUS339" s="341" t="s">
        <v>5</v>
      </c>
      <c r="EUT339" s="341" t="s">
        <v>5</v>
      </c>
      <c r="EUU339" s="341" t="s">
        <v>5</v>
      </c>
      <c r="EUV339" s="341" t="s">
        <v>5</v>
      </c>
      <c r="EUW339" s="341" t="s">
        <v>5</v>
      </c>
      <c r="EUX339" s="341" t="s">
        <v>5</v>
      </c>
      <c r="EUY339" s="341" t="s">
        <v>5</v>
      </c>
      <c r="EUZ339" s="341" t="s">
        <v>5</v>
      </c>
      <c r="EVA339" s="341" t="s">
        <v>5</v>
      </c>
      <c r="EVB339" s="341" t="s">
        <v>5</v>
      </c>
      <c r="EVC339" s="341" t="s">
        <v>5</v>
      </c>
      <c r="EVD339" s="341" t="s">
        <v>5</v>
      </c>
      <c r="EVE339" s="341" t="s">
        <v>5</v>
      </c>
      <c r="EVF339" s="341" t="s">
        <v>5</v>
      </c>
      <c r="EVG339" s="341" t="s">
        <v>5</v>
      </c>
      <c r="EVH339" s="341" t="s">
        <v>5</v>
      </c>
      <c r="EVI339" s="341" t="s">
        <v>5</v>
      </c>
      <c r="EVJ339" s="341" t="s">
        <v>5</v>
      </c>
      <c r="EVK339" s="341" t="s">
        <v>5</v>
      </c>
      <c r="EVL339" s="341" t="s">
        <v>5</v>
      </c>
      <c r="EVM339" s="341" t="s">
        <v>5</v>
      </c>
      <c r="EVN339" s="341" t="s">
        <v>5</v>
      </c>
      <c r="EVO339" s="341" t="s">
        <v>5</v>
      </c>
      <c r="EVP339" s="341" t="s">
        <v>5</v>
      </c>
      <c r="EVQ339" s="341" t="s">
        <v>5</v>
      </c>
      <c r="EVR339" s="341" t="s">
        <v>5</v>
      </c>
      <c r="EVS339" s="341" t="s">
        <v>5</v>
      </c>
      <c r="EVT339" s="341" t="s">
        <v>5</v>
      </c>
      <c r="EVU339" s="341" t="s">
        <v>5</v>
      </c>
      <c r="EVV339" s="341" t="s">
        <v>5</v>
      </c>
      <c r="EVW339" s="341" t="s">
        <v>5</v>
      </c>
      <c r="EVX339" s="341" t="s">
        <v>5</v>
      </c>
      <c r="EVY339" s="341" t="s">
        <v>5</v>
      </c>
      <c r="EVZ339" s="341" t="s">
        <v>5</v>
      </c>
      <c r="EWA339" s="341" t="s">
        <v>5</v>
      </c>
      <c r="EWB339" s="341" t="s">
        <v>5</v>
      </c>
      <c r="EWC339" s="341" t="s">
        <v>5</v>
      </c>
      <c r="EWD339" s="341" t="s">
        <v>5</v>
      </c>
      <c r="EWE339" s="341" t="s">
        <v>5</v>
      </c>
      <c r="EWF339" s="341" t="s">
        <v>5</v>
      </c>
      <c r="EWG339" s="341" t="s">
        <v>5</v>
      </c>
      <c r="EWH339" s="341" t="s">
        <v>5</v>
      </c>
      <c r="EWI339" s="341" t="s">
        <v>5</v>
      </c>
      <c r="EWJ339" s="341" t="s">
        <v>5</v>
      </c>
      <c r="EWK339" s="341" t="s">
        <v>5</v>
      </c>
      <c r="EWL339" s="341" t="s">
        <v>5</v>
      </c>
      <c r="EWM339" s="341" t="s">
        <v>5</v>
      </c>
      <c r="EWN339" s="341" t="s">
        <v>5</v>
      </c>
      <c r="EWO339" s="341" t="s">
        <v>5</v>
      </c>
      <c r="EWP339" s="341" t="s">
        <v>5</v>
      </c>
      <c r="EWQ339" s="341" t="s">
        <v>5</v>
      </c>
      <c r="EWR339" s="341" t="s">
        <v>5</v>
      </c>
      <c r="EWS339" s="341" t="s">
        <v>5</v>
      </c>
      <c r="EWT339" s="341" t="s">
        <v>5</v>
      </c>
      <c r="EWU339" s="341" t="s">
        <v>5</v>
      </c>
      <c r="EWV339" s="341" t="s">
        <v>5</v>
      </c>
      <c r="EWW339" s="341" t="s">
        <v>5</v>
      </c>
      <c r="EWX339" s="341" t="s">
        <v>5</v>
      </c>
      <c r="EWY339" s="341" t="s">
        <v>5</v>
      </c>
      <c r="EWZ339" s="341" t="s">
        <v>5</v>
      </c>
      <c r="EXA339" s="341" t="s">
        <v>5</v>
      </c>
      <c r="EXB339" s="341" t="s">
        <v>5</v>
      </c>
      <c r="EXC339" s="341" t="s">
        <v>5</v>
      </c>
      <c r="EXD339" s="341" t="s">
        <v>5</v>
      </c>
      <c r="EXE339" s="341" t="s">
        <v>5</v>
      </c>
      <c r="EXF339" s="341" t="s">
        <v>5</v>
      </c>
      <c r="EXG339" s="341" t="s">
        <v>5</v>
      </c>
      <c r="EXH339" s="341" t="s">
        <v>5</v>
      </c>
      <c r="EXI339" s="341" t="s">
        <v>5</v>
      </c>
      <c r="EXJ339" s="341" t="s">
        <v>5</v>
      </c>
      <c r="EXK339" s="341" t="s">
        <v>5</v>
      </c>
      <c r="EXL339" s="341" t="s">
        <v>5</v>
      </c>
      <c r="EXM339" s="341" t="s">
        <v>5</v>
      </c>
      <c r="EXN339" s="341" t="s">
        <v>5</v>
      </c>
      <c r="EXO339" s="341" t="s">
        <v>5</v>
      </c>
      <c r="EXP339" s="341" t="s">
        <v>5</v>
      </c>
      <c r="EXQ339" s="341" t="s">
        <v>5</v>
      </c>
      <c r="EXR339" s="341" t="s">
        <v>5</v>
      </c>
      <c r="EXS339" s="341" t="s">
        <v>5</v>
      </c>
      <c r="EXT339" s="341" t="s">
        <v>5</v>
      </c>
      <c r="EXU339" s="341" t="s">
        <v>5</v>
      </c>
      <c r="EXV339" s="341" t="s">
        <v>5</v>
      </c>
      <c r="EXW339" s="341" t="s">
        <v>5</v>
      </c>
      <c r="EXX339" s="341" t="s">
        <v>5</v>
      </c>
      <c r="EXY339" s="341" t="s">
        <v>5</v>
      </c>
      <c r="EXZ339" s="341" t="s">
        <v>5</v>
      </c>
      <c r="EYA339" s="341" t="s">
        <v>5</v>
      </c>
      <c r="EYB339" s="341" t="s">
        <v>5</v>
      </c>
      <c r="EYC339" s="341" t="s">
        <v>5</v>
      </c>
      <c r="EYD339" s="341" t="s">
        <v>5</v>
      </c>
      <c r="EYE339" s="341" t="s">
        <v>5</v>
      </c>
      <c r="EYF339" s="341" t="s">
        <v>5</v>
      </c>
      <c r="EYG339" s="341" t="s">
        <v>5</v>
      </c>
      <c r="EYH339" s="341" t="s">
        <v>5</v>
      </c>
      <c r="EYI339" s="341" t="s">
        <v>5</v>
      </c>
      <c r="EYJ339" s="341" t="s">
        <v>5</v>
      </c>
      <c r="EYK339" s="341" t="s">
        <v>5</v>
      </c>
      <c r="EYL339" s="341" t="s">
        <v>5</v>
      </c>
      <c r="EYM339" s="341" t="s">
        <v>5</v>
      </c>
      <c r="EYN339" s="341" t="s">
        <v>5</v>
      </c>
      <c r="EYO339" s="341" t="s">
        <v>5</v>
      </c>
      <c r="EYP339" s="341" t="s">
        <v>5</v>
      </c>
      <c r="EYQ339" s="341" t="s">
        <v>5</v>
      </c>
      <c r="EYR339" s="341" t="s">
        <v>5</v>
      </c>
      <c r="EYS339" s="341" t="s">
        <v>5</v>
      </c>
      <c r="EYT339" s="341" t="s">
        <v>5</v>
      </c>
      <c r="EYU339" s="341" t="s">
        <v>5</v>
      </c>
      <c r="EYV339" s="341" t="s">
        <v>5</v>
      </c>
      <c r="EYW339" s="341" t="s">
        <v>5</v>
      </c>
      <c r="EYX339" s="341" t="s">
        <v>5</v>
      </c>
      <c r="EYY339" s="341" t="s">
        <v>5</v>
      </c>
      <c r="EYZ339" s="341" t="s">
        <v>5</v>
      </c>
      <c r="EZA339" s="341" t="s">
        <v>5</v>
      </c>
      <c r="EZB339" s="341" t="s">
        <v>5</v>
      </c>
      <c r="EZC339" s="341" t="s">
        <v>5</v>
      </c>
      <c r="EZD339" s="341" t="s">
        <v>5</v>
      </c>
      <c r="EZE339" s="341" t="s">
        <v>5</v>
      </c>
      <c r="EZF339" s="341" t="s">
        <v>5</v>
      </c>
      <c r="EZG339" s="341" t="s">
        <v>5</v>
      </c>
      <c r="EZH339" s="341" t="s">
        <v>5</v>
      </c>
      <c r="EZI339" s="341" t="s">
        <v>5</v>
      </c>
      <c r="EZJ339" s="341" t="s">
        <v>5</v>
      </c>
      <c r="EZK339" s="341" t="s">
        <v>5</v>
      </c>
      <c r="EZL339" s="341" t="s">
        <v>5</v>
      </c>
      <c r="EZM339" s="341" t="s">
        <v>5</v>
      </c>
      <c r="EZN339" s="341" t="s">
        <v>5</v>
      </c>
      <c r="EZO339" s="341" t="s">
        <v>5</v>
      </c>
      <c r="EZP339" s="341" t="s">
        <v>5</v>
      </c>
      <c r="EZQ339" s="341" t="s">
        <v>5</v>
      </c>
      <c r="EZR339" s="341" t="s">
        <v>5</v>
      </c>
      <c r="EZS339" s="341" t="s">
        <v>5</v>
      </c>
      <c r="EZT339" s="341" t="s">
        <v>5</v>
      </c>
      <c r="EZU339" s="341" t="s">
        <v>5</v>
      </c>
      <c r="EZV339" s="341" t="s">
        <v>5</v>
      </c>
      <c r="EZW339" s="341" t="s">
        <v>5</v>
      </c>
      <c r="EZX339" s="341" t="s">
        <v>5</v>
      </c>
      <c r="EZY339" s="341" t="s">
        <v>5</v>
      </c>
      <c r="EZZ339" s="341" t="s">
        <v>5</v>
      </c>
      <c r="FAA339" s="341" t="s">
        <v>5</v>
      </c>
      <c r="FAB339" s="341" t="s">
        <v>5</v>
      </c>
      <c r="FAC339" s="341" t="s">
        <v>5</v>
      </c>
      <c r="FAD339" s="341" t="s">
        <v>5</v>
      </c>
      <c r="FAE339" s="341" t="s">
        <v>5</v>
      </c>
      <c r="FAF339" s="341" t="s">
        <v>5</v>
      </c>
      <c r="FAG339" s="341" t="s">
        <v>5</v>
      </c>
      <c r="FAH339" s="341" t="s">
        <v>5</v>
      </c>
      <c r="FAI339" s="341" t="s">
        <v>5</v>
      </c>
      <c r="FAJ339" s="341" t="s">
        <v>5</v>
      </c>
      <c r="FAK339" s="341" t="s">
        <v>5</v>
      </c>
      <c r="FAL339" s="341" t="s">
        <v>5</v>
      </c>
      <c r="FAM339" s="341" t="s">
        <v>5</v>
      </c>
      <c r="FAN339" s="341" t="s">
        <v>5</v>
      </c>
      <c r="FAO339" s="341" t="s">
        <v>5</v>
      </c>
      <c r="FAP339" s="341" t="s">
        <v>5</v>
      </c>
      <c r="FAQ339" s="341" t="s">
        <v>5</v>
      </c>
      <c r="FAR339" s="341" t="s">
        <v>5</v>
      </c>
      <c r="FAS339" s="341" t="s">
        <v>5</v>
      </c>
      <c r="FAT339" s="341" t="s">
        <v>5</v>
      </c>
      <c r="FAU339" s="341" t="s">
        <v>5</v>
      </c>
      <c r="FAV339" s="341" t="s">
        <v>5</v>
      </c>
      <c r="FAW339" s="341" t="s">
        <v>5</v>
      </c>
      <c r="FAX339" s="341" t="s">
        <v>5</v>
      </c>
      <c r="FAY339" s="341" t="s">
        <v>5</v>
      </c>
      <c r="FAZ339" s="341" t="s">
        <v>5</v>
      </c>
      <c r="FBA339" s="341" t="s">
        <v>5</v>
      </c>
      <c r="FBB339" s="341" t="s">
        <v>5</v>
      </c>
      <c r="FBC339" s="341" t="s">
        <v>5</v>
      </c>
      <c r="FBD339" s="341" t="s">
        <v>5</v>
      </c>
      <c r="FBE339" s="341" t="s">
        <v>5</v>
      </c>
      <c r="FBF339" s="341" t="s">
        <v>5</v>
      </c>
      <c r="FBG339" s="341" t="s">
        <v>5</v>
      </c>
      <c r="FBH339" s="341" t="s">
        <v>5</v>
      </c>
      <c r="FBI339" s="341" t="s">
        <v>5</v>
      </c>
      <c r="FBJ339" s="341" t="s">
        <v>5</v>
      </c>
      <c r="FBK339" s="341" t="s">
        <v>5</v>
      </c>
      <c r="FBL339" s="341" t="s">
        <v>5</v>
      </c>
      <c r="FBM339" s="341" t="s">
        <v>5</v>
      </c>
      <c r="FBN339" s="341" t="s">
        <v>5</v>
      </c>
      <c r="FBO339" s="341" t="s">
        <v>5</v>
      </c>
      <c r="FBP339" s="341" t="s">
        <v>5</v>
      </c>
      <c r="FBQ339" s="341" t="s">
        <v>5</v>
      </c>
      <c r="FBR339" s="341" t="s">
        <v>5</v>
      </c>
      <c r="FBS339" s="341" t="s">
        <v>5</v>
      </c>
      <c r="FBT339" s="341" t="s">
        <v>5</v>
      </c>
      <c r="FBU339" s="341" t="s">
        <v>5</v>
      </c>
      <c r="FBV339" s="341" t="s">
        <v>5</v>
      </c>
      <c r="FBW339" s="341" t="s">
        <v>5</v>
      </c>
      <c r="FBX339" s="341" t="s">
        <v>5</v>
      </c>
      <c r="FBY339" s="341" t="s">
        <v>5</v>
      </c>
      <c r="FBZ339" s="341" t="s">
        <v>5</v>
      </c>
      <c r="FCA339" s="341" t="s">
        <v>5</v>
      </c>
      <c r="FCB339" s="341" t="s">
        <v>5</v>
      </c>
      <c r="FCC339" s="341" t="s">
        <v>5</v>
      </c>
      <c r="FCD339" s="341" t="s">
        <v>5</v>
      </c>
      <c r="FCE339" s="341" t="s">
        <v>5</v>
      </c>
      <c r="FCF339" s="341" t="s">
        <v>5</v>
      </c>
      <c r="FCG339" s="341" t="s">
        <v>5</v>
      </c>
      <c r="FCH339" s="341" t="s">
        <v>5</v>
      </c>
      <c r="FCI339" s="341" t="s">
        <v>5</v>
      </c>
      <c r="FCJ339" s="341" t="s">
        <v>5</v>
      </c>
      <c r="FCK339" s="341" t="s">
        <v>5</v>
      </c>
      <c r="FCL339" s="341" t="s">
        <v>5</v>
      </c>
      <c r="FCM339" s="341" t="s">
        <v>5</v>
      </c>
      <c r="FCN339" s="341" t="s">
        <v>5</v>
      </c>
      <c r="FCO339" s="341" t="s">
        <v>5</v>
      </c>
      <c r="FCP339" s="341" t="s">
        <v>5</v>
      </c>
      <c r="FCQ339" s="341" t="s">
        <v>5</v>
      </c>
      <c r="FCR339" s="341" t="s">
        <v>5</v>
      </c>
      <c r="FCS339" s="341" t="s">
        <v>5</v>
      </c>
      <c r="FCT339" s="341" t="s">
        <v>5</v>
      </c>
      <c r="FCU339" s="341" t="s">
        <v>5</v>
      </c>
      <c r="FCV339" s="341" t="s">
        <v>5</v>
      </c>
      <c r="FCW339" s="341" t="s">
        <v>5</v>
      </c>
      <c r="FCX339" s="341" t="s">
        <v>5</v>
      </c>
      <c r="FCY339" s="341" t="s">
        <v>5</v>
      </c>
      <c r="FCZ339" s="341" t="s">
        <v>5</v>
      </c>
      <c r="FDA339" s="341" t="s">
        <v>5</v>
      </c>
      <c r="FDB339" s="341" t="s">
        <v>5</v>
      </c>
      <c r="FDC339" s="341" t="s">
        <v>5</v>
      </c>
      <c r="FDD339" s="341" t="s">
        <v>5</v>
      </c>
      <c r="FDE339" s="341" t="s">
        <v>5</v>
      </c>
      <c r="FDF339" s="341" t="s">
        <v>5</v>
      </c>
      <c r="FDG339" s="341" t="s">
        <v>5</v>
      </c>
      <c r="FDH339" s="341" t="s">
        <v>5</v>
      </c>
      <c r="FDI339" s="341" t="s">
        <v>5</v>
      </c>
      <c r="FDJ339" s="341" t="s">
        <v>5</v>
      </c>
      <c r="FDK339" s="341" t="s">
        <v>5</v>
      </c>
      <c r="FDL339" s="341" t="s">
        <v>5</v>
      </c>
      <c r="FDM339" s="341" t="s">
        <v>5</v>
      </c>
      <c r="FDN339" s="341" t="s">
        <v>5</v>
      </c>
      <c r="FDO339" s="341" t="s">
        <v>5</v>
      </c>
      <c r="FDP339" s="341" t="s">
        <v>5</v>
      </c>
      <c r="FDQ339" s="341" t="s">
        <v>5</v>
      </c>
      <c r="FDR339" s="341" t="s">
        <v>5</v>
      </c>
      <c r="FDS339" s="341" t="s">
        <v>5</v>
      </c>
      <c r="FDT339" s="341" t="s">
        <v>5</v>
      </c>
      <c r="FDU339" s="341" t="s">
        <v>5</v>
      </c>
      <c r="FDV339" s="341" t="s">
        <v>5</v>
      </c>
      <c r="FDW339" s="341" t="s">
        <v>5</v>
      </c>
      <c r="FDX339" s="341" t="s">
        <v>5</v>
      </c>
      <c r="FDY339" s="341" t="s">
        <v>5</v>
      </c>
      <c r="FDZ339" s="341" t="s">
        <v>5</v>
      </c>
      <c r="FEA339" s="341" t="s">
        <v>5</v>
      </c>
      <c r="FEB339" s="341" t="s">
        <v>5</v>
      </c>
      <c r="FEC339" s="341" t="s">
        <v>5</v>
      </c>
      <c r="FED339" s="341" t="s">
        <v>5</v>
      </c>
      <c r="FEE339" s="341" t="s">
        <v>5</v>
      </c>
      <c r="FEF339" s="341" t="s">
        <v>5</v>
      </c>
      <c r="FEG339" s="341" t="s">
        <v>5</v>
      </c>
      <c r="FEH339" s="341" t="s">
        <v>5</v>
      </c>
      <c r="FEI339" s="341" t="s">
        <v>5</v>
      </c>
      <c r="FEJ339" s="341" t="s">
        <v>5</v>
      </c>
      <c r="FEK339" s="341" t="s">
        <v>5</v>
      </c>
      <c r="FEL339" s="341" t="s">
        <v>5</v>
      </c>
      <c r="FEM339" s="341" t="s">
        <v>5</v>
      </c>
      <c r="FEN339" s="341" t="s">
        <v>5</v>
      </c>
      <c r="FEO339" s="341" t="s">
        <v>5</v>
      </c>
      <c r="FEP339" s="341" t="s">
        <v>5</v>
      </c>
      <c r="FEQ339" s="341" t="s">
        <v>5</v>
      </c>
      <c r="FER339" s="341" t="s">
        <v>5</v>
      </c>
      <c r="FES339" s="341" t="s">
        <v>5</v>
      </c>
      <c r="FET339" s="341" t="s">
        <v>5</v>
      </c>
      <c r="FEU339" s="341" t="s">
        <v>5</v>
      </c>
      <c r="FEV339" s="341" t="s">
        <v>5</v>
      </c>
      <c r="FEW339" s="341" t="s">
        <v>5</v>
      </c>
      <c r="FEX339" s="341" t="s">
        <v>5</v>
      </c>
      <c r="FEY339" s="341" t="s">
        <v>5</v>
      </c>
      <c r="FEZ339" s="341" t="s">
        <v>5</v>
      </c>
      <c r="FFA339" s="341" t="s">
        <v>5</v>
      </c>
      <c r="FFB339" s="341" t="s">
        <v>5</v>
      </c>
      <c r="FFC339" s="341" t="s">
        <v>5</v>
      </c>
      <c r="FFD339" s="341" t="s">
        <v>5</v>
      </c>
      <c r="FFE339" s="341" t="s">
        <v>5</v>
      </c>
      <c r="FFF339" s="341" t="s">
        <v>5</v>
      </c>
      <c r="FFG339" s="341" t="s">
        <v>5</v>
      </c>
      <c r="FFH339" s="341" t="s">
        <v>5</v>
      </c>
      <c r="FFI339" s="341" t="s">
        <v>5</v>
      </c>
      <c r="FFJ339" s="341" t="s">
        <v>5</v>
      </c>
      <c r="FFK339" s="341" t="s">
        <v>5</v>
      </c>
      <c r="FFL339" s="341" t="s">
        <v>5</v>
      </c>
      <c r="FFM339" s="341" t="s">
        <v>5</v>
      </c>
      <c r="FFN339" s="341" t="s">
        <v>5</v>
      </c>
      <c r="FFO339" s="341" t="s">
        <v>5</v>
      </c>
      <c r="FFP339" s="341" t="s">
        <v>5</v>
      </c>
      <c r="FFQ339" s="341" t="s">
        <v>5</v>
      </c>
      <c r="FFR339" s="341" t="s">
        <v>5</v>
      </c>
      <c r="FFS339" s="341" t="s">
        <v>5</v>
      </c>
      <c r="FFT339" s="341" t="s">
        <v>5</v>
      </c>
      <c r="FFU339" s="341" t="s">
        <v>5</v>
      </c>
      <c r="FFV339" s="341" t="s">
        <v>5</v>
      </c>
      <c r="FFW339" s="341" t="s">
        <v>5</v>
      </c>
      <c r="FFX339" s="341" t="s">
        <v>5</v>
      </c>
      <c r="FFY339" s="341" t="s">
        <v>5</v>
      </c>
      <c r="FFZ339" s="341" t="s">
        <v>5</v>
      </c>
      <c r="FGA339" s="341" t="s">
        <v>5</v>
      </c>
      <c r="FGB339" s="341" t="s">
        <v>5</v>
      </c>
      <c r="FGC339" s="341" t="s">
        <v>5</v>
      </c>
      <c r="FGD339" s="341" t="s">
        <v>5</v>
      </c>
      <c r="FGE339" s="341" t="s">
        <v>5</v>
      </c>
      <c r="FGF339" s="341" t="s">
        <v>5</v>
      </c>
      <c r="FGG339" s="341" t="s">
        <v>5</v>
      </c>
      <c r="FGH339" s="341" t="s">
        <v>5</v>
      </c>
      <c r="FGI339" s="341" t="s">
        <v>5</v>
      </c>
      <c r="FGJ339" s="341" t="s">
        <v>5</v>
      </c>
      <c r="FGK339" s="341" t="s">
        <v>5</v>
      </c>
      <c r="FGL339" s="341" t="s">
        <v>5</v>
      </c>
      <c r="FGM339" s="341" t="s">
        <v>5</v>
      </c>
      <c r="FGN339" s="341" t="s">
        <v>5</v>
      </c>
      <c r="FGO339" s="341" t="s">
        <v>5</v>
      </c>
      <c r="FGP339" s="341" t="s">
        <v>5</v>
      </c>
      <c r="FGQ339" s="341" t="s">
        <v>5</v>
      </c>
      <c r="FGR339" s="341" t="s">
        <v>5</v>
      </c>
      <c r="FGS339" s="341" t="s">
        <v>5</v>
      </c>
      <c r="FGT339" s="341" t="s">
        <v>5</v>
      </c>
      <c r="FGU339" s="341" t="s">
        <v>5</v>
      </c>
      <c r="FGV339" s="341" t="s">
        <v>5</v>
      </c>
      <c r="FGW339" s="341" t="s">
        <v>5</v>
      </c>
      <c r="FGX339" s="341" t="s">
        <v>5</v>
      </c>
      <c r="FGY339" s="341" t="s">
        <v>5</v>
      </c>
      <c r="FGZ339" s="341" t="s">
        <v>5</v>
      </c>
      <c r="FHA339" s="341" t="s">
        <v>5</v>
      </c>
      <c r="FHB339" s="341" t="s">
        <v>5</v>
      </c>
      <c r="FHC339" s="341" t="s">
        <v>5</v>
      </c>
      <c r="FHD339" s="341" t="s">
        <v>5</v>
      </c>
      <c r="FHE339" s="341" t="s">
        <v>5</v>
      </c>
      <c r="FHF339" s="341" t="s">
        <v>5</v>
      </c>
      <c r="FHG339" s="341" t="s">
        <v>5</v>
      </c>
      <c r="FHH339" s="341" t="s">
        <v>5</v>
      </c>
      <c r="FHI339" s="341" t="s">
        <v>5</v>
      </c>
      <c r="FHJ339" s="341" t="s">
        <v>5</v>
      </c>
      <c r="FHK339" s="341" t="s">
        <v>5</v>
      </c>
      <c r="FHL339" s="341" t="s">
        <v>5</v>
      </c>
      <c r="FHM339" s="341" t="s">
        <v>5</v>
      </c>
      <c r="FHN339" s="341" t="s">
        <v>5</v>
      </c>
      <c r="FHO339" s="341" t="s">
        <v>5</v>
      </c>
      <c r="FHP339" s="341" t="s">
        <v>5</v>
      </c>
      <c r="FHQ339" s="341" t="s">
        <v>5</v>
      </c>
      <c r="FHR339" s="341" t="s">
        <v>5</v>
      </c>
      <c r="FHS339" s="341" t="s">
        <v>5</v>
      </c>
      <c r="FHT339" s="341" t="s">
        <v>5</v>
      </c>
      <c r="FHU339" s="341" t="s">
        <v>5</v>
      </c>
      <c r="FHV339" s="341" t="s">
        <v>5</v>
      </c>
      <c r="FHW339" s="341" t="s">
        <v>5</v>
      </c>
      <c r="FHX339" s="341" t="s">
        <v>5</v>
      </c>
      <c r="FHY339" s="341" t="s">
        <v>5</v>
      </c>
      <c r="FHZ339" s="341" t="s">
        <v>5</v>
      </c>
      <c r="FIA339" s="341" t="s">
        <v>5</v>
      </c>
      <c r="FIB339" s="341" t="s">
        <v>5</v>
      </c>
      <c r="FIC339" s="341" t="s">
        <v>5</v>
      </c>
      <c r="FID339" s="341" t="s">
        <v>5</v>
      </c>
      <c r="FIE339" s="341" t="s">
        <v>5</v>
      </c>
      <c r="FIF339" s="341" t="s">
        <v>5</v>
      </c>
      <c r="FIG339" s="341" t="s">
        <v>5</v>
      </c>
      <c r="FIH339" s="341" t="s">
        <v>5</v>
      </c>
      <c r="FII339" s="341" t="s">
        <v>5</v>
      </c>
      <c r="FIJ339" s="341" t="s">
        <v>5</v>
      </c>
      <c r="FIK339" s="341" t="s">
        <v>5</v>
      </c>
      <c r="FIL339" s="341" t="s">
        <v>5</v>
      </c>
      <c r="FIM339" s="341" t="s">
        <v>5</v>
      </c>
      <c r="FIN339" s="341" t="s">
        <v>5</v>
      </c>
      <c r="FIO339" s="341" t="s">
        <v>5</v>
      </c>
      <c r="FIP339" s="341" t="s">
        <v>5</v>
      </c>
      <c r="FIQ339" s="341" t="s">
        <v>5</v>
      </c>
      <c r="FIR339" s="341" t="s">
        <v>5</v>
      </c>
      <c r="FIS339" s="341" t="s">
        <v>5</v>
      </c>
      <c r="FIT339" s="341" t="s">
        <v>5</v>
      </c>
      <c r="FIU339" s="341" t="s">
        <v>5</v>
      </c>
      <c r="FIV339" s="341" t="s">
        <v>5</v>
      </c>
      <c r="FIW339" s="341" t="s">
        <v>5</v>
      </c>
      <c r="FIX339" s="341" t="s">
        <v>5</v>
      </c>
      <c r="FIY339" s="341" t="s">
        <v>5</v>
      </c>
      <c r="FIZ339" s="341" t="s">
        <v>5</v>
      </c>
      <c r="FJA339" s="341" t="s">
        <v>5</v>
      </c>
      <c r="FJB339" s="341" t="s">
        <v>5</v>
      </c>
      <c r="FJC339" s="341" t="s">
        <v>5</v>
      </c>
      <c r="FJD339" s="341" t="s">
        <v>5</v>
      </c>
      <c r="FJE339" s="341" t="s">
        <v>5</v>
      </c>
      <c r="FJF339" s="341" t="s">
        <v>5</v>
      </c>
      <c r="FJG339" s="341" t="s">
        <v>5</v>
      </c>
      <c r="FJH339" s="341" t="s">
        <v>5</v>
      </c>
      <c r="FJI339" s="341" t="s">
        <v>5</v>
      </c>
      <c r="FJJ339" s="341" t="s">
        <v>5</v>
      </c>
      <c r="FJK339" s="341" t="s">
        <v>5</v>
      </c>
      <c r="FJL339" s="341" t="s">
        <v>5</v>
      </c>
      <c r="FJM339" s="341" t="s">
        <v>5</v>
      </c>
      <c r="FJN339" s="341" t="s">
        <v>5</v>
      </c>
      <c r="FJO339" s="341" t="s">
        <v>5</v>
      </c>
      <c r="FJP339" s="341" t="s">
        <v>5</v>
      </c>
      <c r="FJQ339" s="341" t="s">
        <v>5</v>
      </c>
      <c r="FJR339" s="341" t="s">
        <v>5</v>
      </c>
      <c r="FJS339" s="341" t="s">
        <v>5</v>
      </c>
      <c r="FJT339" s="341" t="s">
        <v>5</v>
      </c>
      <c r="FJU339" s="341" t="s">
        <v>5</v>
      </c>
      <c r="FJV339" s="341" t="s">
        <v>5</v>
      </c>
      <c r="FJW339" s="341" t="s">
        <v>5</v>
      </c>
      <c r="FJX339" s="341" t="s">
        <v>5</v>
      </c>
      <c r="FJY339" s="341" t="s">
        <v>5</v>
      </c>
      <c r="FJZ339" s="341" t="s">
        <v>5</v>
      </c>
      <c r="FKA339" s="341" t="s">
        <v>5</v>
      </c>
      <c r="FKB339" s="341" t="s">
        <v>5</v>
      </c>
      <c r="FKC339" s="341" t="s">
        <v>5</v>
      </c>
      <c r="FKD339" s="341" t="s">
        <v>5</v>
      </c>
      <c r="FKE339" s="341" t="s">
        <v>5</v>
      </c>
      <c r="FKF339" s="341" t="s">
        <v>5</v>
      </c>
      <c r="FKG339" s="341" t="s">
        <v>5</v>
      </c>
      <c r="FKH339" s="341" t="s">
        <v>5</v>
      </c>
      <c r="FKI339" s="341" t="s">
        <v>5</v>
      </c>
      <c r="FKJ339" s="341" t="s">
        <v>5</v>
      </c>
      <c r="FKK339" s="341" t="s">
        <v>5</v>
      </c>
      <c r="FKL339" s="341" t="s">
        <v>5</v>
      </c>
      <c r="FKM339" s="341" t="s">
        <v>5</v>
      </c>
      <c r="FKN339" s="341" t="s">
        <v>5</v>
      </c>
      <c r="FKO339" s="341" t="s">
        <v>5</v>
      </c>
      <c r="FKP339" s="341" t="s">
        <v>5</v>
      </c>
      <c r="FKQ339" s="341" t="s">
        <v>5</v>
      </c>
      <c r="FKR339" s="341" t="s">
        <v>5</v>
      </c>
      <c r="FKS339" s="341" t="s">
        <v>5</v>
      </c>
      <c r="FKT339" s="341" t="s">
        <v>5</v>
      </c>
      <c r="FKU339" s="341" t="s">
        <v>5</v>
      </c>
      <c r="FKV339" s="341" t="s">
        <v>5</v>
      </c>
      <c r="FKW339" s="341" t="s">
        <v>5</v>
      </c>
      <c r="FKX339" s="341" t="s">
        <v>5</v>
      </c>
      <c r="FKY339" s="341" t="s">
        <v>5</v>
      </c>
      <c r="FKZ339" s="341" t="s">
        <v>5</v>
      </c>
      <c r="FLA339" s="341" t="s">
        <v>5</v>
      </c>
      <c r="FLB339" s="341" t="s">
        <v>5</v>
      </c>
      <c r="FLC339" s="341" t="s">
        <v>5</v>
      </c>
      <c r="FLD339" s="341" t="s">
        <v>5</v>
      </c>
      <c r="FLE339" s="341" t="s">
        <v>5</v>
      </c>
      <c r="FLF339" s="341" t="s">
        <v>5</v>
      </c>
      <c r="FLG339" s="341" t="s">
        <v>5</v>
      </c>
      <c r="FLH339" s="341" t="s">
        <v>5</v>
      </c>
      <c r="FLI339" s="341" t="s">
        <v>5</v>
      </c>
      <c r="FLJ339" s="341" t="s">
        <v>5</v>
      </c>
      <c r="FLK339" s="341" t="s">
        <v>5</v>
      </c>
      <c r="FLL339" s="341" t="s">
        <v>5</v>
      </c>
      <c r="FLM339" s="341" t="s">
        <v>5</v>
      </c>
      <c r="FLN339" s="341" t="s">
        <v>5</v>
      </c>
      <c r="FLO339" s="341" t="s">
        <v>5</v>
      </c>
      <c r="FLP339" s="341" t="s">
        <v>5</v>
      </c>
      <c r="FLQ339" s="341" t="s">
        <v>5</v>
      </c>
      <c r="FLR339" s="341" t="s">
        <v>5</v>
      </c>
      <c r="FLS339" s="341" t="s">
        <v>5</v>
      </c>
      <c r="FLT339" s="341" t="s">
        <v>5</v>
      </c>
      <c r="FLU339" s="341" t="s">
        <v>5</v>
      </c>
      <c r="FLV339" s="341" t="s">
        <v>5</v>
      </c>
      <c r="FLW339" s="341" t="s">
        <v>5</v>
      </c>
      <c r="FLX339" s="341" t="s">
        <v>5</v>
      </c>
      <c r="FLY339" s="341" t="s">
        <v>5</v>
      </c>
      <c r="FLZ339" s="341" t="s">
        <v>5</v>
      </c>
      <c r="FMA339" s="341" t="s">
        <v>5</v>
      </c>
      <c r="FMB339" s="341" t="s">
        <v>5</v>
      </c>
      <c r="FMC339" s="341" t="s">
        <v>5</v>
      </c>
      <c r="FMD339" s="341" t="s">
        <v>5</v>
      </c>
      <c r="FME339" s="341" t="s">
        <v>5</v>
      </c>
      <c r="FMF339" s="341" t="s">
        <v>5</v>
      </c>
      <c r="FMG339" s="341" t="s">
        <v>5</v>
      </c>
      <c r="FMH339" s="341" t="s">
        <v>5</v>
      </c>
      <c r="FMI339" s="341" t="s">
        <v>5</v>
      </c>
      <c r="FMJ339" s="341" t="s">
        <v>5</v>
      </c>
      <c r="FMK339" s="341" t="s">
        <v>5</v>
      </c>
      <c r="FML339" s="341" t="s">
        <v>5</v>
      </c>
      <c r="FMM339" s="341" t="s">
        <v>5</v>
      </c>
      <c r="FMN339" s="341" t="s">
        <v>5</v>
      </c>
      <c r="FMO339" s="341" t="s">
        <v>5</v>
      </c>
      <c r="FMP339" s="341" t="s">
        <v>5</v>
      </c>
      <c r="FMQ339" s="341" t="s">
        <v>5</v>
      </c>
      <c r="FMR339" s="341" t="s">
        <v>5</v>
      </c>
      <c r="FMS339" s="341" t="s">
        <v>5</v>
      </c>
      <c r="FMT339" s="341" t="s">
        <v>5</v>
      </c>
      <c r="FMU339" s="341" t="s">
        <v>5</v>
      </c>
      <c r="FMV339" s="341" t="s">
        <v>5</v>
      </c>
      <c r="FMW339" s="341" t="s">
        <v>5</v>
      </c>
      <c r="FMX339" s="341" t="s">
        <v>5</v>
      </c>
      <c r="FMY339" s="341" t="s">
        <v>5</v>
      </c>
      <c r="FMZ339" s="341" t="s">
        <v>5</v>
      </c>
      <c r="FNA339" s="341" t="s">
        <v>5</v>
      </c>
      <c r="FNB339" s="341" t="s">
        <v>5</v>
      </c>
      <c r="FNC339" s="341" t="s">
        <v>5</v>
      </c>
      <c r="FND339" s="341" t="s">
        <v>5</v>
      </c>
      <c r="FNE339" s="341" t="s">
        <v>5</v>
      </c>
      <c r="FNF339" s="341" t="s">
        <v>5</v>
      </c>
      <c r="FNG339" s="341" t="s">
        <v>5</v>
      </c>
      <c r="FNH339" s="341" t="s">
        <v>5</v>
      </c>
      <c r="FNI339" s="341" t="s">
        <v>5</v>
      </c>
      <c r="FNJ339" s="341" t="s">
        <v>5</v>
      </c>
      <c r="FNK339" s="341" t="s">
        <v>5</v>
      </c>
      <c r="FNL339" s="341" t="s">
        <v>5</v>
      </c>
      <c r="FNM339" s="341" t="s">
        <v>5</v>
      </c>
      <c r="FNN339" s="341" t="s">
        <v>5</v>
      </c>
      <c r="FNO339" s="341" t="s">
        <v>5</v>
      </c>
      <c r="FNP339" s="341" t="s">
        <v>5</v>
      </c>
      <c r="FNQ339" s="341" t="s">
        <v>5</v>
      </c>
      <c r="FNR339" s="341" t="s">
        <v>5</v>
      </c>
      <c r="FNS339" s="341" t="s">
        <v>5</v>
      </c>
      <c r="FNT339" s="341" t="s">
        <v>5</v>
      </c>
      <c r="FNU339" s="341" t="s">
        <v>5</v>
      </c>
      <c r="FNV339" s="341" t="s">
        <v>5</v>
      </c>
      <c r="FNW339" s="341" t="s">
        <v>5</v>
      </c>
      <c r="FNX339" s="341" t="s">
        <v>5</v>
      </c>
      <c r="FNY339" s="341" t="s">
        <v>5</v>
      </c>
      <c r="FNZ339" s="341" t="s">
        <v>5</v>
      </c>
      <c r="FOA339" s="341" t="s">
        <v>5</v>
      </c>
      <c r="FOB339" s="341" t="s">
        <v>5</v>
      </c>
      <c r="FOC339" s="341" t="s">
        <v>5</v>
      </c>
      <c r="FOD339" s="341" t="s">
        <v>5</v>
      </c>
      <c r="FOE339" s="341" t="s">
        <v>5</v>
      </c>
      <c r="FOF339" s="341" t="s">
        <v>5</v>
      </c>
      <c r="FOG339" s="341" t="s">
        <v>5</v>
      </c>
      <c r="FOH339" s="341" t="s">
        <v>5</v>
      </c>
      <c r="FOI339" s="341" t="s">
        <v>5</v>
      </c>
      <c r="FOJ339" s="341" t="s">
        <v>5</v>
      </c>
      <c r="FOK339" s="341" t="s">
        <v>5</v>
      </c>
      <c r="FOL339" s="341" t="s">
        <v>5</v>
      </c>
      <c r="FOM339" s="341" t="s">
        <v>5</v>
      </c>
      <c r="FON339" s="341" t="s">
        <v>5</v>
      </c>
      <c r="FOO339" s="341" t="s">
        <v>5</v>
      </c>
      <c r="FOP339" s="341" t="s">
        <v>5</v>
      </c>
      <c r="FOQ339" s="341" t="s">
        <v>5</v>
      </c>
      <c r="FOR339" s="341" t="s">
        <v>5</v>
      </c>
      <c r="FOS339" s="341" t="s">
        <v>5</v>
      </c>
      <c r="FOT339" s="341" t="s">
        <v>5</v>
      </c>
      <c r="FOU339" s="341" t="s">
        <v>5</v>
      </c>
      <c r="FOV339" s="341" t="s">
        <v>5</v>
      </c>
      <c r="FOW339" s="341" t="s">
        <v>5</v>
      </c>
      <c r="FOX339" s="341" t="s">
        <v>5</v>
      </c>
      <c r="FOY339" s="341" t="s">
        <v>5</v>
      </c>
      <c r="FOZ339" s="341" t="s">
        <v>5</v>
      </c>
      <c r="FPA339" s="341" t="s">
        <v>5</v>
      </c>
      <c r="FPB339" s="341" t="s">
        <v>5</v>
      </c>
      <c r="FPC339" s="341" t="s">
        <v>5</v>
      </c>
      <c r="FPD339" s="341" t="s">
        <v>5</v>
      </c>
      <c r="FPE339" s="341" t="s">
        <v>5</v>
      </c>
      <c r="FPF339" s="341" t="s">
        <v>5</v>
      </c>
      <c r="FPG339" s="341" t="s">
        <v>5</v>
      </c>
      <c r="FPH339" s="341" t="s">
        <v>5</v>
      </c>
      <c r="FPI339" s="341" t="s">
        <v>5</v>
      </c>
      <c r="FPJ339" s="341" t="s">
        <v>5</v>
      </c>
      <c r="FPK339" s="341" t="s">
        <v>5</v>
      </c>
      <c r="FPL339" s="341" t="s">
        <v>5</v>
      </c>
      <c r="FPM339" s="341" t="s">
        <v>5</v>
      </c>
      <c r="FPN339" s="341" t="s">
        <v>5</v>
      </c>
      <c r="FPO339" s="341" t="s">
        <v>5</v>
      </c>
      <c r="FPP339" s="341" t="s">
        <v>5</v>
      </c>
      <c r="FPQ339" s="341" t="s">
        <v>5</v>
      </c>
      <c r="FPR339" s="341" t="s">
        <v>5</v>
      </c>
      <c r="FPS339" s="341" t="s">
        <v>5</v>
      </c>
      <c r="FPT339" s="341" t="s">
        <v>5</v>
      </c>
      <c r="FPU339" s="341" t="s">
        <v>5</v>
      </c>
      <c r="FPV339" s="341" t="s">
        <v>5</v>
      </c>
      <c r="FPW339" s="341" t="s">
        <v>5</v>
      </c>
      <c r="FPX339" s="341" t="s">
        <v>5</v>
      </c>
      <c r="FPY339" s="341" t="s">
        <v>5</v>
      </c>
      <c r="FPZ339" s="341" t="s">
        <v>5</v>
      </c>
      <c r="FQA339" s="341" t="s">
        <v>5</v>
      </c>
      <c r="FQB339" s="341" t="s">
        <v>5</v>
      </c>
      <c r="FQC339" s="341" t="s">
        <v>5</v>
      </c>
      <c r="FQD339" s="341" t="s">
        <v>5</v>
      </c>
      <c r="FQE339" s="341" t="s">
        <v>5</v>
      </c>
      <c r="FQF339" s="341" t="s">
        <v>5</v>
      </c>
      <c r="FQG339" s="341" t="s">
        <v>5</v>
      </c>
      <c r="FQH339" s="341" t="s">
        <v>5</v>
      </c>
      <c r="FQI339" s="341" t="s">
        <v>5</v>
      </c>
      <c r="FQJ339" s="341" t="s">
        <v>5</v>
      </c>
      <c r="FQK339" s="341" t="s">
        <v>5</v>
      </c>
      <c r="FQL339" s="341" t="s">
        <v>5</v>
      </c>
      <c r="FQM339" s="341" t="s">
        <v>5</v>
      </c>
      <c r="FQN339" s="341" t="s">
        <v>5</v>
      </c>
      <c r="FQO339" s="341" t="s">
        <v>5</v>
      </c>
      <c r="FQP339" s="341" t="s">
        <v>5</v>
      </c>
      <c r="FQQ339" s="341" t="s">
        <v>5</v>
      </c>
      <c r="FQR339" s="341" t="s">
        <v>5</v>
      </c>
      <c r="FQS339" s="341" t="s">
        <v>5</v>
      </c>
      <c r="FQT339" s="341" t="s">
        <v>5</v>
      </c>
      <c r="FQU339" s="341" t="s">
        <v>5</v>
      </c>
      <c r="FQV339" s="341" t="s">
        <v>5</v>
      </c>
      <c r="FQW339" s="341" t="s">
        <v>5</v>
      </c>
      <c r="FQX339" s="341" t="s">
        <v>5</v>
      </c>
      <c r="FQY339" s="341" t="s">
        <v>5</v>
      </c>
      <c r="FQZ339" s="341" t="s">
        <v>5</v>
      </c>
      <c r="FRA339" s="341" t="s">
        <v>5</v>
      </c>
      <c r="FRB339" s="341" t="s">
        <v>5</v>
      </c>
      <c r="FRC339" s="341" t="s">
        <v>5</v>
      </c>
      <c r="FRD339" s="341" t="s">
        <v>5</v>
      </c>
      <c r="FRE339" s="341" t="s">
        <v>5</v>
      </c>
      <c r="FRF339" s="341" t="s">
        <v>5</v>
      </c>
      <c r="FRG339" s="341" t="s">
        <v>5</v>
      </c>
      <c r="FRH339" s="341" t="s">
        <v>5</v>
      </c>
      <c r="FRI339" s="341" t="s">
        <v>5</v>
      </c>
      <c r="FRJ339" s="341" t="s">
        <v>5</v>
      </c>
      <c r="FRK339" s="341" t="s">
        <v>5</v>
      </c>
      <c r="FRL339" s="341" t="s">
        <v>5</v>
      </c>
      <c r="FRM339" s="341" t="s">
        <v>5</v>
      </c>
      <c r="FRN339" s="341" t="s">
        <v>5</v>
      </c>
      <c r="FRO339" s="341" t="s">
        <v>5</v>
      </c>
      <c r="FRP339" s="341" t="s">
        <v>5</v>
      </c>
      <c r="FRQ339" s="341" t="s">
        <v>5</v>
      </c>
      <c r="FRR339" s="341" t="s">
        <v>5</v>
      </c>
      <c r="FRS339" s="341" t="s">
        <v>5</v>
      </c>
      <c r="FRT339" s="341" t="s">
        <v>5</v>
      </c>
      <c r="FRU339" s="341" t="s">
        <v>5</v>
      </c>
      <c r="FRV339" s="341" t="s">
        <v>5</v>
      </c>
      <c r="FRW339" s="341" t="s">
        <v>5</v>
      </c>
      <c r="FRX339" s="341" t="s">
        <v>5</v>
      </c>
      <c r="FRY339" s="341" t="s">
        <v>5</v>
      </c>
      <c r="FRZ339" s="341" t="s">
        <v>5</v>
      </c>
      <c r="FSA339" s="341" t="s">
        <v>5</v>
      </c>
      <c r="FSB339" s="341" t="s">
        <v>5</v>
      </c>
      <c r="FSC339" s="341" t="s">
        <v>5</v>
      </c>
      <c r="FSD339" s="341" t="s">
        <v>5</v>
      </c>
      <c r="FSE339" s="341" t="s">
        <v>5</v>
      </c>
      <c r="FSF339" s="341" t="s">
        <v>5</v>
      </c>
      <c r="FSG339" s="341" t="s">
        <v>5</v>
      </c>
      <c r="FSH339" s="341" t="s">
        <v>5</v>
      </c>
      <c r="FSI339" s="341" t="s">
        <v>5</v>
      </c>
      <c r="FSJ339" s="341" t="s">
        <v>5</v>
      </c>
      <c r="FSK339" s="341" t="s">
        <v>5</v>
      </c>
      <c r="FSL339" s="341" t="s">
        <v>5</v>
      </c>
      <c r="FSM339" s="341" t="s">
        <v>5</v>
      </c>
      <c r="FSN339" s="341" t="s">
        <v>5</v>
      </c>
      <c r="FSO339" s="341" t="s">
        <v>5</v>
      </c>
      <c r="FSP339" s="341" t="s">
        <v>5</v>
      </c>
      <c r="FSQ339" s="341" t="s">
        <v>5</v>
      </c>
      <c r="FSR339" s="341" t="s">
        <v>5</v>
      </c>
      <c r="FSS339" s="341" t="s">
        <v>5</v>
      </c>
      <c r="FST339" s="341" t="s">
        <v>5</v>
      </c>
      <c r="FSU339" s="341" t="s">
        <v>5</v>
      </c>
      <c r="FSV339" s="341" t="s">
        <v>5</v>
      </c>
      <c r="FSW339" s="341" t="s">
        <v>5</v>
      </c>
      <c r="FSX339" s="341" t="s">
        <v>5</v>
      </c>
      <c r="FSY339" s="341" t="s">
        <v>5</v>
      </c>
      <c r="FSZ339" s="341" t="s">
        <v>5</v>
      </c>
      <c r="FTA339" s="341" t="s">
        <v>5</v>
      </c>
      <c r="FTB339" s="341" t="s">
        <v>5</v>
      </c>
      <c r="FTC339" s="341" t="s">
        <v>5</v>
      </c>
      <c r="FTD339" s="341" t="s">
        <v>5</v>
      </c>
      <c r="FTE339" s="341" t="s">
        <v>5</v>
      </c>
      <c r="FTF339" s="341" t="s">
        <v>5</v>
      </c>
      <c r="FTG339" s="341" t="s">
        <v>5</v>
      </c>
      <c r="FTH339" s="341" t="s">
        <v>5</v>
      </c>
      <c r="FTI339" s="341" t="s">
        <v>5</v>
      </c>
      <c r="FTJ339" s="341" t="s">
        <v>5</v>
      </c>
      <c r="FTK339" s="341" t="s">
        <v>5</v>
      </c>
      <c r="FTL339" s="341" t="s">
        <v>5</v>
      </c>
      <c r="FTM339" s="341" t="s">
        <v>5</v>
      </c>
      <c r="FTN339" s="341" t="s">
        <v>5</v>
      </c>
      <c r="FTO339" s="341" t="s">
        <v>5</v>
      </c>
      <c r="FTP339" s="341" t="s">
        <v>5</v>
      </c>
      <c r="FTQ339" s="341" t="s">
        <v>5</v>
      </c>
      <c r="FTR339" s="341" t="s">
        <v>5</v>
      </c>
      <c r="FTS339" s="341" t="s">
        <v>5</v>
      </c>
      <c r="FTT339" s="341" t="s">
        <v>5</v>
      </c>
      <c r="FTU339" s="341" t="s">
        <v>5</v>
      </c>
      <c r="FTV339" s="341" t="s">
        <v>5</v>
      </c>
      <c r="FTW339" s="341" t="s">
        <v>5</v>
      </c>
      <c r="FTX339" s="341" t="s">
        <v>5</v>
      </c>
      <c r="FTY339" s="341" t="s">
        <v>5</v>
      </c>
      <c r="FTZ339" s="341" t="s">
        <v>5</v>
      </c>
      <c r="FUA339" s="341" t="s">
        <v>5</v>
      </c>
      <c r="FUB339" s="341" t="s">
        <v>5</v>
      </c>
      <c r="FUC339" s="341" t="s">
        <v>5</v>
      </c>
      <c r="FUD339" s="341" t="s">
        <v>5</v>
      </c>
      <c r="FUE339" s="341" t="s">
        <v>5</v>
      </c>
      <c r="FUF339" s="341" t="s">
        <v>5</v>
      </c>
      <c r="FUG339" s="341" t="s">
        <v>5</v>
      </c>
      <c r="FUH339" s="341" t="s">
        <v>5</v>
      </c>
      <c r="FUI339" s="341" t="s">
        <v>5</v>
      </c>
      <c r="FUJ339" s="341" t="s">
        <v>5</v>
      </c>
      <c r="FUK339" s="341" t="s">
        <v>5</v>
      </c>
      <c r="FUL339" s="341" t="s">
        <v>5</v>
      </c>
      <c r="FUM339" s="341" t="s">
        <v>5</v>
      </c>
      <c r="FUN339" s="341" t="s">
        <v>5</v>
      </c>
      <c r="FUO339" s="341" t="s">
        <v>5</v>
      </c>
      <c r="FUP339" s="341" t="s">
        <v>5</v>
      </c>
      <c r="FUQ339" s="341" t="s">
        <v>5</v>
      </c>
      <c r="FUR339" s="341" t="s">
        <v>5</v>
      </c>
      <c r="FUS339" s="341" t="s">
        <v>5</v>
      </c>
      <c r="FUT339" s="341" t="s">
        <v>5</v>
      </c>
      <c r="FUU339" s="341" t="s">
        <v>5</v>
      </c>
      <c r="FUV339" s="341" t="s">
        <v>5</v>
      </c>
      <c r="FUW339" s="341" t="s">
        <v>5</v>
      </c>
      <c r="FUX339" s="341" t="s">
        <v>5</v>
      </c>
      <c r="FUY339" s="341" t="s">
        <v>5</v>
      </c>
      <c r="FUZ339" s="341" t="s">
        <v>5</v>
      </c>
      <c r="FVA339" s="341" t="s">
        <v>5</v>
      </c>
      <c r="FVB339" s="341" t="s">
        <v>5</v>
      </c>
      <c r="FVC339" s="341" t="s">
        <v>5</v>
      </c>
      <c r="FVD339" s="341" t="s">
        <v>5</v>
      </c>
      <c r="FVE339" s="341" t="s">
        <v>5</v>
      </c>
      <c r="FVF339" s="341" t="s">
        <v>5</v>
      </c>
      <c r="FVG339" s="341" t="s">
        <v>5</v>
      </c>
      <c r="FVH339" s="341" t="s">
        <v>5</v>
      </c>
      <c r="FVI339" s="341" t="s">
        <v>5</v>
      </c>
      <c r="FVJ339" s="341" t="s">
        <v>5</v>
      </c>
      <c r="FVK339" s="341" t="s">
        <v>5</v>
      </c>
      <c r="FVL339" s="341" t="s">
        <v>5</v>
      </c>
      <c r="FVM339" s="341" t="s">
        <v>5</v>
      </c>
      <c r="FVN339" s="341" t="s">
        <v>5</v>
      </c>
      <c r="FVO339" s="341" t="s">
        <v>5</v>
      </c>
      <c r="FVP339" s="341" t="s">
        <v>5</v>
      </c>
      <c r="FVQ339" s="341" t="s">
        <v>5</v>
      </c>
      <c r="FVR339" s="341" t="s">
        <v>5</v>
      </c>
      <c r="FVS339" s="341" t="s">
        <v>5</v>
      </c>
      <c r="FVT339" s="341" t="s">
        <v>5</v>
      </c>
      <c r="FVU339" s="341" t="s">
        <v>5</v>
      </c>
      <c r="FVV339" s="341" t="s">
        <v>5</v>
      </c>
      <c r="FVW339" s="341" t="s">
        <v>5</v>
      </c>
      <c r="FVX339" s="341" t="s">
        <v>5</v>
      </c>
      <c r="FVY339" s="341" t="s">
        <v>5</v>
      </c>
      <c r="FVZ339" s="341" t="s">
        <v>5</v>
      </c>
      <c r="FWA339" s="341" t="s">
        <v>5</v>
      </c>
      <c r="FWB339" s="341" t="s">
        <v>5</v>
      </c>
      <c r="FWC339" s="341" t="s">
        <v>5</v>
      </c>
      <c r="FWD339" s="341" t="s">
        <v>5</v>
      </c>
      <c r="FWE339" s="341" t="s">
        <v>5</v>
      </c>
      <c r="FWF339" s="341" t="s">
        <v>5</v>
      </c>
      <c r="FWG339" s="341" t="s">
        <v>5</v>
      </c>
      <c r="FWH339" s="341" t="s">
        <v>5</v>
      </c>
      <c r="FWI339" s="341" t="s">
        <v>5</v>
      </c>
      <c r="FWJ339" s="341" t="s">
        <v>5</v>
      </c>
      <c r="FWK339" s="341" t="s">
        <v>5</v>
      </c>
      <c r="FWL339" s="341" t="s">
        <v>5</v>
      </c>
      <c r="FWM339" s="341" t="s">
        <v>5</v>
      </c>
      <c r="FWN339" s="341" t="s">
        <v>5</v>
      </c>
      <c r="FWO339" s="341" t="s">
        <v>5</v>
      </c>
      <c r="FWP339" s="341" t="s">
        <v>5</v>
      </c>
      <c r="FWQ339" s="341" t="s">
        <v>5</v>
      </c>
      <c r="FWR339" s="341" t="s">
        <v>5</v>
      </c>
      <c r="FWS339" s="341" t="s">
        <v>5</v>
      </c>
      <c r="FWT339" s="341" t="s">
        <v>5</v>
      </c>
      <c r="FWU339" s="341" t="s">
        <v>5</v>
      </c>
      <c r="FWV339" s="341" t="s">
        <v>5</v>
      </c>
      <c r="FWW339" s="341" t="s">
        <v>5</v>
      </c>
      <c r="FWX339" s="341" t="s">
        <v>5</v>
      </c>
      <c r="FWY339" s="341" t="s">
        <v>5</v>
      </c>
      <c r="FWZ339" s="341" t="s">
        <v>5</v>
      </c>
      <c r="FXA339" s="341" t="s">
        <v>5</v>
      </c>
      <c r="FXB339" s="341" t="s">
        <v>5</v>
      </c>
      <c r="FXC339" s="341" t="s">
        <v>5</v>
      </c>
      <c r="FXD339" s="341" t="s">
        <v>5</v>
      </c>
      <c r="FXE339" s="341" t="s">
        <v>5</v>
      </c>
      <c r="FXF339" s="341" t="s">
        <v>5</v>
      </c>
      <c r="FXG339" s="341" t="s">
        <v>5</v>
      </c>
      <c r="FXH339" s="341" t="s">
        <v>5</v>
      </c>
      <c r="FXI339" s="341" t="s">
        <v>5</v>
      </c>
      <c r="FXJ339" s="341" t="s">
        <v>5</v>
      </c>
      <c r="FXK339" s="341" t="s">
        <v>5</v>
      </c>
      <c r="FXL339" s="341" t="s">
        <v>5</v>
      </c>
      <c r="FXM339" s="341" t="s">
        <v>5</v>
      </c>
      <c r="FXN339" s="341" t="s">
        <v>5</v>
      </c>
      <c r="FXO339" s="341" t="s">
        <v>5</v>
      </c>
      <c r="FXP339" s="341" t="s">
        <v>5</v>
      </c>
      <c r="FXQ339" s="341" t="s">
        <v>5</v>
      </c>
      <c r="FXR339" s="341" t="s">
        <v>5</v>
      </c>
      <c r="FXS339" s="341" t="s">
        <v>5</v>
      </c>
      <c r="FXT339" s="341" t="s">
        <v>5</v>
      </c>
      <c r="FXU339" s="341" t="s">
        <v>5</v>
      </c>
      <c r="FXV339" s="341" t="s">
        <v>5</v>
      </c>
      <c r="FXW339" s="341" t="s">
        <v>5</v>
      </c>
      <c r="FXX339" s="341" t="s">
        <v>5</v>
      </c>
      <c r="FXY339" s="341" t="s">
        <v>5</v>
      </c>
      <c r="FXZ339" s="341" t="s">
        <v>5</v>
      </c>
      <c r="FYA339" s="341" t="s">
        <v>5</v>
      </c>
      <c r="FYB339" s="341" t="s">
        <v>5</v>
      </c>
      <c r="FYC339" s="341" t="s">
        <v>5</v>
      </c>
      <c r="FYD339" s="341" t="s">
        <v>5</v>
      </c>
      <c r="FYE339" s="341" t="s">
        <v>5</v>
      </c>
      <c r="FYF339" s="341" t="s">
        <v>5</v>
      </c>
      <c r="FYG339" s="341" t="s">
        <v>5</v>
      </c>
      <c r="FYH339" s="341" t="s">
        <v>5</v>
      </c>
      <c r="FYI339" s="341" t="s">
        <v>5</v>
      </c>
      <c r="FYJ339" s="341" t="s">
        <v>5</v>
      </c>
      <c r="FYK339" s="341" t="s">
        <v>5</v>
      </c>
      <c r="FYL339" s="341" t="s">
        <v>5</v>
      </c>
      <c r="FYM339" s="341" t="s">
        <v>5</v>
      </c>
      <c r="FYN339" s="341" t="s">
        <v>5</v>
      </c>
      <c r="FYO339" s="341" t="s">
        <v>5</v>
      </c>
      <c r="FYP339" s="341" t="s">
        <v>5</v>
      </c>
      <c r="FYQ339" s="341" t="s">
        <v>5</v>
      </c>
      <c r="FYR339" s="341" t="s">
        <v>5</v>
      </c>
      <c r="FYS339" s="341" t="s">
        <v>5</v>
      </c>
      <c r="FYT339" s="341" t="s">
        <v>5</v>
      </c>
      <c r="FYU339" s="341" t="s">
        <v>5</v>
      </c>
      <c r="FYV339" s="341" t="s">
        <v>5</v>
      </c>
      <c r="FYW339" s="341" t="s">
        <v>5</v>
      </c>
      <c r="FYX339" s="341" t="s">
        <v>5</v>
      </c>
      <c r="FYY339" s="341" t="s">
        <v>5</v>
      </c>
      <c r="FYZ339" s="341" t="s">
        <v>5</v>
      </c>
      <c r="FZA339" s="341" t="s">
        <v>5</v>
      </c>
      <c r="FZB339" s="341" t="s">
        <v>5</v>
      </c>
      <c r="FZC339" s="341" t="s">
        <v>5</v>
      </c>
      <c r="FZD339" s="341" t="s">
        <v>5</v>
      </c>
      <c r="FZE339" s="341" t="s">
        <v>5</v>
      </c>
      <c r="FZF339" s="341" t="s">
        <v>5</v>
      </c>
      <c r="FZG339" s="341" t="s">
        <v>5</v>
      </c>
      <c r="FZH339" s="341" t="s">
        <v>5</v>
      </c>
      <c r="FZI339" s="341" t="s">
        <v>5</v>
      </c>
      <c r="FZJ339" s="341" t="s">
        <v>5</v>
      </c>
      <c r="FZK339" s="341" t="s">
        <v>5</v>
      </c>
      <c r="FZL339" s="341" t="s">
        <v>5</v>
      </c>
      <c r="FZM339" s="341" t="s">
        <v>5</v>
      </c>
      <c r="FZN339" s="341" t="s">
        <v>5</v>
      </c>
      <c r="FZO339" s="341" t="s">
        <v>5</v>
      </c>
      <c r="FZP339" s="341" t="s">
        <v>5</v>
      </c>
      <c r="FZQ339" s="341" t="s">
        <v>5</v>
      </c>
      <c r="FZR339" s="341" t="s">
        <v>5</v>
      </c>
      <c r="FZS339" s="341" t="s">
        <v>5</v>
      </c>
      <c r="FZT339" s="341" t="s">
        <v>5</v>
      </c>
      <c r="FZU339" s="341" t="s">
        <v>5</v>
      </c>
      <c r="FZV339" s="341" t="s">
        <v>5</v>
      </c>
      <c r="FZW339" s="341" t="s">
        <v>5</v>
      </c>
      <c r="FZX339" s="341" t="s">
        <v>5</v>
      </c>
      <c r="FZY339" s="341" t="s">
        <v>5</v>
      </c>
      <c r="FZZ339" s="341" t="s">
        <v>5</v>
      </c>
      <c r="GAA339" s="341" t="s">
        <v>5</v>
      </c>
      <c r="GAB339" s="341" t="s">
        <v>5</v>
      </c>
      <c r="GAC339" s="341" t="s">
        <v>5</v>
      </c>
      <c r="GAD339" s="341" t="s">
        <v>5</v>
      </c>
      <c r="GAE339" s="341" t="s">
        <v>5</v>
      </c>
      <c r="GAF339" s="341" t="s">
        <v>5</v>
      </c>
      <c r="GAG339" s="341" t="s">
        <v>5</v>
      </c>
      <c r="GAH339" s="341" t="s">
        <v>5</v>
      </c>
      <c r="GAI339" s="341" t="s">
        <v>5</v>
      </c>
      <c r="GAJ339" s="341" t="s">
        <v>5</v>
      </c>
      <c r="GAK339" s="341" t="s">
        <v>5</v>
      </c>
      <c r="GAL339" s="341" t="s">
        <v>5</v>
      </c>
      <c r="GAM339" s="341" t="s">
        <v>5</v>
      </c>
      <c r="GAN339" s="341" t="s">
        <v>5</v>
      </c>
      <c r="GAO339" s="341" t="s">
        <v>5</v>
      </c>
      <c r="GAP339" s="341" t="s">
        <v>5</v>
      </c>
      <c r="GAQ339" s="341" t="s">
        <v>5</v>
      </c>
      <c r="GAR339" s="341" t="s">
        <v>5</v>
      </c>
      <c r="GAS339" s="341" t="s">
        <v>5</v>
      </c>
      <c r="GAT339" s="341" t="s">
        <v>5</v>
      </c>
      <c r="GAU339" s="341" t="s">
        <v>5</v>
      </c>
      <c r="GAV339" s="341" t="s">
        <v>5</v>
      </c>
      <c r="GAW339" s="341" t="s">
        <v>5</v>
      </c>
      <c r="GAX339" s="341" t="s">
        <v>5</v>
      </c>
      <c r="GAY339" s="341" t="s">
        <v>5</v>
      </c>
      <c r="GAZ339" s="341" t="s">
        <v>5</v>
      </c>
      <c r="GBA339" s="341" t="s">
        <v>5</v>
      </c>
      <c r="GBB339" s="341" t="s">
        <v>5</v>
      </c>
      <c r="GBC339" s="341" t="s">
        <v>5</v>
      </c>
      <c r="GBD339" s="341" t="s">
        <v>5</v>
      </c>
      <c r="GBE339" s="341" t="s">
        <v>5</v>
      </c>
      <c r="GBF339" s="341" t="s">
        <v>5</v>
      </c>
      <c r="GBG339" s="341" t="s">
        <v>5</v>
      </c>
      <c r="GBH339" s="341" t="s">
        <v>5</v>
      </c>
      <c r="GBI339" s="341" t="s">
        <v>5</v>
      </c>
      <c r="GBJ339" s="341" t="s">
        <v>5</v>
      </c>
      <c r="GBK339" s="341" t="s">
        <v>5</v>
      </c>
      <c r="GBL339" s="341" t="s">
        <v>5</v>
      </c>
      <c r="GBM339" s="341" t="s">
        <v>5</v>
      </c>
      <c r="GBN339" s="341" t="s">
        <v>5</v>
      </c>
      <c r="GBO339" s="341" t="s">
        <v>5</v>
      </c>
      <c r="GBP339" s="341" t="s">
        <v>5</v>
      </c>
      <c r="GBQ339" s="341" t="s">
        <v>5</v>
      </c>
      <c r="GBR339" s="341" t="s">
        <v>5</v>
      </c>
      <c r="GBS339" s="341" t="s">
        <v>5</v>
      </c>
      <c r="GBT339" s="341" t="s">
        <v>5</v>
      </c>
      <c r="GBU339" s="341" t="s">
        <v>5</v>
      </c>
      <c r="GBV339" s="341" t="s">
        <v>5</v>
      </c>
      <c r="GBW339" s="341" t="s">
        <v>5</v>
      </c>
      <c r="GBX339" s="341" t="s">
        <v>5</v>
      </c>
      <c r="GBY339" s="341" t="s">
        <v>5</v>
      </c>
      <c r="GBZ339" s="341" t="s">
        <v>5</v>
      </c>
      <c r="GCA339" s="341" t="s">
        <v>5</v>
      </c>
      <c r="GCB339" s="341" t="s">
        <v>5</v>
      </c>
      <c r="GCC339" s="341" t="s">
        <v>5</v>
      </c>
      <c r="GCD339" s="341" t="s">
        <v>5</v>
      </c>
      <c r="GCE339" s="341" t="s">
        <v>5</v>
      </c>
      <c r="GCF339" s="341" t="s">
        <v>5</v>
      </c>
      <c r="GCG339" s="341" t="s">
        <v>5</v>
      </c>
      <c r="GCH339" s="341" t="s">
        <v>5</v>
      </c>
      <c r="GCI339" s="341" t="s">
        <v>5</v>
      </c>
      <c r="GCJ339" s="341" t="s">
        <v>5</v>
      </c>
      <c r="GCK339" s="341" t="s">
        <v>5</v>
      </c>
      <c r="GCL339" s="341" t="s">
        <v>5</v>
      </c>
      <c r="GCM339" s="341" t="s">
        <v>5</v>
      </c>
      <c r="GCN339" s="341" t="s">
        <v>5</v>
      </c>
      <c r="GCO339" s="341" t="s">
        <v>5</v>
      </c>
      <c r="GCP339" s="341" t="s">
        <v>5</v>
      </c>
      <c r="GCQ339" s="341" t="s">
        <v>5</v>
      </c>
      <c r="GCR339" s="341" t="s">
        <v>5</v>
      </c>
      <c r="GCS339" s="341" t="s">
        <v>5</v>
      </c>
      <c r="GCT339" s="341" t="s">
        <v>5</v>
      </c>
      <c r="GCU339" s="341" t="s">
        <v>5</v>
      </c>
      <c r="GCV339" s="341" t="s">
        <v>5</v>
      </c>
      <c r="GCW339" s="341" t="s">
        <v>5</v>
      </c>
      <c r="GCX339" s="341" t="s">
        <v>5</v>
      </c>
      <c r="GCY339" s="341" t="s">
        <v>5</v>
      </c>
      <c r="GCZ339" s="341" t="s">
        <v>5</v>
      </c>
      <c r="GDA339" s="341" t="s">
        <v>5</v>
      </c>
      <c r="GDB339" s="341" t="s">
        <v>5</v>
      </c>
      <c r="GDC339" s="341" t="s">
        <v>5</v>
      </c>
      <c r="GDD339" s="341" t="s">
        <v>5</v>
      </c>
      <c r="GDE339" s="341" t="s">
        <v>5</v>
      </c>
      <c r="GDF339" s="341" t="s">
        <v>5</v>
      </c>
      <c r="GDG339" s="341" t="s">
        <v>5</v>
      </c>
      <c r="GDH339" s="341" t="s">
        <v>5</v>
      </c>
      <c r="GDI339" s="341" t="s">
        <v>5</v>
      </c>
      <c r="GDJ339" s="341" t="s">
        <v>5</v>
      </c>
      <c r="GDK339" s="341" t="s">
        <v>5</v>
      </c>
      <c r="GDL339" s="341" t="s">
        <v>5</v>
      </c>
      <c r="GDM339" s="341" t="s">
        <v>5</v>
      </c>
      <c r="GDN339" s="341" t="s">
        <v>5</v>
      </c>
      <c r="GDO339" s="341" t="s">
        <v>5</v>
      </c>
      <c r="GDP339" s="341" t="s">
        <v>5</v>
      </c>
      <c r="GDQ339" s="341" t="s">
        <v>5</v>
      </c>
      <c r="GDR339" s="341" t="s">
        <v>5</v>
      </c>
      <c r="GDS339" s="341" t="s">
        <v>5</v>
      </c>
      <c r="GDT339" s="341" t="s">
        <v>5</v>
      </c>
      <c r="GDU339" s="341" t="s">
        <v>5</v>
      </c>
      <c r="GDV339" s="341" t="s">
        <v>5</v>
      </c>
      <c r="GDW339" s="341" t="s">
        <v>5</v>
      </c>
      <c r="GDX339" s="341" t="s">
        <v>5</v>
      </c>
      <c r="GDY339" s="341" t="s">
        <v>5</v>
      </c>
      <c r="GDZ339" s="341" t="s">
        <v>5</v>
      </c>
      <c r="GEA339" s="341" t="s">
        <v>5</v>
      </c>
      <c r="GEB339" s="341" t="s">
        <v>5</v>
      </c>
      <c r="GEC339" s="341" t="s">
        <v>5</v>
      </c>
      <c r="GED339" s="341" t="s">
        <v>5</v>
      </c>
      <c r="GEE339" s="341" t="s">
        <v>5</v>
      </c>
      <c r="GEF339" s="341" t="s">
        <v>5</v>
      </c>
      <c r="GEG339" s="341" t="s">
        <v>5</v>
      </c>
      <c r="GEH339" s="341" t="s">
        <v>5</v>
      </c>
      <c r="GEI339" s="341" t="s">
        <v>5</v>
      </c>
      <c r="GEJ339" s="341" t="s">
        <v>5</v>
      </c>
      <c r="GEK339" s="341" t="s">
        <v>5</v>
      </c>
      <c r="GEL339" s="341" t="s">
        <v>5</v>
      </c>
      <c r="GEM339" s="341" t="s">
        <v>5</v>
      </c>
      <c r="GEN339" s="341" t="s">
        <v>5</v>
      </c>
      <c r="GEO339" s="341" t="s">
        <v>5</v>
      </c>
      <c r="GEP339" s="341" t="s">
        <v>5</v>
      </c>
      <c r="GEQ339" s="341" t="s">
        <v>5</v>
      </c>
      <c r="GER339" s="341" t="s">
        <v>5</v>
      </c>
      <c r="GES339" s="341" t="s">
        <v>5</v>
      </c>
      <c r="GET339" s="341" t="s">
        <v>5</v>
      </c>
      <c r="GEU339" s="341" t="s">
        <v>5</v>
      </c>
      <c r="GEV339" s="341" t="s">
        <v>5</v>
      </c>
      <c r="GEW339" s="341" t="s">
        <v>5</v>
      </c>
      <c r="GEX339" s="341" t="s">
        <v>5</v>
      </c>
      <c r="GEY339" s="341" t="s">
        <v>5</v>
      </c>
      <c r="GEZ339" s="341" t="s">
        <v>5</v>
      </c>
      <c r="GFA339" s="341" t="s">
        <v>5</v>
      </c>
      <c r="GFB339" s="341" t="s">
        <v>5</v>
      </c>
      <c r="GFC339" s="341" t="s">
        <v>5</v>
      </c>
      <c r="GFD339" s="341" t="s">
        <v>5</v>
      </c>
      <c r="GFE339" s="341" t="s">
        <v>5</v>
      </c>
      <c r="GFF339" s="341" t="s">
        <v>5</v>
      </c>
      <c r="GFG339" s="341" t="s">
        <v>5</v>
      </c>
      <c r="GFH339" s="341" t="s">
        <v>5</v>
      </c>
      <c r="GFI339" s="341" t="s">
        <v>5</v>
      </c>
      <c r="GFJ339" s="341" t="s">
        <v>5</v>
      </c>
      <c r="GFK339" s="341" t="s">
        <v>5</v>
      </c>
      <c r="GFL339" s="341" t="s">
        <v>5</v>
      </c>
      <c r="GFM339" s="341" t="s">
        <v>5</v>
      </c>
      <c r="GFN339" s="341" t="s">
        <v>5</v>
      </c>
      <c r="GFO339" s="341" t="s">
        <v>5</v>
      </c>
      <c r="GFP339" s="341" t="s">
        <v>5</v>
      </c>
      <c r="GFQ339" s="341" t="s">
        <v>5</v>
      </c>
      <c r="GFR339" s="341" t="s">
        <v>5</v>
      </c>
      <c r="GFS339" s="341" t="s">
        <v>5</v>
      </c>
      <c r="GFT339" s="341" t="s">
        <v>5</v>
      </c>
      <c r="GFU339" s="341" t="s">
        <v>5</v>
      </c>
      <c r="GFV339" s="341" t="s">
        <v>5</v>
      </c>
      <c r="GFW339" s="341" t="s">
        <v>5</v>
      </c>
      <c r="GFX339" s="341" t="s">
        <v>5</v>
      </c>
      <c r="GFY339" s="341" t="s">
        <v>5</v>
      </c>
      <c r="GFZ339" s="341" t="s">
        <v>5</v>
      </c>
      <c r="GGA339" s="341" t="s">
        <v>5</v>
      </c>
      <c r="GGB339" s="341" t="s">
        <v>5</v>
      </c>
      <c r="GGC339" s="341" t="s">
        <v>5</v>
      </c>
      <c r="GGD339" s="341" t="s">
        <v>5</v>
      </c>
      <c r="GGE339" s="341" t="s">
        <v>5</v>
      </c>
      <c r="GGF339" s="341" t="s">
        <v>5</v>
      </c>
      <c r="GGG339" s="341" t="s">
        <v>5</v>
      </c>
      <c r="GGH339" s="341" t="s">
        <v>5</v>
      </c>
      <c r="GGI339" s="341" t="s">
        <v>5</v>
      </c>
      <c r="GGJ339" s="341" t="s">
        <v>5</v>
      </c>
      <c r="GGK339" s="341" t="s">
        <v>5</v>
      </c>
      <c r="GGL339" s="341" t="s">
        <v>5</v>
      </c>
      <c r="GGM339" s="341" t="s">
        <v>5</v>
      </c>
      <c r="GGN339" s="341" t="s">
        <v>5</v>
      </c>
      <c r="GGO339" s="341" t="s">
        <v>5</v>
      </c>
      <c r="GGP339" s="341" t="s">
        <v>5</v>
      </c>
      <c r="GGQ339" s="341" t="s">
        <v>5</v>
      </c>
      <c r="GGR339" s="341" t="s">
        <v>5</v>
      </c>
      <c r="GGS339" s="341" t="s">
        <v>5</v>
      </c>
      <c r="GGT339" s="341" t="s">
        <v>5</v>
      </c>
      <c r="GGU339" s="341" t="s">
        <v>5</v>
      </c>
      <c r="GGV339" s="341" t="s">
        <v>5</v>
      </c>
      <c r="GGW339" s="341" t="s">
        <v>5</v>
      </c>
      <c r="GGX339" s="341" t="s">
        <v>5</v>
      </c>
      <c r="GGY339" s="341" t="s">
        <v>5</v>
      </c>
      <c r="GGZ339" s="341" t="s">
        <v>5</v>
      </c>
      <c r="GHA339" s="341" t="s">
        <v>5</v>
      </c>
      <c r="GHB339" s="341" t="s">
        <v>5</v>
      </c>
      <c r="GHC339" s="341" t="s">
        <v>5</v>
      </c>
      <c r="GHD339" s="341" t="s">
        <v>5</v>
      </c>
      <c r="GHE339" s="341" t="s">
        <v>5</v>
      </c>
      <c r="GHF339" s="341" t="s">
        <v>5</v>
      </c>
      <c r="GHG339" s="341" t="s">
        <v>5</v>
      </c>
      <c r="GHH339" s="341" t="s">
        <v>5</v>
      </c>
      <c r="GHI339" s="341" t="s">
        <v>5</v>
      </c>
      <c r="GHJ339" s="341" t="s">
        <v>5</v>
      </c>
      <c r="GHK339" s="341" t="s">
        <v>5</v>
      </c>
      <c r="GHL339" s="341" t="s">
        <v>5</v>
      </c>
      <c r="GHM339" s="341" t="s">
        <v>5</v>
      </c>
      <c r="GHN339" s="341" t="s">
        <v>5</v>
      </c>
      <c r="GHO339" s="341" t="s">
        <v>5</v>
      </c>
      <c r="GHP339" s="341" t="s">
        <v>5</v>
      </c>
      <c r="GHQ339" s="341" t="s">
        <v>5</v>
      </c>
      <c r="GHR339" s="341" t="s">
        <v>5</v>
      </c>
      <c r="GHS339" s="341" t="s">
        <v>5</v>
      </c>
      <c r="GHT339" s="341" t="s">
        <v>5</v>
      </c>
      <c r="GHU339" s="341" t="s">
        <v>5</v>
      </c>
      <c r="GHV339" s="341" t="s">
        <v>5</v>
      </c>
      <c r="GHW339" s="341" t="s">
        <v>5</v>
      </c>
      <c r="GHX339" s="341" t="s">
        <v>5</v>
      </c>
      <c r="GHY339" s="341" t="s">
        <v>5</v>
      </c>
      <c r="GHZ339" s="341" t="s">
        <v>5</v>
      </c>
      <c r="GIA339" s="341" t="s">
        <v>5</v>
      </c>
      <c r="GIB339" s="341" t="s">
        <v>5</v>
      </c>
      <c r="GIC339" s="341" t="s">
        <v>5</v>
      </c>
      <c r="GID339" s="341" t="s">
        <v>5</v>
      </c>
      <c r="GIE339" s="341" t="s">
        <v>5</v>
      </c>
      <c r="GIF339" s="341" t="s">
        <v>5</v>
      </c>
      <c r="GIG339" s="341" t="s">
        <v>5</v>
      </c>
      <c r="GIH339" s="341" t="s">
        <v>5</v>
      </c>
      <c r="GII339" s="341" t="s">
        <v>5</v>
      </c>
      <c r="GIJ339" s="341" t="s">
        <v>5</v>
      </c>
      <c r="GIK339" s="341" t="s">
        <v>5</v>
      </c>
      <c r="GIL339" s="341" t="s">
        <v>5</v>
      </c>
      <c r="GIM339" s="341" t="s">
        <v>5</v>
      </c>
      <c r="GIN339" s="341" t="s">
        <v>5</v>
      </c>
      <c r="GIO339" s="341" t="s">
        <v>5</v>
      </c>
      <c r="GIP339" s="341" t="s">
        <v>5</v>
      </c>
      <c r="GIQ339" s="341" t="s">
        <v>5</v>
      </c>
      <c r="GIR339" s="341" t="s">
        <v>5</v>
      </c>
      <c r="GIS339" s="341" t="s">
        <v>5</v>
      </c>
      <c r="GIT339" s="341" t="s">
        <v>5</v>
      </c>
      <c r="GIU339" s="341" t="s">
        <v>5</v>
      </c>
      <c r="GIV339" s="341" t="s">
        <v>5</v>
      </c>
      <c r="GIW339" s="341" t="s">
        <v>5</v>
      </c>
      <c r="GIX339" s="341" t="s">
        <v>5</v>
      </c>
      <c r="GIY339" s="341" t="s">
        <v>5</v>
      </c>
      <c r="GIZ339" s="341" t="s">
        <v>5</v>
      </c>
      <c r="GJA339" s="341" t="s">
        <v>5</v>
      </c>
      <c r="GJB339" s="341" t="s">
        <v>5</v>
      </c>
      <c r="GJC339" s="341" t="s">
        <v>5</v>
      </c>
      <c r="GJD339" s="341" t="s">
        <v>5</v>
      </c>
      <c r="GJE339" s="341" t="s">
        <v>5</v>
      </c>
      <c r="GJF339" s="341" t="s">
        <v>5</v>
      </c>
      <c r="GJG339" s="341" t="s">
        <v>5</v>
      </c>
      <c r="GJH339" s="341" t="s">
        <v>5</v>
      </c>
      <c r="GJI339" s="341" t="s">
        <v>5</v>
      </c>
      <c r="GJJ339" s="341" t="s">
        <v>5</v>
      </c>
      <c r="GJK339" s="341" t="s">
        <v>5</v>
      </c>
      <c r="GJL339" s="341" t="s">
        <v>5</v>
      </c>
      <c r="GJM339" s="341" t="s">
        <v>5</v>
      </c>
      <c r="GJN339" s="341" t="s">
        <v>5</v>
      </c>
      <c r="GJO339" s="341" t="s">
        <v>5</v>
      </c>
      <c r="GJP339" s="341" t="s">
        <v>5</v>
      </c>
      <c r="GJQ339" s="341" t="s">
        <v>5</v>
      </c>
      <c r="GJR339" s="341" t="s">
        <v>5</v>
      </c>
      <c r="GJS339" s="341" t="s">
        <v>5</v>
      </c>
      <c r="GJT339" s="341" t="s">
        <v>5</v>
      </c>
      <c r="GJU339" s="341" t="s">
        <v>5</v>
      </c>
      <c r="GJV339" s="341" t="s">
        <v>5</v>
      </c>
      <c r="GJW339" s="341" t="s">
        <v>5</v>
      </c>
      <c r="GJX339" s="341" t="s">
        <v>5</v>
      </c>
      <c r="GJY339" s="341" t="s">
        <v>5</v>
      </c>
      <c r="GJZ339" s="341" t="s">
        <v>5</v>
      </c>
      <c r="GKA339" s="341" t="s">
        <v>5</v>
      </c>
      <c r="GKB339" s="341" t="s">
        <v>5</v>
      </c>
      <c r="GKC339" s="341" t="s">
        <v>5</v>
      </c>
      <c r="GKD339" s="341" t="s">
        <v>5</v>
      </c>
      <c r="GKE339" s="341" t="s">
        <v>5</v>
      </c>
      <c r="GKF339" s="341" t="s">
        <v>5</v>
      </c>
      <c r="GKG339" s="341" t="s">
        <v>5</v>
      </c>
      <c r="GKH339" s="341" t="s">
        <v>5</v>
      </c>
      <c r="GKI339" s="341" t="s">
        <v>5</v>
      </c>
      <c r="GKJ339" s="341" t="s">
        <v>5</v>
      </c>
      <c r="GKK339" s="341" t="s">
        <v>5</v>
      </c>
      <c r="GKL339" s="341" t="s">
        <v>5</v>
      </c>
      <c r="GKM339" s="341" t="s">
        <v>5</v>
      </c>
      <c r="GKN339" s="341" t="s">
        <v>5</v>
      </c>
      <c r="GKO339" s="341" t="s">
        <v>5</v>
      </c>
      <c r="GKP339" s="341" t="s">
        <v>5</v>
      </c>
      <c r="GKQ339" s="341" t="s">
        <v>5</v>
      </c>
      <c r="GKR339" s="341" t="s">
        <v>5</v>
      </c>
      <c r="GKS339" s="341" t="s">
        <v>5</v>
      </c>
      <c r="GKT339" s="341" t="s">
        <v>5</v>
      </c>
      <c r="GKU339" s="341" t="s">
        <v>5</v>
      </c>
      <c r="GKV339" s="341" t="s">
        <v>5</v>
      </c>
      <c r="GKW339" s="341" t="s">
        <v>5</v>
      </c>
      <c r="GKX339" s="341" t="s">
        <v>5</v>
      </c>
      <c r="GKY339" s="341" t="s">
        <v>5</v>
      </c>
      <c r="GKZ339" s="341" t="s">
        <v>5</v>
      </c>
      <c r="GLA339" s="341" t="s">
        <v>5</v>
      </c>
      <c r="GLB339" s="341" t="s">
        <v>5</v>
      </c>
      <c r="GLC339" s="341" t="s">
        <v>5</v>
      </c>
      <c r="GLD339" s="341" t="s">
        <v>5</v>
      </c>
      <c r="GLE339" s="341" t="s">
        <v>5</v>
      </c>
      <c r="GLF339" s="341" t="s">
        <v>5</v>
      </c>
      <c r="GLG339" s="341" t="s">
        <v>5</v>
      </c>
      <c r="GLH339" s="341" t="s">
        <v>5</v>
      </c>
      <c r="GLI339" s="341" t="s">
        <v>5</v>
      </c>
      <c r="GLJ339" s="341" t="s">
        <v>5</v>
      </c>
      <c r="GLK339" s="341" t="s">
        <v>5</v>
      </c>
      <c r="GLL339" s="341" t="s">
        <v>5</v>
      </c>
      <c r="GLM339" s="341" t="s">
        <v>5</v>
      </c>
      <c r="GLN339" s="341" t="s">
        <v>5</v>
      </c>
      <c r="GLO339" s="341" t="s">
        <v>5</v>
      </c>
      <c r="GLP339" s="341" t="s">
        <v>5</v>
      </c>
      <c r="GLQ339" s="341" t="s">
        <v>5</v>
      </c>
      <c r="GLR339" s="341" t="s">
        <v>5</v>
      </c>
      <c r="GLS339" s="341" t="s">
        <v>5</v>
      </c>
      <c r="GLT339" s="341" t="s">
        <v>5</v>
      </c>
      <c r="GLU339" s="341" t="s">
        <v>5</v>
      </c>
      <c r="GLV339" s="341" t="s">
        <v>5</v>
      </c>
      <c r="GLW339" s="341" t="s">
        <v>5</v>
      </c>
      <c r="GLX339" s="341" t="s">
        <v>5</v>
      </c>
      <c r="GLY339" s="341" t="s">
        <v>5</v>
      </c>
      <c r="GLZ339" s="341" t="s">
        <v>5</v>
      </c>
      <c r="GMA339" s="341" t="s">
        <v>5</v>
      </c>
      <c r="GMB339" s="341" t="s">
        <v>5</v>
      </c>
      <c r="GMC339" s="341" t="s">
        <v>5</v>
      </c>
      <c r="GMD339" s="341" t="s">
        <v>5</v>
      </c>
      <c r="GME339" s="341" t="s">
        <v>5</v>
      </c>
      <c r="GMF339" s="341" t="s">
        <v>5</v>
      </c>
      <c r="GMG339" s="341" t="s">
        <v>5</v>
      </c>
      <c r="GMH339" s="341" t="s">
        <v>5</v>
      </c>
      <c r="GMI339" s="341" t="s">
        <v>5</v>
      </c>
      <c r="GMJ339" s="341" t="s">
        <v>5</v>
      </c>
      <c r="GMK339" s="341" t="s">
        <v>5</v>
      </c>
      <c r="GML339" s="341" t="s">
        <v>5</v>
      </c>
      <c r="GMM339" s="341" t="s">
        <v>5</v>
      </c>
      <c r="GMN339" s="341" t="s">
        <v>5</v>
      </c>
      <c r="GMO339" s="341" t="s">
        <v>5</v>
      </c>
      <c r="GMP339" s="341" t="s">
        <v>5</v>
      </c>
      <c r="GMQ339" s="341" t="s">
        <v>5</v>
      </c>
      <c r="GMR339" s="341" t="s">
        <v>5</v>
      </c>
      <c r="GMS339" s="341" t="s">
        <v>5</v>
      </c>
      <c r="GMT339" s="341" t="s">
        <v>5</v>
      </c>
      <c r="GMU339" s="341" t="s">
        <v>5</v>
      </c>
      <c r="GMV339" s="341" t="s">
        <v>5</v>
      </c>
      <c r="GMW339" s="341" t="s">
        <v>5</v>
      </c>
      <c r="GMX339" s="341" t="s">
        <v>5</v>
      </c>
      <c r="GMY339" s="341" t="s">
        <v>5</v>
      </c>
      <c r="GMZ339" s="341" t="s">
        <v>5</v>
      </c>
      <c r="GNA339" s="341" t="s">
        <v>5</v>
      </c>
      <c r="GNB339" s="341" t="s">
        <v>5</v>
      </c>
      <c r="GNC339" s="341" t="s">
        <v>5</v>
      </c>
      <c r="GND339" s="341" t="s">
        <v>5</v>
      </c>
      <c r="GNE339" s="341" t="s">
        <v>5</v>
      </c>
      <c r="GNF339" s="341" t="s">
        <v>5</v>
      </c>
      <c r="GNG339" s="341" t="s">
        <v>5</v>
      </c>
      <c r="GNH339" s="341" t="s">
        <v>5</v>
      </c>
      <c r="GNI339" s="341" t="s">
        <v>5</v>
      </c>
      <c r="GNJ339" s="341" t="s">
        <v>5</v>
      </c>
      <c r="GNK339" s="341" t="s">
        <v>5</v>
      </c>
      <c r="GNL339" s="341" t="s">
        <v>5</v>
      </c>
      <c r="GNM339" s="341" t="s">
        <v>5</v>
      </c>
      <c r="GNN339" s="341" t="s">
        <v>5</v>
      </c>
      <c r="GNO339" s="341" t="s">
        <v>5</v>
      </c>
      <c r="GNP339" s="341" t="s">
        <v>5</v>
      </c>
      <c r="GNQ339" s="341" t="s">
        <v>5</v>
      </c>
      <c r="GNR339" s="341" t="s">
        <v>5</v>
      </c>
      <c r="GNS339" s="341" t="s">
        <v>5</v>
      </c>
      <c r="GNT339" s="341" t="s">
        <v>5</v>
      </c>
      <c r="GNU339" s="341" t="s">
        <v>5</v>
      </c>
      <c r="GNV339" s="341" t="s">
        <v>5</v>
      </c>
      <c r="GNW339" s="341" t="s">
        <v>5</v>
      </c>
      <c r="GNX339" s="341" t="s">
        <v>5</v>
      </c>
      <c r="GNY339" s="341" t="s">
        <v>5</v>
      </c>
      <c r="GNZ339" s="341" t="s">
        <v>5</v>
      </c>
      <c r="GOA339" s="341" t="s">
        <v>5</v>
      </c>
      <c r="GOB339" s="341" t="s">
        <v>5</v>
      </c>
      <c r="GOC339" s="341" t="s">
        <v>5</v>
      </c>
      <c r="GOD339" s="341" t="s">
        <v>5</v>
      </c>
      <c r="GOE339" s="341" t="s">
        <v>5</v>
      </c>
      <c r="GOF339" s="341" t="s">
        <v>5</v>
      </c>
      <c r="GOG339" s="341" t="s">
        <v>5</v>
      </c>
      <c r="GOH339" s="341" t="s">
        <v>5</v>
      </c>
      <c r="GOI339" s="341" t="s">
        <v>5</v>
      </c>
      <c r="GOJ339" s="341" t="s">
        <v>5</v>
      </c>
      <c r="GOK339" s="341" t="s">
        <v>5</v>
      </c>
      <c r="GOL339" s="341" t="s">
        <v>5</v>
      </c>
      <c r="GOM339" s="341" t="s">
        <v>5</v>
      </c>
      <c r="GON339" s="341" t="s">
        <v>5</v>
      </c>
      <c r="GOO339" s="341" t="s">
        <v>5</v>
      </c>
      <c r="GOP339" s="341" t="s">
        <v>5</v>
      </c>
      <c r="GOQ339" s="341" t="s">
        <v>5</v>
      </c>
      <c r="GOR339" s="341" t="s">
        <v>5</v>
      </c>
      <c r="GOS339" s="341" t="s">
        <v>5</v>
      </c>
      <c r="GOT339" s="341" t="s">
        <v>5</v>
      </c>
      <c r="GOU339" s="341" t="s">
        <v>5</v>
      </c>
      <c r="GOV339" s="341" t="s">
        <v>5</v>
      </c>
      <c r="GOW339" s="341" t="s">
        <v>5</v>
      </c>
      <c r="GOX339" s="341" t="s">
        <v>5</v>
      </c>
      <c r="GOY339" s="341" t="s">
        <v>5</v>
      </c>
      <c r="GOZ339" s="341" t="s">
        <v>5</v>
      </c>
      <c r="GPA339" s="341" t="s">
        <v>5</v>
      </c>
      <c r="GPB339" s="341" t="s">
        <v>5</v>
      </c>
      <c r="GPC339" s="341" t="s">
        <v>5</v>
      </c>
      <c r="GPD339" s="341" t="s">
        <v>5</v>
      </c>
      <c r="GPE339" s="341" t="s">
        <v>5</v>
      </c>
      <c r="GPF339" s="341" t="s">
        <v>5</v>
      </c>
      <c r="GPG339" s="341" t="s">
        <v>5</v>
      </c>
      <c r="GPH339" s="341" t="s">
        <v>5</v>
      </c>
      <c r="GPI339" s="341" t="s">
        <v>5</v>
      </c>
      <c r="GPJ339" s="341" t="s">
        <v>5</v>
      </c>
      <c r="GPK339" s="341" t="s">
        <v>5</v>
      </c>
      <c r="GPL339" s="341" t="s">
        <v>5</v>
      </c>
      <c r="GPM339" s="341" t="s">
        <v>5</v>
      </c>
      <c r="GPN339" s="341" t="s">
        <v>5</v>
      </c>
      <c r="GPO339" s="341" t="s">
        <v>5</v>
      </c>
      <c r="GPP339" s="341" t="s">
        <v>5</v>
      </c>
      <c r="GPQ339" s="341" t="s">
        <v>5</v>
      </c>
      <c r="GPR339" s="341" t="s">
        <v>5</v>
      </c>
      <c r="GPS339" s="341" t="s">
        <v>5</v>
      </c>
      <c r="GPT339" s="341" t="s">
        <v>5</v>
      </c>
      <c r="GPU339" s="341" t="s">
        <v>5</v>
      </c>
      <c r="GPV339" s="341" t="s">
        <v>5</v>
      </c>
      <c r="GPW339" s="341" t="s">
        <v>5</v>
      </c>
      <c r="GPX339" s="341" t="s">
        <v>5</v>
      </c>
      <c r="GPY339" s="341" t="s">
        <v>5</v>
      </c>
      <c r="GPZ339" s="341" t="s">
        <v>5</v>
      </c>
      <c r="GQA339" s="341" t="s">
        <v>5</v>
      </c>
      <c r="GQB339" s="341" t="s">
        <v>5</v>
      </c>
      <c r="GQC339" s="341" t="s">
        <v>5</v>
      </c>
      <c r="GQD339" s="341" t="s">
        <v>5</v>
      </c>
      <c r="GQE339" s="341" t="s">
        <v>5</v>
      </c>
      <c r="GQF339" s="341" t="s">
        <v>5</v>
      </c>
      <c r="GQG339" s="341" t="s">
        <v>5</v>
      </c>
      <c r="GQH339" s="341" t="s">
        <v>5</v>
      </c>
      <c r="GQI339" s="341" t="s">
        <v>5</v>
      </c>
      <c r="GQJ339" s="341" t="s">
        <v>5</v>
      </c>
      <c r="GQK339" s="341" t="s">
        <v>5</v>
      </c>
      <c r="GQL339" s="341" t="s">
        <v>5</v>
      </c>
      <c r="GQM339" s="341" t="s">
        <v>5</v>
      </c>
      <c r="GQN339" s="341" t="s">
        <v>5</v>
      </c>
      <c r="GQO339" s="341" t="s">
        <v>5</v>
      </c>
      <c r="GQP339" s="341" t="s">
        <v>5</v>
      </c>
      <c r="GQQ339" s="341" t="s">
        <v>5</v>
      </c>
      <c r="GQR339" s="341" t="s">
        <v>5</v>
      </c>
      <c r="GQS339" s="341" t="s">
        <v>5</v>
      </c>
      <c r="GQT339" s="341" t="s">
        <v>5</v>
      </c>
      <c r="GQU339" s="341" t="s">
        <v>5</v>
      </c>
      <c r="GQV339" s="341" t="s">
        <v>5</v>
      </c>
      <c r="GQW339" s="341" t="s">
        <v>5</v>
      </c>
      <c r="GQX339" s="341" t="s">
        <v>5</v>
      </c>
      <c r="GQY339" s="341" t="s">
        <v>5</v>
      </c>
      <c r="GQZ339" s="341" t="s">
        <v>5</v>
      </c>
      <c r="GRA339" s="341" t="s">
        <v>5</v>
      </c>
      <c r="GRB339" s="341" t="s">
        <v>5</v>
      </c>
      <c r="GRC339" s="341" t="s">
        <v>5</v>
      </c>
      <c r="GRD339" s="341" t="s">
        <v>5</v>
      </c>
      <c r="GRE339" s="341" t="s">
        <v>5</v>
      </c>
      <c r="GRF339" s="341" t="s">
        <v>5</v>
      </c>
      <c r="GRG339" s="341" t="s">
        <v>5</v>
      </c>
      <c r="GRH339" s="341" t="s">
        <v>5</v>
      </c>
      <c r="GRI339" s="341" t="s">
        <v>5</v>
      </c>
      <c r="GRJ339" s="341" t="s">
        <v>5</v>
      </c>
      <c r="GRK339" s="341" t="s">
        <v>5</v>
      </c>
      <c r="GRL339" s="341" t="s">
        <v>5</v>
      </c>
      <c r="GRM339" s="341" t="s">
        <v>5</v>
      </c>
      <c r="GRN339" s="341" t="s">
        <v>5</v>
      </c>
      <c r="GRO339" s="341" t="s">
        <v>5</v>
      </c>
      <c r="GRP339" s="341" t="s">
        <v>5</v>
      </c>
      <c r="GRQ339" s="341" t="s">
        <v>5</v>
      </c>
      <c r="GRR339" s="341" t="s">
        <v>5</v>
      </c>
      <c r="GRS339" s="341" t="s">
        <v>5</v>
      </c>
      <c r="GRT339" s="341" t="s">
        <v>5</v>
      </c>
      <c r="GRU339" s="341" t="s">
        <v>5</v>
      </c>
      <c r="GRV339" s="341" t="s">
        <v>5</v>
      </c>
      <c r="GRW339" s="341" t="s">
        <v>5</v>
      </c>
      <c r="GRX339" s="341" t="s">
        <v>5</v>
      </c>
      <c r="GRY339" s="341" t="s">
        <v>5</v>
      </c>
      <c r="GRZ339" s="341" t="s">
        <v>5</v>
      </c>
      <c r="GSA339" s="341" t="s">
        <v>5</v>
      </c>
      <c r="GSB339" s="341" t="s">
        <v>5</v>
      </c>
      <c r="GSC339" s="341" t="s">
        <v>5</v>
      </c>
      <c r="GSD339" s="341" t="s">
        <v>5</v>
      </c>
      <c r="GSE339" s="341" t="s">
        <v>5</v>
      </c>
      <c r="GSF339" s="341" t="s">
        <v>5</v>
      </c>
      <c r="GSG339" s="341" t="s">
        <v>5</v>
      </c>
      <c r="GSH339" s="341" t="s">
        <v>5</v>
      </c>
      <c r="GSI339" s="341" t="s">
        <v>5</v>
      </c>
      <c r="GSJ339" s="341" t="s">
        <v>5</v>
      </c>
      <c r="GSK339" s="341" t="s">
        <v>5</v>
      </c>
      <c r="GSL339" s="341" t="s">
        <v>5</v>
      </c>
      <c r="GSM339" s="341" t="s">
        <v>5</v>
      </c>
      <c r="GSN339" s="341" t="s">
        <v>5</v>
      </c>
      <c r="GSO339" s="341" t="s">
        <v>5</v>
      </c>
      <c r="GSP339" s="341" t="s">
        <v>5</v>
      </c>
      <c r="GSQ339" s="341" t="s">
        <v>5</v>
      </c>
      <c r="GSR339" s="341" t="s">
        <v>5</v>
      </c>
      <c r="GSS339" s="341" t="s">
        <v>5</v>
      </c>
      <c r="GST339" s="341" t="s">
        <v>5</v>
      </c>
      <c r="GSU339" s="341" t="s">
        <v>5</v>
      </c>
      <c r="GSV339" s="341" t="s">
        <v>5</v>
      </c>
      <c r="GSW339" s="341" t="s">
        <v>5</v>
      </c>
      <c r="GSX339" s="341" t="s">
        <v>5</v>
      </c>
      <c r="GSY339" s="341" t="s">
        <v>5</v>
      </c>
      <c r="GSZ339" s="341" t="s">
        <v>5</v>
      </c>
      <c r="GTA339" s="341" t="s">
        <v>5</v>
      </c>
      <c r="GTB339" s="341" t="s">
        <v>5</v>
      </c>
      <c r="GTC339" s="341" t="s">
        <v>5</v>
      </c>
      <c r="GTD339" s="341" t="s">
        <v>5</v>
      </c>
      <c r="GTE339" s="341" t="s">
        <v>5</v>
      </c>
      <c r="GTF339" s="341" t="s">
        <v>5</v>
      </c>
      <c r="GTG339" s="341" t="s">
        <v>5</v>
      </c>
      <c r="GTH339" s="341" t="s">
        <v>5</v>
      </c>
      <c r="GTI339" s="341" t="s">
        <v>5</v>
      </c>
      <c r="GTJ339" s="341" t="s">
        <v>5</v>
      </c>
      <c r="GTK339" s="341" t="s">
        <v>5</v>
      </c>
      <c r="GTL339" s="341" t="s">
        <v>5</v>
      </c>
      <c r="GTM339" s="341" t="s">
        <v>5</v>
      </c>
      <c r="GTN339" s="341" t="s">
        <v>5</v>
      </c>
      <c r="GTO339" s="341" t="s">
        <v>5</v>
      </c>
      <c r="GTP339" s="341" t="s">
        <v>5</v>
      </c>
      <c r="GTQ339" s="341" t="s">
        <v>5</v>
      </c>
      <c r="GTR339" s="341" t="s">
        <v>5</v>
      </c>
      <c r="GTS339" s="341" t="s">
        <v>5</v>
      </c>
      <c r="GTT339" s="341" t="s">
        <v>5</v>
      </c>
      <c r="GTU339" s="341" t="s">
        <v>5</v>
      </c>
      <c r="GTV339" s="341" t="s">
        <v>5</v>
      </c>
      <c r="GTW339" s="341" t="s">
        <v>5</v>
      </c>
      <c r="GTX339" s="341" t="s">
        <v>5</v>
      </c>
      <c r="GTY339" s="341" t="s">
        <v>5</v>
      </c>
      <c r="GTZ339" s="341" t="s">
        <v>5</v>
      </c>
      <c r="GUA339" s="341" t="s">
        <v>5</v>
      </c>
      <c r="GUB339" s="341" t="s">
        <v>5</v>
      </c>
      <c r="GUC339" s="341" t="s">
        <v>5</v>
      </c>
      <c r="GUD339" s="341" t="s">
        <v>5</v>
      </c>
      <c r="GUE339" s="341" t="s">
        <v>5</v>
      </c>
      <c r="GUF339" s="341" t="s">
        <v>5</v>
      </c>
      <c r="GUG339" s="341" t="s">
        <v>5</v>
      </c>
      <c r="GUH339" s="341" t="s">
        <v>5</v>
      </c>
      <c r="GUI339" s="341" t="s">
        <v>5</v>
      </c>
      <c r="GUJ339" s="341" t="s">
        <v>5</v>
      </c>
      <c r="GUK339" s="341" t="s">
        <v>5</v>
      </c>
      <c r="GUL339" s="341" t="s">
        <v>5</v>
      </c>
      <c r="GUM339" s="341" t="s">
        <v>5</v>
      </c>
      <c r="GUN339" s="341" t="s">
        <v>5</v>
      </c>
      <c r="GUO339" s="341" t="s">
        <v>5</v>
      </c>
      <c r="GUP339" s="341" t="s">
        <v>5</v>
      </c>
      <c r="GUQ339" s="341" t="s">
        <v>5</v>
      </c>
      <c r="GUR339" s="341" t="s">
        <v>5</v>
      </c>
      <c r="GUS339" s="341" t="s">
        <v>5</v>
      </c>
      <c r="GUT339" s="341" t="s">
        <v>5</v>
      </c>
      <c r="GUU339" s="341" t="s">
        <v>5</v>
      </c>
      <c r="GUV339" s="341" t="s">
        <v>5</v>
      </c>
      <c r="GUW339" s="341" t="s">
        <v>5</v>
      </c>
      <c r="GUX339" s="341" t="s">
        <v>5</v>
      </c>
      <c r="GUY339" s="341" t="s">
        <v>5</v>
      </c>
      <c r="GUZ339" s="341" t="s">
        <v>5</v>
      </c>
      <c r="GVA339" s="341" t="s">
        <v>5</v>
      </c>
      <c r="GVB339" s="341" t="s">
        <v>5</v>
      </c>
      <c r="GVC339" s="341" t="s">
        <v>5</v>
      </c>
      <c r="GVD339" s="341" t="s">
        <v>5</v>
      </c>
      <c r="GVE339" s="341" t="s">
        <v>5</v>
      </c>
      <c r="GVF339" s="341" t="s">
        <v>5</v>
      </c>
      <c r="GVG339" s="341" t="s">
        <v>5</v>
      </c>
      <c r="GVH339" s="341" t="s">
        <v>5</v>
      </c>
      <c r="GVI339" s="341" t="s">
        <v>5</v>
      </c>
      <c r="GVJ339" s="341" t="s">
        <v>5</v>
      </c>
      <c r="GVK339" s="341" t="s">
        <v>5</v>
      </c>
      <c r="GVL339" s="341" t="s">
        <v>5</v>
      </c>
      <c r="GVM339" s="341" t="s">
        <v>5</v>
      </c>
      <c r="GVN339" s="341" t="s">
        <v>5</v>
      </c>
      <c r="GVO339" s="341" t="s">
        <v>5</v>
      </c>
      <c r="GVP339" s="341" t="s">
        <v>5</v>
      </c>
      <c r="GVQ339" s="341" t="s">
        <v>5</v>
      </c>
      <c r="GVR339" s="341" t="s">
        <v>5</v>
      </c>
      <c r="GVS339" s="341" t="s">
        <v>5</v>
      </c>
      <c r="GVT339" s="341" t="s">
        <v>5</v>
      </c>
      <c r="GVU339" s="341" t="s">
        <v>5</v>
      </c>
      <c r="GVV339" s="341" t="s">
        <v>5</v>
      </c>
      <c r="GVW339" s="341" t="s">
        <v>5</v>
      </c>
      <c r="GVX339" s="341" t="s">
        <v>5</v>
      </c>
      <c r="GVY339" s="341" t="s">
        <v>5</v>
      </c>
      <c r="GVZ339" s="341" t="s">
        <v>5</v>
      </c>
      <c r="GWA339" s="341" t="s">
        <v>5</v>
      </c>
      <c r="GWB339" s="341" t="s">
        <v>5</v>
      </c>
      <c r="GWC339" s="341" t="s">
        <v>5</v>
      </c>
      <c r="GWD339" s="341" t="s">
        <v>5</v>
      </c>
      <c r="GWE339" s="341" t="s">
        <v>5</v>
      </c>
      <c r="GWF339" s="341" t="s">
        <v>5</v>
      </c>
      <c r="GWG339" s="341" t="s">
        <v>5</v>
      </c>
      <c r="GWH339" s="341" t="s">
        <v>5</v>
      </c>
      <c r="GWI339" s="341" t="s">
        <v>5</v>
      </c>
      <c r="GWJ339" s="341" t="s">
        <v>5</v>
      </c>
      <c r="GWK339" s="341" t="s">
        <v>5</v>
      </c>
      <c r="GWL339" s="341" t="s">
        <v>5</v>
      </c>
      <c r="GWM339" s="341" t="s">
        <v>5</v>
      </c>
      <c r="GWN339" s="341" t="s">
        <v>5</v>
      </c>
      <c r="GWO339" s="341" t="s">
        <v>5</v>
      </c>
      <c r="GWP339" s="341" t="s">
        <v>5</v>
      </c>
      <c r="GWQ339" s="341" t="s">
        <v>5</v>
      </c>
      <c r="GWR339" s="341" t="s">
        <v>5</v>
      </c>
      <c r="GWS339" s="341" t="s">
        <v>5</v>
      </c>
      <c r="GWT339" s="341" t="s">
        <v>5</v>
      </c>
      <c r="GWU339" s="341" t="s">
        <v>5</v>
      </c>
      <c r="GWV339" s="341" t="s">
        <v>5</v>
      </c>
      <c r="GWW339" s="341" t="s">
        <v>5</v>
      </c>
      <c r="GWX339" s="341" t="s">
        <v>5</v>
      </c>
      <c r="GWY339" s="341" t="s">
        <v>5</v>
      </c>
      <c r="GWZ339" s="341" t="s">
        <v>5</v>
      </c>
      <c r="GXA339" s="341" t="s">
        <v>5</v>
      </c>
      <c r="GXB339" s="341" t="s">
        <v>5</v>
      </c>
      <c r="GXC339" s="341" t="s">
        <v>5</v>
      </c>
      <c r="GXD339" s="341" t="s">
        <v>5</v>
      </c>
      <c r="GXE339" s="341" t="s">
        <v>5</v>
      </c>
      <c r="GXF339" s="341" t="s">
        <v>5</v>
      </c>
      <c r="GXG339" s="341" t="s">
        <v>5</v>
      </c>
      <c r="GXH339" s="341" t="s">
        <v>5</v>
      </c>
      <c r="GXI339" s="341" t="s">
        <v>5</v>
      </c>
      <c r="GXJ339" s="341" t="s">
        <v>5</v>
      </c>
      <c r="GXK339" s="341" t="s">
        <v>5</v>
      </c>
      <c r="GXL339" s="341" t="s">
        <v>5</v>
      </c>
      <c r="GXM339" s="341" t="s">
        <v>5</v>
      </c>
      <c r="GXN339" s="341" t="s">
        <v>5</v>
      </c>
      <c r="GXO339" s="341" t="s">
        <v>5</v>
      </c>
      <c r="GXP339" s="341" t="s">
        <v>5</v>
      </c>
      <c r="GXQ339" s="341" t="s">
        <v>5</v>
      </c>
      <c r="GXR339" s="341" t="s">
        <v>5</v>
      </c>
      <c r="GXS339" s="341" t="s">
        <v>5</v>
      </c>
      <c r="GXT339" s="341" t="s">
        <v>5</v>
      </c>
      <c r="GXU339" s="341" t="s">
        <v>5</v>
      </c>
      <c r="GXV339" s="341" t="s">
        <v>5</v>
      </c>
      <c r="GXW339" s="341" t="s">
        <v>5</v>
      </c>
      <c r="GXX339" s="341" t="s">
        <v>5</v>
      </c>
      <c r="GXY339" s="341" t="s">
        <v>5</v>
      </c>
      <c r="GXZ339" s="341" t="s">
        <v>5</v>
      </c>
      <c r="GYA339" s="341" t="s">
        <v>5</v>
      </c>
      <c r="GYB339" s="341" t="s">
        <v>5</v>
      </c>
      <c r="GYC339" s="341" t="s">
        <v>5</v>
      </c>
      <c r="GYD339" s="341" t="s">
        <v>5</v>
      </c>
      <c r="GYE339" s="341" t="s">
        <v>5</v>
      </c>
      <c r="GYF339" s="341" t="s">
        <v>5</v>
      </c>
      <c r="GYG339" s="341" t="s">
        <v>5</v>
      </c>
      <c r="GYH339" s="341" t="s">
        <v>5</v>
      </c>
      <c r="GYI339" s="341" t="s">
        <v>5</v>
      </c>
      <c r="GYJ339" s="341" t="s">
        <v>5</v>
      </c>
      <c r="GYK339" s="341" t="s">
        <v>5</v>
      </c>
      <c r="GYL339" s="341" t="s">
        <v>5</v>
      </c>
      <c r="GYM339" s="341" t="s">
        <v>5</v>
      </c>
      <c r="GYN339" s="341" t="s">
        <v>5</v>
      </c>
      <c r="GYO339" s="341" t="s">
        <v>5</v>
      </c>
      <c r="GYP339" s="341" t="s">
        <v>5</v>
      </c>
      <c r="GYQ339" s="341" t="s">
        <v>5</v>
      </c>
      <c r="GYR339" s="341" t="s">
        <v>5</v>
      </c>
      <c r="GYS339" s="341" t="s">
        <v>5</v>
      </c>
      <c r="GYT339" s="341" t="s">
        <v>5</v>
      </c>
      <c r="GYU339" s="341" t="s">
        <v>5</v>
      </c>
      <c r="GYV339" s="341" t="s">
        <v>5</v>
      </c>
      <c r="GYW339" s="341" t="s">
        <v>5</v>
      </c>
      <c r="GYX339" s="341" t="s">
        <v>5</v>
      </c>
      <c r="GYY339" s="341" t="s">
        <v>5</v>
      </c>
      <c r="GYZ339" s="341" t="s">
        <v>5</v>
      </c>
      <c r="GZA339" s="341" t="s">
        <v>5</v>
      </c>
      <c r="GZB339" s="341" t="s">
        <v>5</v>
      </c>
      <c r="GZC339" s="341" t="s">
        <v>5</v>
      </c>
      <c r="GZD339" s="341" t="s">
        <v>5</v>
      </c>
      <c r="GZE339" s="341" t="s">
        <v>5</v>
      </c>
      <c r="GZF339" s="341" t="s">
        <v>5</v>
      </c>
      <c r="GZG339" s="341" t="s">
        <v>5</v>
      </c>
      <c r="GZH339" s="341" t="s">
        <v>5</v>
      </c>
      <c r="GZI339" s="341" t="s">
        <v>5</v>
      </c>
      <c r="GZJ339" s="341" t="s">
        <v>5</v>
      </c>
      <c r="GZK339" s="341" t="s">
        <v>5</v>
      </c>
      <c r="GZL339" s="341" t="s">
        <v>5</v>
      </c>
      <c r="GZM339" s="341" t="s">
        <v>5</v>
      </c>
      <c r="GZN339" s="341" t="s">
        <v>5</v>
      </c>
      <c r="GZO339" s="341" t="s">
        <v>5</v>
      </c>
      <c r="GZP339" s="341" t="s">
        <v>5</v>
      </c>
      <c r="GZQ339" s="341" t="s">
        <v>5</v>
      </c>
      <c r="GZR339" s="341" t="s">
        <v>5</v>
      </c>
      <c r="GZS339" s="341" t="s">
        <v>5</v>
      </c>
      <c r="GZT339" s="341" t="s">
        <v>5</v>
      </c>
      <c r="GZU339" s="341" t="s">
        <v>5</v>
      </c>
      <c r="GZV339" s="341" t="s">
        <v>5</v>
      </c>
      <c r="GZW339" s="341" t="s">
        <v>5</v>
      </c>
      <c r="GZX339" s="341" t="s">
        <v>5</v>
      </c>
      <c r="GZY339" s="341" t="s">
        <v>5</v>
      </c>
      <c r="GZZ339" s="341" t="s">
        <v>5</v>
      </c>
      <c r="HAA339" s="341" t="s">
        <v>5</v>
      </c>
      <c r="HAB339" s="341" t="s">
        <v>5</v>
      </c>
      <c r="HAC339" s="341" t="s">
        <v>5</v>
      </c>
      <c r="HAD339" s="341" t="s">
        <v>5</v>
      </c>
      <c r="HAE339" s="341" t="s">
        <v>5</v>
      </c>
      <c r="HAF339" s="341" t="s">
        <v>5</v>
      </c>
      <c r="HAG339" s="341" t="s">
        <v>5</v>
      </c>
      <c r="HAH339" s="341" t="s">
        <v>5</v>
      </c>
      <c r="HAI339" s="341" t="s">
        <v>5</v>
      </c>
      <c r="HAJ339" s="341" t="s">
        <v>5</v>
      </c>
      <c r="HAK339" s="341" t="s">
        <v>5</v>
      </c>
      <c r="HAL339" s="341" t="s">
        <v>5</v>
      </c>
      <c r="HAM339" s="341" t="s">
        <v>5</v>
      </c>
      <c r="HAN339" s="341" t="s">
        <v>5</v>
      </c>
      <c r="HAO339" s="341" t="s">
        <v>5</v>
      </c>
      <c r="HAP339" s="341" t="s">
        <v>5</v>
      </c>
      <c r="HAQ339" s="341" t="s">
        <v>5</v>
      </c>
      <c r="HAR339" s="341" t="s">
        <v>5</v>
      </c>
      <c r="HAS339" s="341" t="s">
        <v>5</v>
      </c>
      <c r="HAT339" s="341" t="s">
        <v>5</v>
      </c>
      <c r="HAU339" s="341" t="s">
        <v>5</v>
      </c>
      <c r="HAV339" s="341" t="s">
        <v>5</v>
      </c>
      <c r="HAW339" s="341" t="s">
        <v>5</v>
      </c>
      <c r="HAX339" s="341" t="s">
        <v>5</v>
      </c>
      <c r="HAY339" s="341" t="s">
        <v>5</v>
      </c>
      <c r="HAZ339" s="341" t="s">
        <v>5</v>
      </c>
      <c r="HBA339" s="341" t="s">
        <v>5</v>
      </c>
      <c r="HBB339" s="341" t="s">
        <v>5</v>
      </c>
      <c r="HBC339" s="341" t="s">
        <v>5</v>
      </c>
      <c r="HBD339" s="341" t="s">
        <v>5</v>
      </c>
      <c r="HBE339" s="341" t="s">
        <v>5</v>
      </c>
      <c r="HBF339" s="341" t="s">
        <v>5</v>
      </c>
      <c r="HBG339" s="341" t="s">
        <v>5</v>
      </c>
      <c r="HBH339" s="341" t="s">
        <v>5</v>
      </c>
      <c r="HBI339" s="341" t="s">
        <v>5</v>
      </c>
      <c r="HBJ339" s="341" t="s">
        <v>5</v>
      </c>
      <c r="HBK339" s="341" t="s">
        <v>5</v>
      </c>
      <c r="HBL339" s="341" t="s">
        <v>5</v>
      </c>
      <c r="HBM339" s="341" t="s">
        <v>5</v>
      </c>
      <c r="HBN339" s="341" t="s">
        <v>5</v>
      </c>
      <c r="HBO339" s="341" t="s">
        <v>5</v>
      </c>
      <c r="HBP339" s="341" t="s">
        <v>5</v>
      </c>
      <c r="HBQ339" s="341" t="s">
        <v>5</v>
      </c>
      <c r="HBR339" s="341" t="s">
        <v>5</v>
      </c>
      <c r="HBS339" s="341" t="s">
        <v>5</v>
      </c>
      <c r="HBT339" s="341" t="s">
        <v>5</v>
      </c>
      <c r="HBU339" s="341" t="s">
        <v>5</v>
      </c>
      <c r="HBV339" s="341" t="s">
        <v>5</v>
      </c>
      <c r="HBW339" s="341" t="s">
        <v>5</v>
      </c>
      <c r="HBX339" s="341" t="s">
        <v>5</v>
      </c>
      <c r="HBY339" s="341" t="s">
        <v>5</v>
      </c>
      <c r="HBZ339" s="341" t="s">
        <v>5</v>
      </c>
      <c r="HCA339" s="341" t="s">
        <v>5</v>
      </c>
      <c r="HCB339" s="341" t="s">
        <v>5</v>
      </c>
      <c r="HCC339" s="341" t="s">
        <v>5</v>
      </c>
      <c r="HCD339" s="341" t="s">
        <v>5</v>
      </c>
      <c r="HCE339" s="341" t="s">
        <v>5</v>
      </c>
      <c r="HCF339" s="341" t="s">
        <v>5</v>
      </c>
      <c r="HCG339" s="341" t="s">
        <v>5</v>
      </c>
      <c r="HCH339" s="341" t="s">
        <v>5</v>
      </c>
      <c r="HCI339" s="341" t="s">
        <v>5</v>
      </c>
      <c r="HCJ339" s="341" t="s">
        <v>5</v>
      </c>
      <c r="HCK339" s="341" t="s">
        <v>5</v>
      </c>
      <c r="HCL339" s="341" t="s">
        <v>5</v>
      </c>
      <c r="HCM339" s="341" t="s">
        <v>5</v>
      </c>
      <c r="HCN339" s="341" t="s">
        <v>5</v>
      </c>
      <c r="HCO339" s="341" t="s">
        <v>5</v>
      </c>
      <c r="HCP339" s="341" t="s">
        <v>5</v>
      </c>
      <c r="HCQ339" s="341" t="s">
        <v>5</v>
      </c>
      <c r="HCR339" s="341" t="s">
        <v>5</v>
      </c>
      <c r="HCS339" s="341" t="s">
        <v>5</v>
      </c>
      <c r="HCT339" s="341" t="s">
        <v>5</v>
      </c>
      <c r="HCU339" s="341" t="s">
        <v>5</v>
      </c>
      <c r="HCV339" s="341" t="s">
        <v>5</v>
      </c>
      <c r="HCW339" s="341" t="s">
        <v>5</v>
      </c>
      <c r="HCX339" s="341" t="s">
        <v>5</v>
      </c>
      <c r="HCY339" s="341" t="s">
        <v>5</v>
      </c>
      <c r="HCZ339" s="341" t="s">
        <v>5</v>
      </c>
      <c r="HDA339" s="341" t="s">
        <v>5</v>
      </c>
      <c r="HDB339" s="341" t="s">
        <v>5</v>
      </c>
      <c r="HDC339" s="341" t="s">
        <v>5</v>
      </c>
      <c r="HDD339" s="341" t="s">
        <v>5</v>
      </c>
      <c r="HDE339" s="341" t="s">
        <v>5</v>
      </c>
      <c r="HDF339" s="341" t="s">
        <v>5</v>
      </c>
      <c r="HDG339" s="341" t="s">
        <v>5</v>
      </c>
      <c r="HDH339" s="341" t="s">
        <v>5</v>
      </c>
      <c r="HDI339" s="341" t="s">
        <v>5</v>
      </c>
      <c r="HDJ339" s="341" t="s">
        <v>5</v>
      </c>
      <c r="HDK339" s="341" t="s">
        <v>5</v>
      </c>
      <c r="HDL339" s="341" t="s">
        <v>5</v>
      </c>
      <c r="HDM339" s="341" t="s">
        <v>5</v>
      </c>
      <c r="HDN339" s="341" t="s">
        <v>5</v>
      </c>
      <c r="HDO339" s="341" t="s">
        <v>5</v>
      </c>
      <c r="HDP339" s="341" t="s">
        <v>5</v>
      </c>
      <c r="HDQ339" s="341" t="s">
        <v>5</v>
      </c>
      <c r="HDR339" s="341" t="s">
        <v>5</v>
      </c>
      <c r="HDS339" s="341" t="s">
        <v>5</v>
      </c>
      <c r="HDT339" s="341" t="s">
        <v>5</v>
      </c>
      <c r="HDU339" s="341" t="s">
        <v>5</v>
      </c>
      <c r="HDV339" s="341" t="s">
        <v>5</v>
      </c>
      <c r="HDW339" s="341" t="s">
        <v>5</v>
      </c>
      <c r="HDX339" s="341" t="s">
        <v>5</v>
      </c>
      <c r="HDY339" s="341" t="s">
        <v>5</v>
      </c>
      <c r="HDZ339" s="341" t="s">
        <v>5</v>
      </c>
      <c r="HEA339" s="341" t="s">
        <v>5</v>
      </c>
      <c r="HEB339" s="341" t="s">
        <v>5</v>
      </c>
      <c r="HEC339" s="341" t="s">
        <v>5</v>
      </c>
      <c r="HED339" s="341" t="s">
        <v>5</v>
      </c>
      <c r="HEE339" s="341" t="s">
        <v>5</v>
      </c>
      <c r="HEF339" s="341" t="s">
        <v>5</v>
      </c>
      <c r="HEG339" s="341" t="s">
        <v>5</v>
      </c>
      <c r="HEH339" s="341" t="s">
        <v>5</v>
      </c>
      <c r="HEI339" s="341" t="s">
        <v>5</v>
      </c>
      <c r="HEJ339" s="341" t="s">
        <v>5</v>
      </c>
      <c r="HEK339" s="341" t="s">
        <v>5</v>
      </c>
      <c r="HEL339" s="341" t="s">
        <v>5</v>
      </c>
      <c r="HEM339" s="341" t="s">
        <v>5</v>
      </c>
      <c r="HEN339" s="341" t="s">
        <v>5</v>
      </c>
      <c r="HEO339" s="341" t="s">
        <v>5</v>
      </c>
      <c r="HEP339" s="341" t="s">
        <v>5</v>
      </c>
      <c r="HEQ339" s="341" t="s">
        <v>5</v>
      </c>
      <c r="HER339" s="341" t="s">
        <v>5</v>
      </c>
      <c r="HES339" s="341" t="s">
        <v>5</v>
      </c>
      <c r="HET339" s="341" t="s">
        <v>5</v>
      </c>
      <c r="HEU339" s="341" t="s">
        <v>5</v>
      </c>
      <c r="HEV339" s="341" t="s">
        <v>5</v>
      </c>
      <c r="HEW339" s="341" t="s">
        <v>5</v>
      </c>
      <c r="HEX339" s="341" t="s">
        <v>5</v>
      </c>
      <c r="HEY339" s="341" t="s">
        <v>5</v>
      </c>
      <c r="HEZ339" s="341" t="s">
        <v>5</v>
      </c>
      <c r="HFA339" s="341" t="s">
        <v>5</v>
      </c>
      <c r="HFB339" s="341" t="s">
        <v>5</v>
      </c>
      <c r="HFC339" s="341" t="s">
        <v>5</v>
      </c>
      <c r="HFD339" s="341" t="s">
        <v>5</v>
      </c>
      <c r="HFE339" s="341" t="s">
        <v>5</v>
      </c>
      <c r="HFF339" s="341" t="s">
        <v>5</v>
      </c>
      <c r="HFG339" s="341" t="s">
        <v>5</v>
      </c>
      <c r="HFH339" s="341" t="s">
        <v>5</v>
      </c>
      <c r="HFI339" s="341" t="s">
        <v>5</v>
      </c>
      <c r="HFJ339" s="341" t="s">
        <v>5</v>
      </c>
      <c r="HFK339" s="341" t="s">
        <v>5</v>
      </c>
      <c r="HFL339" s="341" t="s">
        <v>5</v>
      </c>
      <c r="HFM339" s="341" t="s">
        <v>5</v>
      </c>
      <c r="HFN339" s="341" t="s">
        <v>5</v>
      </c>
      <c r="HFO339" s="341" t="s">
        <v>5</v>
      </c>
      <c r="HFP339" s="341" t="s">
        <v>5</v>
      </c>
      <c r="HFQ339" s="341" t="s">
        <v>5</v>
      </c>
      <c r="HFR339" s="341" t="s">
        <v>5</v>
      </c>
      <c r="HFS339" s="341" t="s">
        <v>5</v>
      </c>
      <c r="HFT339" s="341" t="s">
        <v>5</v>
      </c>
      <c r="HFU339" s="341" t="s">
        <v>5</v>
      </c>
      <c r="HFV339" s="341" t="s">
        <v>5</v>
      </c>
      <c r="HFW339" s="341" t="s">
        <v>5</v>
      </c>
      <c r="HFX339" s="341" t="s">
        <v>5</v>
      </c>
      <c r="HFY339" s="341" t="s">
        <v>5</v>
      </c>
      <c r="HFZ339" s="341" t="s">
        <v>5</v>
      </c>
      <c r="HGA339" s="341" t="s">
        <v>5</v>
      </c>
      <c r="HGB339" s="341" t="s">
        <v>5</v>
      </c>
      <c r="HGC339" s="341" t="s">
        <v>5</v>
      </c>
      <c r="HGD339" s="341" t="s">
        <v>5</v>
      </c>
      <c r="HGE339" s="341" t="s">
        <v>5</v>
      </c>
      <c r="HGF339" s="341" t="s">
        <v>5</v>
      </c>
      <c r="HGG339" s="341" t="s">
        <v>5</v>
      </c>
      <c r="HGH339" s="341" t="s">
        <v>5</v>
      </c>
      <c r="HGI339" s="341" t="s">
        <v>5</v>
      </c>
      <c r="HGJ339" s="341" t="s">
        <v>5</v>
      </c>
      <c r="HGK339" s="341" t="s">
        <v>5</v>
      </c>
      <c r="HGL339" s="341" t="s">
        <v>5</v>
      </c>
      <c r="HGM339" s="341" t="s">
        <v>5</v>
      </c>
      <c r="HGN339" s="341" t="s">
        <v>5</v>
      </c>
      <c r="HGO339" s="341" t="s">
        <v>5</v>
      </c>
      <c r="HGP339" s="341" t="s">
        <v>5</v>
      </c>
      <c r="HGQ339" s="341" t="s">
        <v>5</v>
      </c>
      <c r="HGR339" s="341" t="s">
        <v>5</v>
      </c>
      <c r="HGS339" s="341" t="s">
        <v>5</v>
      </c>
      <c r="HGT339" s="341" t="s">
        <v>5</v>
      </c>
      <c r="HGU339" s="341" t="s">
        <v>5</v>
      </c>
      <c r="HGV339" s="341" t="s">
        <v>5</v>
      </c>
      <c r="HGW339" s="341" t="s">
        <v>5</v>
      </c>
      <c r="HGX339" s="341" t="s">
        <v>5</v>
      </c>
      <c r="HGY339" s="341" t="s">
        <v>5</v>
      </c>
      <c r="HGZ339" s="341" t="s">
        <v>5</v>
      </c>
      <c r="HHA339" s="341" t="s">
        <v>5</v>
      </c>
      <c r="HHB339" s="341" t="s">
        <v>5</v>
      </c>
      <c r="HHC339" s="341" t="s">
        <v>5</v>
      </c>
      <c r="HHD339" s="341" t="s">
        <v>5</v>
      </c>
      <c r="HHE339" s="341" t="s">
        <v>5</v>
      </c>
      <c r="HHF339" s="341" t="s">
        <v>5</v>
      </c>
      <c r="HHG339" s="341" t="s">
        <v>5</v>
      </c>
      <c r="HHH339" s="341" t="s">
        <v>5</v>
      </c>
      <c r="HHI339" s="341" t="s">
        <v>5</v>
      </c>
      <c r="HHJ339" s="341" t="s">
        <v>5</v>
      </c>
      <c r="HHK339" s="341" t="s">
        <v>5</v>
      </c>
      <c r="HHL339" s="341" t="s">
        <v>5</v>
      </c>
      <c r="HHM339" s="341" t="s">
        <v>5</v>
      </c>
      <c r="HHN339" s="341" t="s">
        <v>5</v>
      </c>
      <c r="HHO339" s="341" t="s">
        <v>5</v>
      </c>
      <c r="HHP339" s="341" t="s">
        <v>5</v>
      </c>
      <c r="HHQ339" s="341" t="s">
        <v>5</v>
      </c>
      <c r="HHR339" s="341" t="s">
        <v>5</v>
      </c>
      <c r="HHS339" s="341" t="s">
        <v>5</v>
      </c>
      <c r="HHT339" s="341" t="s">
        <v>5</v>
      </c>
      <c r="HHU339" s="341" t="s">
        <v>5</v>
      </c>
      <c r="HHV339" s="341" t="s">
        <v>5</v>
      </c>
      <c r="HHW339" s="341" t="s">
        <v>5</v>
      </c>
      <c r="HHX339" s="341" t="s">
        <v>5</v>
      </c>
      <c r="HHY339" s="341" t="s">
        <v>5</v>
      </c>
      <c r="HHZ339" s="341" t="s">
        <v>5</v>
      </c>
      <c r="HIA339" s="341" t="s">
        <v>5</v>
      </c>
      <c r="HIB339" s="341" t="s">
        <v>5</v>
      </c>
      <c r="HIC339" s="341" t="s">
        <v>5</v>
      </c>
      <c r="HID339" s="341" t="s">
        <v>5</v>
      </c>
      <c r="HIE339" s="341" t="s">
        <v>5</v>
      </c>
      <c r="HIF339" s="341" t="s">
        <v>5</v>
      </c>
      <c r="HIG339" s="341" t="s">
        <v>5</v>
      </c>
      <c r="HIH339" s="341" t="s">
        <v>5</v>
      </c>
      <c r="HII339" s="341" t="s">
        <v>5</v>
      </c>
      <c r="HIJ339" s="341" t="s">
        <v>5</v>
      </c>
      <c r="HIK339" s="341" t="s">
        <v>5</v>
      </c>
      <c r="HIL339" s="341" t="s">
        <v>5</v>
      </c>
      <c r="HIM339" s="341" t="s">
        <v>5</v>
      </c>
      <c r="HIN339" s="341" t="s">
        <v>5</v>
      </c>
      <c r="HIO339" s="341" t="s">
        <v>5</v>
      </c>
      <c r="HIP339" s="341" t="s">
        <v>5</v>
      </c>
      <c r="HIQ339" s="341" t="s">
        <v>5</v>
      </c>
      <c r="HIR339" s="341" t="s">
        <v>5</v>
      </c>
      <c r="HIS339" s="341" t="s">
        <v>5</v>
      </c>
      <c r="HIT339" s="341" t="s">
        <v>5</v>
      </c>
      <c r="HIU339" s="341" t="s">
        <v>5</v>
      </c>
      <c r="HIV339" s="341" t="s">
        <v>5</v>
      </c>
      <c r="HIW339" s="341" t="s">
        <v>5</v>
      </c>
      <c r="HIX339" s="341" t="s">
        <v>5</v>
      </c>
      <c r="HIY339" s="341" t="s">
        <v>5</v>
      </c>
      <c r="HIZ339" s="341" t="s">
        <v>5</v>
      </c>
      <c r="HJA339" s="341" t="s">
        <v>5</v>
      </c>
      <c r="HJB339" s="341" t="s">
        <v>5</v>
      </c>
      <c r="HJC339" s="341" t="s">
        <v>5</v>
      </c>
      <c r="HJD339" s="341" t="s">
        <v>5</v>
      </c>
      <c r="HJE339" s="341" t="s">
        <v>5</v>
      </c>
      <c r="HJF339" s="341" t="s">
        <v>5</v>
      </c>
      <c r="HJG339" s="341" t="s">
        <v>5</v>
      </c>
      <c r="HJH339" s="341" t="s">
        <v>5</v>
      </c>
      <c r="HJI339" s="341" t="s">
        <v>5</v>
      </c>
      <c r="HJJ339" s="341" t="s">
        <v>5</v>
      </c>
      <c r="HJK339" s="341" t="s">
        <v>5</v>
      </c>
      <c r="HJL339" s="341" t="s">
        <v>5</v>
      </c>
      <c r="HJM339" s="341" t="s">
        <v>5</v>
      </c>
      <c r="HJN339" s="341" t="s">
        <v>5</v>
      </c>
      <c r="HJO339" s="341" t="s">
        <v>5</v>
      </c>
      <c r="HJP339" s="341" t="s">
        <v>5</v>
      </c>
      <c r="HJQ339" s="341" t="s">
        <v>5</v>
      </c>
      <c r="HJR339" s="341" t="s">
        <v>5</v>
      </c>
      <c r="HJS339" s="341" t="s">
        <v>5</v>
      </c>
      <c r="HJT339" s="341" t="s">
        <v>5</v>
      </c>
      <c r="HJU339" s="341" t="s">
        <v>5</v>
      </c>
      <c r="HJV339" s="341" t="s">
        <v>5</v>
      </c>
      <c r="HJW339" s="341" t="s">
        <v>5</v>
      </c>
      <c r="HJX339" s="341" t="s">
        <v>5</v>
      </c>
      <c r="HJY339" s="341" t="s">
        <v>5</v>
      </c>
      <c r="HJZ339" s="341" t="s">
        <v>5</v>
      </c>
      <c r="HKA339" s="341" t="s">
        <v>5</v>
      </c>
      <c r="HKB339" s="341" t="s">
        <v>5</v>
      </c>
      <c r="HKC339" s="341" t="s">
        <v>5</v>
      </c>
      <c r="HKD339" s="341" t="s">
        <v>5</v>
      </c>
      <c r="HKE339" s="341" t="s">
        <v>5</v>
      </c>
      <c r="HKF339" s="341" t="s">
        <v>5</v>
      </c>
      <c r="HKG339" s="341" t="s">
        <v>5</v>
      </c>
      <c r="HKH339" s="341" t="s">
        <v>5</v>
      </c>
      <c r="HKI339" s="341" t="s">
        <v>5</v>
      </c>
      <c r="HKJ339" s="341" t="s">
        <v>5</v>
      </c>
      <c r="HKK339" s="341" t="s">
        <v>5</v>
      </c>
      <c r="HKL339" s="341" t="s">
        <v>5</v>
      </c>
      <c r="HKM339" s="341" t="s">
        <v>5</v>
      </c>
      <c r="HKN339" s="341" t="s">
        <v>5</v>
      </c>
      <c r="HKO339" s="341" t="s">
        <v>5</v>
      </c>
      <c r="HKP339" s="341" t="s">
        <v>5</v>
      </c>
      <c r="HKQ339" s="341" t="s">
        <v>5</v>
      </c>
      <c r="HKR339" s="341" t="s">
        <v>5</v>
      </c>
      <c r="HKS339" s="341" t="s">
        <v>5</v>
      </c>
      <c r="HKT339" s="341" t="s">
        <v>5</v>
      </c>
      <c r="HKU339" s="341" t="s">
        <v>5</v>
      </c>
      <c r="HKV339" s="341" t="s">
        <v>5</v>
      </c>
      <c r="HKW339" s="341" t="s">
        <v>5</v>
      </c>
      <c r="HKX339" s="341" t="s">
        <v>5</v>
      </c>
      <c r="HKY339" s="341" t="s">
        <v>5</v>
      </c>
      <c r="HKZ339" s="341" t="s">
        <v>5</v>
      </c>
      <c r="HLA339" s="341" t="s">
        <v>5</v>
      </c>
      <c r="HLB339" s="341" t="s">
        <v>5</v>
      </c>
      <c r="HLC339" s="341" t="s">
        <v>5</v>
      </c>
      <c r="HLD339" s="341" t="s">
        <v>5</v>
      </c>
      <c r="HLE339" s="341" t="s">
        <v>5</v>
      </c>
      <c r="HLF339" s="341" t="s">
        <v>5</v>
      </c>
      <c r="HLG339" s="341" t="s">
        <v>5</v>
      </c>
      <c r="HLH339" s="341" t="s">
        <v>5</v>
      </c>
      <c r="HLI339" s="341" t="s">
        <v>5</v>
      </c>
      <c r="HLJ339" s="341" t="s">
        <v>5</v>
      </c>
      <c r="HLK339" s="341" t="s">
        <v>5</v>
      </c>
      <c r="HLL339" s="341" t="s">
        <v>5</v>
      </c>
      <c r="HLM339" s="341" t="s">
        <v>5</v>
      </c>
      <c r="HLN339" s="341" t="s">
        <v>5</v>
      </c>
      <c r="HLO339" s="341" t="s">
        <v>5</v>
      </c>
      <c r="HLP339" s="341" t="s">
        <v>5</v>
      </c>
      <c r="HLQ339" s="341" t="s">
        <v>5</v>
      </c>
      <c r="HLR339" s="341" t="s">
        <v>5</v>
      </c>
      <c r="HLS339" s="341" t="s">
        <v>5</v>
      </c>
      <c r="HLT339" s="341" t="s">
        <v>5</v>
      </c>
      <c r="HLU339" s="341" t="s">
        <v>5</v>
      </c>
      <c r="HLV339" s="341" t="s">
        <v>5</v>
      </c>
      <c r="HLW339" s="341" t="s">
        <v>5</v>
      </c>
      <c r="HLX339" s="341" t="s">
        <v>5</v>
      </c>
      <c r="HLY339" s="341" t="s">
        <v>5</v>
      </c>
      <c r="HLZ339" s="341" t="s">
        <v>5</v>
      </c>
      <c r="HMA339" s="341" t="s">
        <v>5</v>
      </c>
      <c r="HMB339" s="341" t="s">
        <v>5</v>
      </c>
      <c r="HMC339" s="341" t="s">
        <v>5</v>
      </c>
      <c r="HMD339" s="341" t="s">
        <v>5</v>
      </c>
      <c r="HME339" s="341" t="s">
        <v>5</v>
      </c>
      <c r="HMF339" s="341" t="s">
        <v>5</v>
      </c>
      <c r="HMG339" s="341" t="s">
        <v>5</v>
      </c>
      <c r="HMH339" s="341" t="s">
        <v>5</v>
      </c>
      <c r="HMI339" s="341" t="s">
        <v>5</v>
      </c>
      <c r="HMJ339" s="341" t="s">
        <v>5</v>
      </c>
      <c r="HMK339" s="341" t="s">
        <v>5</v>
      </c>
      <c r="HML339" s="341" t="s">
        <v>5</v>
      </c>
      <c r="HMM339" s="341" t="s">
        <v>5</v>
      </c>
      <c r="HMN339" s="341" t="s">
        <v>5</v>
      </c>
      <c r="HMO339" s="341" t="s">
        <v>5</v>
      </c>
      <c r="HMP339" s="341" t="s">
        <v>5</v>
      </c>
      <c r="HMQ339" s="341" t="s">
        <v>5</v>
      </c>
      <c r="HMR339" s="341" t="s">
        <v>5</v>
      </c>
      <c r="HMS339" s="341" t="s">
        <v>5</v>
      </c>
      <c r="HMT339" s="341" t="s">
        <v>5</v>
      </c>
      <c r="HMU339" s="341" t="s">
        <v>5</v>
      </c>
      <c r="HMV339" s="341" t="s">
        <v>5</v>
      </c>
      <c r="HMW339" s="341" t="s">
        <v>5</v>
      </c>
      <c r="HMX339" s="341" t="s">
        <v>5</v>
      </c>
      <c r="HMY339" s="341" t="s">
        <v>5</v>
      </c>
      <c r="HMZ339" s="341" t="s">
        <v>5</v>
      </c>
      <c r="HNA339" s="341" t="s">
        <v>5</v>
      </c>
      <c r="HNB339" s="341" t="s">
        <v>5</v>
      </c>
      <c r="HNC339" s="341" t="s">
        <v>5</v>
      </c>
      <c r="HND339" s="341" t="s">
        <v>5</v>
      </c>
      <c r="HNE339" s="341" t="s">
        <v>5</v>
      </c>
      <c r="HNF339" s="341" t="s">
        <v>5</v>
      </c>
      <c r="HNG339" s="341" t="s">
        <v>5</v>
      </c>
      <c r="HNH339" s="341" t="s">
        <v>5</v>
      </c>
      <c r="HNI339" s="341" t="s">
        <v>5</v>
      </c>
      <c r="HNJ339" s="341" t="s">
        <v>5</v>
      </c>
      <c r="HNK339" s="341" t="s">
        <v>5</v>
      </c>
      <c r="HNL339" s="341" t="s">
        <v>5</v>
      </c>
      <c r="HNM339" s="341" t="s">
        <v>5</v>
      </c>
      <c r="HNN339" s="341" t="s">
        <v>5</v>
      </c>
      <c r="HNO339" s="341" t="s">
        <v>5</v>
      </c>
      <c r="HNP339" s="341" t="s">
        <v>5</v>
      </c>
      <c r="HNQ339" s="341" t="s">
        <v>5</v>
      </c>
      <c r="HNR339" s="341" t="s">
        <v>5</v>
      </c>
      <c r="HNS339" s="341" t="s">
        <v>5</v>
      </c>
      <c r="HNT339" s="341" t="s">
        <v>5</v>
      </c>
      <c r="HNU339" s="341" t="s">
        <v>5</v>
      </c>
      <c r="HNV339" s="341" t="s">
        <v>5</v>
      </c>
      <c r="HNW339" s="341" t="s">
        <v>5</v>
      </c>
      <c r="HNX339" s="341" t="s">
        <v>5</v>
      </c>
      <c r="HNY339" s="341" t="s">
        <v>5</v>
      </c>
      <c r="HNZ339" s="341" t="s">
        <v>5</v>
      </c>
      <c r="HOA339" s="341" t="s">
        <v>5</v>
      </c>
      <c r="HOB339" s="341" t="s">
        <v>5</v>
      </c>
      <c r="HOC339" s="341" t="s">
        <v>5</v>
      </c>
      <c r="HOD339" s="341" t="s">
        <v>5</v>
      </c>
      <c r="HOE339" s="341" t="s">
        <v>5</v>
      </c>
      <c r="HOF339" s="341" t="s">
        <v>5</v>
      </c>
      <c r="HOG339" s="341" t="s">
        <v>5</v>
      </c>
      <c r="HOH339" s="341" t="s">
        <v>5</v>
      </c>
      <c r="HOI339" s="341" t="s">
        <v>5</v>
      </c>
      <c r="HOJ339" s="341" t="s">
        <v>5</v>
      </c>
      <c r="HOK339" s="341" t="s">
        <v>5</v>
      </c>
      <c r="HOL339" s="341" t="s">
        <v>5</v>
      </c>
      <c r="HOM339" s="341" t="s">
        <v>5</v>
      </c>
      <c r="HON339" s="341" t="s">
        <v>5</v>
      </c>
      <c r="HOO339" s="341" t="s">
        <v>5</v>
      </c>
      <c r="HOP339" s="341" t="s">
        <v>5</v>
      </c>
      <c r="HOQ339" s="341" t="s">
        <v>5</v>
      </c>
      <c r="HOR339" s="341" t="s">
        <v>5</v>
      </c>
      <c r="HOS339" s="341" t="s">
        <v>5</v>
      </c>
      <c r="HOT339" s="341" t="s">
        <v>5</v>
      </c>
      <c r="HOU339" s="341" t="s">
        <v>5</v>
      </c>
      <c r="HOV339" s="341" t="s">
        <v>5</v>
      </c>
      <c r="HOW339" s="341" t="s">
        <v>5</v>
      </c>
      <c r="HOX339" s="341" t="s">
        <v>5</v>
      </c>
      <c r="HOY339" s="341" t="s">
        <v>5</v>
      </c>
      <c r="HOZ339" s="341" t="s">
        <v>5</v>
      </c>
      <c r="HPA339" s="341" t="s">
        <v>5</v>
      </c>
      <c r="HPB339" s="341" t="s">
        <v>5</v>
      </c>
      <c r="HPC339" s="341" t="s">
        <v>5</v>
      </c>
      <c r="HPD339" s="341" t="s">
        <v>5</v>
      </c>
      <c r="HPE339" s="341" t="s">
        <v>5</v>
      </c>
      <c r="HPF339" s="341" t="s">
        <v>5</v>
      </c>
      <c r="HPG339" s="341" t="s">
        <v>5</v>
      </c>
      <c r="HPH339" s="341" t="s">
        <v>5</v>
      </c>
      <c r="HPI339" s="341" t="s">
        <v>5</v>
      </c>
      <c r="HPJ339" s="341" t="s">
        <v>5</v>
      </c>
      <c r="HPK339" s="341" t="s">
        <v>5</v>
      </c>
      <c r="HPL339" s="341" t="s">
        <v>5</v>
      </c>
      <c r="HPM339" s="341" t="s">
        <v>5</v>
      </c>
      <c r="HPN339" s="341" t="s">
        <v>5</v>
      </c>
      <c r="HPO339" s="341" t="s">
        <v>5</v>
      </c>
      <c r="HPP339" s="341" t="s">
        <v>5</v>
      </c>
      <c r="HPQ339" s="341" t="s">
        <v>5</v>
      </c>
      <c r="HPR339" s="341" t="s">
        <v>5</v>
      </c>
      <c r="HPS339" s="341" t="s">
        <v>5</v>
      </c>
      <c r="HPT339" s="341" t="s">
        <v>5</v>
      </c>
      <c r="HPU339" s="341" t="s">
        <v>5</v>
      </c>
      <c r="HPV339" s="341" t="s">
        <v>5</v>
      </c>
      <c r="HPW339" s="341" t="s">
        <v>5</v>
      </c>
      <c r="HPX339" s="341" t="s">
        <v>5</v>
      </c>
      <c r="HPY339" s="341" t="s">
        <v>5</v>
      </c>
      <c r="HPZ339" s="341" t="s">
        <v>5</v>
      </c>
      <c r="HQA339" s="341" t="s">
        <v>5</v>
      </c>
      <c r="HQB339" s="341" t="s">
        <v>5</v>
      </c>
      <c r="HQC339" s="341" t="s">
        <v>5</v>
      </c>
      <c r="HQD339" s="341" t="s">
        <v>5</v>
      </c>
      <c r="HQE339" s="341" t="s">
        <v>5</v>
      </c>
      <c r="HQF339" s="341" t="s">
        <v>5</v>
      </c>
      <c r="HQG339" s="341" t="s">
        <v>5</v>
      </c>
      <c r="HQH339" s="341" t="s">
        <v>5</v>
      </c>
      <c r="HQI339" s="341" t="s">
        <v>5</v>
      </c>
      <c r="HQJ339" s="341" t="s">
        <v>5</v>
      </c>
      <c r="HQK339" s="341" t="s">
        <v>5</v>
      </c>
      <c r="HQL339" s="341" t="s">
        <v>5</v>
      </c>
      <c r="HQM339" s="341" t="s">
        <v>5</v>
      </c>
      <c r="HQN339" s="341" t="s">
        <v>5</v>
      </c>
      <c r="HQO339" s="341" t="s">
        <v>5</v>
      </c>
      <c r="HQP339" s="341" t="s">
        <v>5</v>
      </c>
      <c r="HQQ339" s="341" t="s">
        <v>5</v>
      </c>
      <c r="HQR339" s="341" t="s">
        <v>5</v>
      </c>
      <c r="HQS339" s="341" t="s">
        <v>5</v>
      </c>
      <c r="HQT339" s="341" t="s">
        <v>5</v>
      </c>
      <c r="HQU339" s="341" t="s">
        <v>5</v>
      </c>
      <c r="HQV339" s="341" t="s">
        <v>5</v>
      </c>
      <c r="HQW339" s="341" t="s">
        <v>5</v>
      </c>
      <c r="HQX339" s="341" t="s">
        <v>5</v>
      </c>
      <c r="HQY339" s="341" t="s">
        <v>5</v>
      </c>
      <c r="HQZ339" s="341" t="s">
        <v>5</v>
      </c>
      <c r="HRA339" s="341" t="s">
        <v>5</v>
      </c>
      <c r="HRB339" s="341" t="s">
        <v>5</v>
      </c>
      <c r="HRC339" s="341" t="s">
        <v>5</v>
      </c>
      <c r="HRD339" s="341" t="s">
        <v>5</v>
      </c>
      <c r="HRE339" s="341" t="s">
        <v>5</v>
      </c>
      <c r="HRF339" s="341" t="s">
        <v>5</v>
      </c>
      <c r="HRG339" s="341" t="s">
        <v>5</v>
      </c>
      <c r="HRH339" s="341" t="s">
        <v>5</v>
      </c>
      <c r="HRI339" s="341" t="s">
        <v>5</v>
      </c>
      <c r="HRJ339" s="341" t="s">
        <v>5</v>
      </c>
      <c r="HRK339" s="341" t="s">
        <v>5</v>
      </c>
      <c r="HRL339" s="341" t="s">
        <v>5</v>
      </c>
      <c r="HRM339" s="341" t="s">
        <v>5</v>
      </c>
      <c r="HRN339" s="341" t="s">
        <v>5</v>
      </c>
      <c r="HRO339" s="341" t="s">
        <v>5</v>
      </c>
      <c r="HRP339" s="341" t="s">
        <v>5</v>
      </c>
      <c r="HRQ339" s="341" t="s">
        <v>5</v>
      </c>
      <c r="HRR339" s="341" t="s">
        <v>5</v>
      </c>
      <c r="HRS339" s="341" t="s">
        <v>5</v>
      </c>
      <c r="HRT339" s="341" t="s">
        <v>5</v>
      </c>
      <c r="HRU339" s="341" t="s">
        <v>5</v>
      </c>
      <c r="HRV339" s="341" t="s">
        <v>5</v>
      </c>
      <c r="HRW339" s="341" t="s">
        <v>5</v>
      </c>
      <c r="HRX339" s="341" t="s">
        <v>5</v>
      </c>
      <c r="HRY339" s="341" t="s">
        <v>5</v>
      </c>
      <c r="HRZ339" s="341" t="s">
        <v>5</v>
      </c>
      <c r="HSA339" s="341" t="s">
        <v>5</v>
      </c>
      <c r="HSB339" s="341" t="s">
        <v>5</v>
      </c>
      <c r="HSC339" s="341" t="s">
        <v>5</v>
      </c>
      <c r="HSD339" s="341" t="s">
        <v>5</v>
      </c>
      <c r="HSE339" s="341" t="s">
        <v>5</v>
      </c>
      <c r="HSF339" s="341" t="s">
        <v>5</v>
      </c>
      <c r="HSG339" s="341" t="s">
        <v>5</v>
      </c>
      <c r="HSH339" s="341" t="s">
        <v>5</v>
      </c>
      <c r="HSI339" s="341" t="s">
        <v>5</v>
      </c>
      <c r="HSJ339" s="341" t="s">
        <v>5</v>
      </c>
      <c r="HSK339" s="341" t="s">
        <v>5</v>
      </c>
      <c r="HSL339" s="341" t="s">
        <v>5</v>
      </c>
      <c r="HSM339" s="341" t="s">
        <v>5</v>
      </c>
      <c r="HSN339" s="341" t="s">
        <v>5</v>
      </c>
      <c r="HSO339" s="341" t="s">
        <v>5</v>
      </c>
      <c r="HSP339" s="341" t="s">
        <v>5</v>
      </c>
      <c r="HSQ339" s="341" t="s">
        <v>5</v>
      </c>
      <c r="HSR339" s="341" t="s">
        <v>5</v>
      </c>
      <c r="HSS339" s="341" t="s">
        <v>5</v>
      </c>
      <c r="HST339" s="341" t="s">
        <v>5</v>
      </c>
      <c r="HSU339" s="341" t="s">
        <v>5</v>
      </c>
      <c r="HSV339" s="341" t="s">
        <v>5</v>
      </c>
      <c r="HSW339" s="341" t="s">
        <v>5</v>
      </c>
      <c r="HSX339" s="341" t="s">
        <v>5</v>
      </c>
      <c r="HSY339" s="341" t="s">
        <v>5</v>
      </c>
      <c r="HSZ339" s="341" t="s">
        <v>5</v>
      </c>
      <c r="HTA339" s="341" t="s">
        <v>5</v>
      </c>
      <c r="HTB339" s="341" t="s">
        <v>5</v>
      </c>
      <c r="HTC339" s="341" t="s">
        <v>5</v>
      </c>
      <c r="HTD339" s="341" t="s">
        <v>5</v>
      </c>
      <c r="HTE339" s="341" t="s">
        <v>5</v>
      </c>
      <c r="HTF339" s="341" t="s">
        <v>5</v>
      </c>
      <c r="HTG339" s="341" t="s">
        <v>5</v>
      </c>
      <c r="HTH339" s="341" t="s">
        <v>5</v>
      </c>
      <c r="HTI339" s="341" t="s">
        <v>5</v>
      </c>
      <c r="HTJ339" s="341" t="s">
        <v>5</v>
      </c>
      <c r="HTK339" s="341" t="s">
        <v>5</v>
      </c>
      <c r="HTL339" s="341" t="s">
        <v>5</v>
      </c>
      <c r="HTM339" s="341" t="s">
        <v>5</v>
      </c>
      <c r="HTN339" s="341" t="s">
        <v>5</v>
      </c>
      <c r="HTO339" s="341" t="s">
        <v>5</v>
      </c>
      <c r="HTP339" s="341" t="s">
        <v>5</v>
      </c>
      <c r="HTQ339" s="341" t="s">
        <v>5</v>
      </c>
      <c r="HTR339" s="341" t="s">
        <v>5</v>
      </c>
      <c r="HTS339" s="341" t="s">
        <v>5</v>
      </c>
      <c r="HTT339" s="341" t="s">
        <v>5</v>
      </c>
      <c r="HTU339" s="341" t="s">
        <v>5</v>
      </c>
      <c r="HTV339" s="341" t="s">
        <v>5</v>
      </c>
      <c r="HTW339" s="341" t="s">
        <v>5</v>
      </c>
      <c r="HTX339" s="341" t="s">
        <v>5</v>
      </c>
      <c r="HTY339" s="341" t="s">
        <v>5</v>
      </c>
      <c r="HTZ339" s="341" t="s">
        <v>5</v>
      </c>
      <c r="HUA339" s="341" t="s">
        <v>5</v>
      </c>
      <c r="HUB339" s="341" t="s">
        <v>5</v>
      </c>
      <c r="HUC339" s="341" t="s">
        <v>5</v>
      </c>
      <c r="HUD339" s="341" t="s">
        <v>5</v>
      </c>
      <c r="HUE339" s="341" t="s">
        <v>5</v>
      </c>
      <c r="HUF339" s="341" t="s">
        <v>5</v>
      </c>
      <c r="HUG339" s="341" t="s">
        <v>5</v>
      </c>
      <c r="HUH339" s="341" t="s">
        <v>5</v>
      </c>
      <c r="HUI339" s="341" t="s">
        <v>5</v>
      </c>
      <c r="HUJ339" s="341" t="s">
        <v>5</v>
      </c>
      <c r="HUK339" s="341" t="s">
        <v>5</v>
      </c>
      <c r="HUL339" s="341" t="s">
        <v>5</v>
      </c>
      <c r="HUM339" s="341" t="s">
        <v>5</v>
      </c>
      <c r="HUN339" s="341" t="s">
        <v>5</v>
      </c>
      <c r="HUO339" s="341" t="s">
        <v>5</v>
      </c>
      <c r="HUP339" s="341" t="s">
        <v>5</v>
      </c>
      <c r="HUQ339" s="341" t="s">
        <v>5</v>
      </c>
      <c r="HUR339" s="341" t="s">
        <v>5</v>
      </c>
      <c r="HUS339" s="341" t="s">
        <v>5</v>
      </c>
      <c r="HUT339" s="341" t="s">
        <v>5</v>
      </c>
      <c r="HUU339" s="341" t="s">
        <v>5</v>
      </c>
      <c r="HUV339" s="341" t="s">
        <v>5</v>
      </c>
      <c r="HUW339" s="341" t="s">
        <v>5</v>
      </c>
      <c r="HUX339" s="341" t="s">
        <v>5</v>
      </c>
      <c r="HUY339" s="341" t="s">
        <v>5</v>
      </c>
      <c r="HUZ339" s="341" t="s">
        <v>5</v>
      </c>
      <c r="HVA339" s="341" t="s">
        <v>5</v>
      </c>
      <c r="HVB339" s="341" t="s">
        <v>5</v>
      </c>
      <c r="HVC339" s="341" t="s">
        <v>5</v>
      </c>
      <c r="HVD339" s="341" t="s">
        <v>5</v>
      </c>
      <c r="HVE339" s="341" t="s">
        <v>5</v>
      </c>
      <c r="HVF339" s="341" t="s">
        <v>5</v>
      </c>
      <c r="HVG339" s="341" t="s">
        <v>5</v>
      </c>
      <c r="HVH339" s="341" t="s">
        <v>5</v>
      </c>
      <c r="HVI339" s="341" t="s">
        <v>5</v>
      </c>
      <c r="HVJ339" s="341" t="s">
        <v>5</v>
      </c>
      <c r="HVK339" s="341" t="s">
        <v>5</v>
      </c>
      <c r="HVL339" s="341" t="s">
        <v>5</v>
      </c>
      <c r="HVM339" s="341" t="s">
        <v>5</v>
      </c>
      <c r="HVN339" s="341" t="s">
        <v>5</v>
      </c>
      <c r="HVO339" s="341" t="s">
        <v>5</v>
      </c>
      <c r="HVP339" s="341" t="s">
        <v>5</v>
      </c>
      <c r="HVQ339" s="341" t="s">
        <v>5</v>
      </c>
      <c r="HVR339" s="341" t="s">
        <v>5</v>
      </c>
      <c r="HVS339" s="341" t="s">
        <v>5</v>
      </c>
      <c r="HVT339" s="341" t="s">
        <v>5</v>
      </c>
      <c r="HVU339" s="341" t="s">
        <v>5</v>
      </c>
      <c r="HVV339" s="341" t="s">
        <v>5</v>
      </c>
      <c r="HVW339" s="341" t="s">
        <v>5</v>
      </c>
      <c r="HVX339" s="341" t="s">
        <v>5</v>
      </c>
      <c r="HVY339" s="341" t="s">
        <v>5</v>
      </c>
      <c r="HVZ339" s="341" t="s">
        <v>5</v>
      </c>
      <c r="HWA339" s="341" t="s">
        <v>5</v>
      </c>
      <c r="HWB339" s="341" t="s">
        <v>5</v>
      </c>
      <c r="HWC339" s="341" t="s">
        <v>5</v>
      </c>
      <c r="HWD339" s="341" t="s">
        <v>5</v>
      </c>
      <c r="HWE339" s="341" t="s">
        <v>5</v>
      </c>
      <c r="HWF339" s="341" t="s">
        <v>5</v>
      </c>
      <c r="HWG339" s="341" t="s">
        <v>5</v>
      </c>
      <c r="HWH339" s="341" t="s">
        <v>5</v>
      </c>
      <c r="HWI339" s="341" t="s">
        <v>5</v>
      </c>
      <c r="HWJ339" s="341" t="s">
        <v>5</v>
      </c>
      <c r="HWK339" s="341" t="s">
        <v>5</v>
      </c>
      <c r="HWL339" s="341" t="s">
        <v>5</v>
      </c>
      <c r="HWM339" s="341" t="s">
        <v>5</v>
      </c>
      <c r="HWN339" s="341" t="s">
        <v>5</v>
      </c>
      <c r="HWO339" s="341" t="s">
        <v>5</v>
      </c>
      <c r="HWP339" s="341" t="s">
        <v>5</v>
      </c>
      <c r="HWQ339" s="341" t="s">
        <v>5</v>
      </c>
      <c r="HWR339" s="341" t="s">
        <v>5</v>
      </c>
      <c r="HWS339" s="341" t="s">
        <v>5</v>
      </c>
      <c r="HWT339" s="341" t="s">
        <v>5</v>
      </c>
      <c r="HWU339" s="341" t="s">
        <v>5</v>
      </c>
      <c r="HWV339" s="341" t="s">
        <v>5</v>
      </c>
      <c r="HWW339" s="341" t="s">
        <v>5</v>
      </c>
      <c r="HWX339" s="341" t="s">
        <v>5</v>
      </c>
      <c r="HWY339" s="341" t="s">
        <v>5</v>
      </c>
      <c r="HWZ339" s="341" t="s">
        <v>5</v>
      </c>
      <c r="HXA339" s="341" t="s">
        <v>5</v>
      </c>
      <c r="HXB339" s="341" t="s">
        <v>5</v>
      </c>
      <c r="HXC339" s="341" t="s">
        <v>5</v>
      </c>
      <c r="HXD339" s="341" t="s">
        <v>5</v>
      </c>
      <c r="HXE339" s="341" t="s">
        <v>5</v>
      </c>
      <c r="HXF339" s="341" t="s">
        <v>5</v>
      </c>
      <c r="HXG339" s="341" t="s">
        <v>5</v>
      </c>
      <c r="HXH339" s="341" t="s">
        <v>5</v>
      </c>
      <c r="HXI339" s="341" t="s">
        <v>5</v>
      </c>
      <c r="HXJ339" s="341" t="s">
        <v>5</v>
      </c>
      <c r="HXK339" s="341" t="s">
        <v>5</v>
      </c>
      <c r="HXL339" s="341" t="s">
        <v>5</v>
      </c>
      <c r="HXM339" s="341" t="s">
        <v>5</v>
      </c>
      <c r="HXN339" s="341" t="s">
        <v>5</v>
      </c>
      <c r="HXO339" s="341" t="s">
        <v>5</v>
      </c>
      <c r="HXP339" s="341" t="s">
        <v>5</v>
      </c>
      <c r="HXQ339" s="341" t="s">
        <v>5</v>
      </c>
      <c r="HXR339" s="341" t="s">
        <v>5</v>
      </c>
      <c r="HXS339" s="341" t="s">
        <v>5</v>
      </c>
      <c r="HXT339" s="341" t="s">
        <v>5</v>
      </c>
      <c r="HXU339" s="341" t="s">
        <v>5</v>
      </c>
      <c r="HXV339" s="341" t="s">
        <v>5</v>
      </c>
      <c r="HXW339" s="341" t="s">
        <v>5</v>
      </c>
      <c r="HXX339" s="341" t="s">
        <v>5</v>
      </c>
      <c r="HXY339" s="341" t="s">
        <v>5</v>
      </c>
      <c r="HXZ339" s="341" t="s">
        <v>5</v>
      </c>
      <c r="HYA339" s="341" t="s">
        <v>5</v>
      </c>
      <c r="HYB339" s="341" t="s">
        <v>5</v>
      </c>
      <c r="HYC339" s="341" t="s">
        <v>5</v>
      </c>
      <c r="HYD339" s="341" t="s">
        <v>5</v>
      </c>
      <c r="HYE339" s="341" t="s">
        <v>5</v>
      </c>
      <c r="HYF339" s="341" t="s">
        <v>5</v>
      </c>
      <c r="HYG339" s="341" t="s">
        <v>5</v>
      </c>
      <c r="HYH339" s="341" t="s">
        <v>5</v>
      </c>
      <c r="HYI339" s="341" t="s">
        <v>5</v>
      </c>
      <c r="HYJ339" s="341" t="s">
        <v>5</v>
      </c>
      <c r="HYK339" s="341" t="s">
        <v>5</v>
      </c>
      <c r="HYL339" s="341" t="s">
        <v>5</v>
      </c>
      <c r="HYM339" s="341" t="s">
        <v>5</v>
      </c>
      <c r="HYN339" s="341" t="s">
        <v>5</v>
      </c>
      <c r="HYO339" s="341" t="s">
        <v>5</v>
      </c>
      <c r="HYP339" s="341" t="s">
        <v>5</v>
      </c>
      <c r="HYQ339" s="341" t="s">
        <v>5</v>
      </c>
      <c r="HYR339" s="341" t="s">
        <v>5</v>
      </c>
      <c r="HYS339" s="341" t="s">
        <v>5</v>
      </c>
      <c r="HYT339" s="341" t="s">
        <v>5</v>
      </c>
      <c r="HYU339" s="341" t="s">
        <v>5</v>
      </c>
      <c r="HYV339" s="341" t="s">
        <v>5</v>
      </c>
      <c r="HYW339" s="341" t="s">
        <v>5</v>
      </c>
      <c r="HYX339" s="341" t="s">
        <v>5</v>
      </c>
      <c r="HYY339" s="341" t="s">
        <v>5</v>
      </c>
      <c r="HYZ339" s="341" t="s">
        <v>5</v>
      </c>
      <c r="HZA339" s="341" t="s">
        <v>5</v>
      </c>
      <c r="HZB339" s="341" t="s">
        <v>5</v>
      </c>
      <c r="HZC339" s="341" t="s">
        <v>5</v>
      </c>
      <c r="HZD339" s="341" t="s">
        <v>5</v>
      </c>
      <c r="HZE339" s="341" t="s">
        <v>5</v>
      </c>
      <c r="HZF339" s="341" t="s">
        <v>5</v>
      </c>
      <c r="HZG339" s="341" t="s">
        <v>5</v>
      </c>
      <c r="HZH339" s="341" t="s">
        <v>5</v>
      </c>
      <c r="HZI339" s="341" t="s">
        <v>5</v>
      </c>
      <c r="HZJ339" s="341" t="s">
        <v>5</v>
      </c>
      <c r="HZK339" s="341" t="s">
        <v>5</v>
      </c>
      <c r="HZL339" s="341" t="s">
        <v>5</v>
      </c>
      <c r="HZM339" s="341" t="s">
        <v>5</v>
      </c>
      <c r="HZN339" s="341" t="s">
        <v>5</v>
      </c>
      <c r="HZO339" s="341" t="s">
        <v>5</v>
      </c>
      <c r="HZP339" s="341" t="s">
        <v>5</v>
      </c>
      <c r="HZQ339" s="341" t="s">
        <v>5</v>
      </c>
      <c r="HZR339" s="341" t="s">
        <v>5</v>
      </c>
      <c r="HZS339" s="341" t="s">
        <v>5</v>
      </c>
      <c r="HZT339" s="341" t="s">
        <v>5</v>
      </c>
      <c r="HZU339" s="341" t="s">
        <v>5</v>
      </c>
      <c r="HZV339" s="341" t="s">
        <v>5</v>
      </c>
      <c r="HZW339" s="341" t="s">
        <v>5</v>
      </c>
      <c r="HZX339" s="341" t="s">
        <v>5</v>
      </c>
      <c r="HZY339" s="341" t="s">
        <v>5</v>
      </c>
      <c r="HZZ339" s="341" t="s">
        <v>5</v>
      </c>
      <c r="IAA339" s="341" t="s">
        <v>5</v>
      </c>
      <c r="IAB339" s="341" t="s">
        <v>5</v>
      </c>
      <c r="IAC339" s="341" t="s">
        <v>5</v>
      </c>
      <c r="IAD339" s="341" t="s">
        <v>5</v>
      </c>
      <c r="IAE339" s="341" t="s">
        <v>5</v>
      </c>
      <c r="IAF339" s="341" t="s">
        <v>5</v>
      </c>
      <c r="IAG339" s="341" t="s">
        <v>5</v>
      </c>
      <c r="IAH339" s="341" t="s">
        <v>5</v>
      </c>
      <c r="IAI339" s="341" t="s">
        <v>5</v>
      </c>
      <c r="IAJ339" s="341" t="s">
        <v>5</v>
      </c>
      <c r="IAK339" s="341" t="s">
        <v>5</v>
      </c>
      <c r="IAL339" s="341" t="s">
        <v>5</v>
      </c>
      <c r="IAM339" s="341" t="s">
        <v>5</v>
      </c>
      <c r="IAN339" s="341" t="s">
        <v>5</v>
      </c>
      <c r="IAO339" s="341" t="s">
        <v>5</v>
      </c>
      <c r="IAP339" s="341" t="s">
        <v>5</v>
      </c>
      <c r="IAQ339" s="341" t="s">
        <v>5</v>
      </c>
      <c r="IAR339" s="341" t="s">
        <v>5</v>
      </c>
      <c r="IAS339" s="341" t="s">
        <v>5</v>
      </c>
      <c r="IAT339" s="341" t="s">
        <v>5</v>
      </c>
      <c r="IAU339" s="341" t="s">
        <v>5</v>
      </c>
      <c r="IAV339" s="341" t="s">
        <v>5</v>
      </c>
      <c r="IAW339" s="341" t="s">
        <v>5</v>
      </c>
      <c r="IAX339" s="341" t="s">
        <v>5</v>
      </c>
      <c r="IAY339" s="341" t="s">
        <v>5</v>
      </c>
      <c r="IAZ339" s="341" t="s">
        <v>5</v>
      </c>
      <c r="IBA339" s="341" t="s">
        <v>5</v>
      </c>
      <c r="IBB339" s="341" t="s">
        <v>5</v>
      </c>
      <c r="IBC339" s="341" t="s">
        <v>5</v>
      </c>
      <c r="IBD339" s="341" t="s">
        <v>5</v>
      </c>
      <c r="IBE339" s="341" t="s">
        <v>5</v>
      </c>
      <c r="IBF339" s="341" t="s">
        <v>5</v>
      </c>
      <c r="IBG339" s="341" t="s">
        <v>5</v>
      </c>
      <c r="IBH339" s="341" t="s">
        <v>5</v>
      </c>
      <c r="IBI339" s="341" t="s">
        <v>5</v>
      </c>
      <c r="IBJ339" s="341" t="s">
        <v>5</v>
      </c>
      <c r="IBK339" s="341" t="s">
        <v>5</v>
      </c>
      <c r="IBL339" s="341" t="s">
        <v>5</v>
      </c>
      <c r="IBM339" s="341" t="s">
        <v>5</v>
      </c>
      <c r="IBN339" s="341" t="s">
        <v>5</v>
      </c>
      <c r="IBO339" s="341" t="s">
        <v>5</v>
      </c>
      <c r="IBP339" s="341" t="s">
        <v>5</v>
      </c>
      <c r="IBQ339" s="341" t="s">
        <v>5</v>
      </c>
      <c r="IBR339" s="341" t="s">
        <v>5</v>
      </c>
      <c r="IBS339" s="341" t="s">
        <v>5</v>
      </c>
      <c r="IBT339" s="341" t="s">
        <v>5</v>
      </c>
      <c r="IBU339" s="341" t="s">
        <v>5</v>
      </c>
      <c r="IBV339" s="341" t="s">
        <v>5</v>
      </c>
      <c r="IBW339" s="341" t="s">
        <v>5</v>
      </c>
      <c r="IBX339" s="341" t="s">
        <v>5</v>
      </c>
      <c r="IBY339" s="341" t="s">
        <v>5</v>
      </c>
      <c r="IBZ339" s="341" t="s">
        <v>5</v>
      </c>
      <c r="ICA339" s="341" t="s">
        <v>5</v>
      </c>
      <c r="ICB339" s="341" t="s">
        <v>5</v>
      </c>
      <c r="ICC339" s="341" t="s">
        <v>5</v>
      </c>
      <c r="ICD339" s="341" t="s">
        <v>5</v>
      </c>
      <c r="ICE339" s="341" t="s">
        <v>5</v>
      </c>
      <c r="ICF339" s="341" t="s">
        <v>5</v>
      </c>
      <c r="ICG339" s="341" t="s">
        <v>5</v>
      </c>
      <c r="ICH339" s="341" t="s">
        <v>5</v>
      </c>
      <c r="ICI339" s="341" t="s">
        <v>5</v>
      </c>
      <c r="ICJ339" s="341" t="s">
        <v>5</v>
      </c>
      <c r="ICK339" s="341" t="s">
        <v>5</v>
      </c>
      <c r="ICL339" s="341" t="s">
        <v>5</v>
      </c>
      <c r="ICM339" s="341" t="s">
        <v>5</v>
      </c>
      <c r="ICN339" s="341" t="s">
        <v>5</v>
      </c>
      <c r="ICO339" s="341" t="s">
        <v>5</v>
      </c>
      <c r="ICP339" s="341" t="s">
        <v>5</v>
      </c>
      <c r="ICQ339" s="341" t="s">
        <v>5</v>
      </c>
      <c r="ICR339" s="341" t="s">
        <v>5</v>
      </c>
      <c r="ICS339" s="341" t="s">
        <v>5</v>
      </c>
      <c r="ICT339" s="341" t="s">
        <v>5</v>
      </c>
      <c r="ICU339" s="341" t="s">
        <v>5</v>
      </c>
      <c r="ICV339" s="341" t="s">
        <v>5</v>
      </c>
      <c r="ICW339" s="341" t="s">
        <v>5</v>
      </c>
      <c r="ICX339" s="341" t="s">
        <v>5</v>
      </c>
      <c r="ICY339" s="341" t="s">
        <v>5</v>
      </c>
      <c r="ICZ339" s="341" t="s">
        <v>5</v>
      </c>
      <c r="IDA339" s="341" t="s">
        <v>5</v>
      </c>
      <c r="IDB339" s="341" t="s">
        <v>5</v>
      </c>
      <c r="IDC339" s="341" t="s">
        <v>5</v>
      </c>
      <c r="IDD339" s="341" t="s">
        <v>5</v>
      </c>
      <c r="IDE339" s="341" t="s">
        <v>5</v>
      </c>
      <c r="IDF339" s="341" t="s">
        <v>5</v>
      </c>
      <c r="IDG339" s="341" t="s">
        <v>5</v>
      </c>
      <c r="IDH339" s="341" t="s">
        <v>5</v>
      </c>
      <c r="IDI339" s="341" t="s">
        <v>5</v>
      </c>
      <c r="IDJ339" s="341" t="s">
        <v>5</v>
      </c>
      <c r="IDK339" s="341" t="s">
        <v>5</v>
      </c>
      <c r="IDL339" s="341" t="s">
        <v>5</v>
      </c>
      <c r="IDM339" s="341" t="s">
        <v>5</v>
      </c>
      <c r="IDN339" s="341" t="s">
        <v>5</v>
      </c>
      <c r="IDO339" s="341" t="s">
        <v>5</v>
      </c>
      <c r="IDP339" s="341" t="s">
        <v>5</v>
      </c>
      <c r="IDQ339" s="341" t="s">
        <v>5</v>
      </c>
      <c r="IDR339" s="341" t="s">
        <v>5</v>
      </c>
      <c r="IDS339" s="341" t="s">
        <v>5</v>
      </c>
      <c r="IDT339" s="341" t="s">
        <v>5</v>
      </c>
      <c r="IDU339" s="341" t="s">
        <v>5</v>
      </c>
      <c r="IDV339" s="341" t="s">
        <v>5</v>
      </c>
      <c r="IDW339" s="341" t="s">
        <v>5</v>
      </c>
      <c r="IDX339" s="341" t="s">
        <v>5</v>
      </c>
      <c r="IDY339" s="341" t="s">
        <v>5</v>
      </c>
      <c r="IDZ339" s="341" t="s">
        <v>5</v>
      </c>
      <c r="IEA339" s="341" t="s">
        <v>5</v>
      </c>
      <c r="IEB339" s="341" t="s">
        <v>5</v>
      </c>
      <c r="IEC339" s="341" t="s">
        <v>5</v>
      </c>
      <c r="IED339" s="341" t="s">
        <v>5</v>
      </c>
      <c r="IEE339" s="341" t="s">
        <v>5</v>
      </c>
      <c r="IEF339" s="341" t="s">
        <v>5</v>
      </c>
      <c r="IEG339" s="341" t="s">
        <v>5</v>
      </c>
      <c r="IEH339" s="341" t="s">
        <v>5</v>
      </c>
      <c r="IEI339" s="341" t="s">
        <v>5</v>
      </c>
      <c r="IEJ339" s="341" t="s">
        <v>5</v>
      </c>
      <c r="IEK339" s="341" t="s">
        <v>5</v>
      </c>
      <c r="IEL339" s="341" t="s">
        <v>5</v>
      </c>
      <c r="IEM339" s="341" t="s">
        <v>5</v>
      </c>
      <c r="IEN339" s="341" t="s">
        <v>5</v>
      </c>
      <c r="IEO339" s="341" t="s">
        <v>5</v>
      </c>
      <c r="IEP339" s="341" t="s">
        <v>5</v>
      </c>
      <c r="IEQ339" s="341" t="s">
        <v>5</v>
      </c>
      <c r="IER339" s="341" t="s">
        <v>5</v>
      </c>
      <c r="IES339" s="341" t="s">
        <v>5</v>
      </c>
      <c r="IET339" s="341" t="s">
        <v>5</v>
      </c>
      <c r="IEU339" s="341" t="s">
        <v>5</v>
      </c>
      <c r="IEV339" s="341" t="s">
        <v>5</v>
      </c>
      <c r="IEW339" s="341" t="s">
        <v>5</v>
      </c>
      <c r="IEX339" s="341" t="s">
        <v>5</v>
      </c>
      <c r="IEY339" s="341" t="s">
        <v>5</v>
      </c>
      <c r="IEZ339" s="341" t="s">
        <v>5</v>
      </c>
      <c r="IFA339" s="341" t="s">
        <v>5</v>
      </c>
      <c r="IFB339" s="341" t="s">
        <v>5</v>
      </c>
      <c r="IFC339" s="341" t="s">
        <v>5</v>
      </c>
      <c r="IFD339" s="341" t="s">
        <v>5</v>
      </c>
      <c r="IFE339" s="341" t="s">
        <v>5</v>
      </c>
      <c r="IFF339" s="341" t="s">
        <v>5</v>
      </c>
      <c r="IFG339" s="341" t="s">
        <v>5</v>
      </c>
      <c r="IFH339" s="341" t="s">
        <v>5</v>
      </c>
      <c r="IFI339" s="341" t="s">
        <v>5</v>
      </c>
      <c r="IFJ339" s="341" t="s">
        <v>5</v>
      </c>
      <c r="IFK339" s="341" t="s">
        <v>5</v>
      </c>
      <c r="IFL339" s="341" t="s">
        <v>5</v>
      </c>
      <c r="IFM339" s="341" t="s">
        <v>5</v>
      </c>
      <c r="IFN339" s="341" t="s">
        <v>5</v>
      </c>
      <c r="IFO339" s="341" t="s">
        <v>5</v>
      </c>
      <c r="IFP339" s="341" t="s">
        <v>5</v>
      </c>
      <c r="IFQ339" s="341" t="s">
        <v>5</v>
      </c>
      <c r="IFR339" s="341" t="s">
        <v>5</v>
      </c>
      <c r="IFS339" s="341" t="s">
        <v>5</v>
      </c>
      <c r="IFT339" s="341" t="s">
        <v>5</v>
      </c>
      <c r="IFU339" s="341" t="s">
        <v>5</v>
      </c>
      <c r="IFV339" s="341" t="s">
        <v>5</v>
      </c>
      <c r="IFW339" s="341" t="s">
        <v>5</v>
      </c>
      <c r="IFX339" s="341" t="s">
        <v>5</v>
      </c>
      <c r="IFY339" s="341" t="s">
        <v>5</v>
      </c>
      <c r="IFZ339" s="341" t="s">
        <v>5</v>
      </c>
      <c r="IGA339" s="341" t="s">
        <v>5</v>
      </c>
      <c r="IGB339" s="341" t="s">
        <v>5</v>
      </c>
      <c r="IGC339" s="341" t="s">
        <v>5</v>
      </c>
      <c r="IGD339" s="341" t="s">
        <v>5</v>
      </c>
      <c r="IGE339" s="341" t="s">
        <v>5</v>
      </c>
      <c r="IGF339" s="341" t="s">
        <v>5</v>
      </c>
      <c r="IGG339" s="341" t="s">
        <v>5</v>
      </c>
      <c r="IGH339" s="341" t="s">
        <v>5</v>
      </c>
      <c r="IGI339" s="341" t="s">
        <v>5</v>
      </c>
      <c r="IGJ339" s="341" t="s">
        <v>5</v>
      </c>
      <c r="IGK339" s="341" t="s">
        <v>5</v>
      </c>
      <c r="IGL339" s="341" t="s">
        <v>5</v>
      </c>
      <c r="IGM339" s="341" t="s">
        <v>5</v>
      </c>
      <c r="IGN339" s="341" t="s">
        <v>5</v>
      </c>
      <c r="IGO339" s="341" t="s">
        <v>5</v>
      </c>
      <c r="IGP339" s="341" t="s">
        <v>5</v>
      </c>
      <c r="IGQ339" s="341" t="s">
        <v>5</v>
      </c>
      <c r="IGR339" s="341" t="s">
        <v>5</v>
      </c>
      <c r="IGS339" s="341" t="s">
        <v>5</v>
      </c>
      <c r="IGT339" s="341" t="s">
        <v>5</v>
      </c>
      <c r="IGU339" s="341" t="s">
        <v>5</v>
      </c>
      <c r="IGV339" s="341" t="s">
        <v>5</v>
      </c>
      <c r="IGW339" s="341" t="s">
        <v>5</v>
      </c>
      <c r="IGX339" s="341" t="s">
        <v>5</v>
      </c>
      <c r="IGY339" s="341" t="s">
        <v>5</v>
      </c>
      <c r="IGZ339" s="341" t="s">
        <v>5</v>
      </c>
      <c r="IHA339" s="341" t="s">
        <v>5</v>
      </c>
      <c r="IHB339" s="341" t="s">
        <v>5</v>
      </c>
      <c r="IHC339" s="341" t="s">
        <v>5</v>
      </c>
      <c r="IHD339" s="341" t="s">
        <v>5</v>
      </c>
      <c r="IHE339" s="341" t="s">
        <v>5</v>
      </c>
      <c r="IHF339" s="341" t="s">
        <v>5</v>
      </c>
      <c r="IHG339" s="341" t="s">
        <v>5</v>
      </c>
      <c r="IHH339" s="341" t="s">
        <v>5</v>
      </c>
      <c r="IHI339" s="341" t="s">
        <v>5</v>
      </c>
      <c r="IHJ339" s="341" t="s">
        <v>5</v>
      </c>
      <c r="IHK339" s="341" t="s">
        <v>5</v>
      </c>
      <c r="IHL339" s="341" t="s">
        <v>5</v>
      </c>
      <c r="IHM339" s="341" t="s">
        <v>5</v>
      </c>
      <c r="IHN339" s="341" t="s">
        <v>5</v>
      </c>
      <c r="IHO339" s="341" t="s">
        <v>5</v>
      </c>
      <c r="IHP339" s="341" t="s">
        <v>5</v>
      </c>
      <c r="IHQ339" s="341" t="s">
        <v>5</v>
      </c>
      <c r="IHR339" s="341" t="s">
        <v>5</v>
      </c>
      <c r="IHS339" s="341" t="s">
        <v>5</v>
      </c>
      <c r="IHT339" s="341" t="s">
        <v>5</v>
      </c>
      <c r="IHU339" s="341" t="s">
        <v>5</v>
      </c>
      <c r="IHV339" s="341" t="s">
        <v>5</v>
      </c>
      <c r="IHW339" s="341" t="s">
        <v>5</v>
      </c>
      <c r="IHX339" s="341" t="s">
        <v>5</v>
      </c>
      <c r="IHY339" s="341" t="s">
        <v>5</v>
      </c>
      <c r="IHZ339" s="341" t="s">
        <v>5</v>
      </c>
      <c r="IIA339" s="341" t="s">
        <v>5</v>
      </c>
      <c r="IIB339" s="341" t="s">
        <v>5</v>
      </c>
      <c r="IIC339" s="341" t="s">
        <v>5</v>
      </c>
      <c r="IID339" s="341" t="s">
        <v>5</v>
      </c>
      <c r="IIE339" s="341" t="s">
        <v>5</v>
      </c>
      <c r="IIF339" s="341" t="s">
        <v>5</v>
      </c>
      <c r="IIG339" s="341" t="s">
        <v>5</v>
      </c>
      <c r="IIH339" s="341" t="s">
        <v>5</v>
      </c>
      <c r="III339" s="341" t="s">
        <v>5</v>
      </c>
      <c r="IIJ339" s="341" t="s">
        <v>5</v>
      </c>
      <c r="IIK339" s="341" t="s">
        <v>5</v>
      </c>
      <c r="IIL339" s="341" t="s">
        <v>5</v>
      </c>
      <c r="IIM339" s="341" t="s">
        <v>5</v>
      </c>
      <c r="IIN339" s="341" t="s">
        <v>5</v>
      </c>
      <c r="IIO339" s="341" t="s">
        <v>5</v>
      </c>
      <c r="IIP339" s="341" t="s">
        <v>5</v>
      </c>
      <c r="IIQ339" s="341" t="s">
        <v>5</v>
      </c>
      <c r="IIR339" s="341" t="s">
        <v>5</v>
      </c>
      <c r="IIS339" s="341" t="s">
        <v>5</v>
      </c>
      <c r="IIT339" s="341" t="s">
        <v>5</v>
      </c>
      <c r="IIU339" s="341" t="s">
        <v>5</v>
      </c>
      <c r="IIV339" s="341" t="s">
        <v>5</v>
      </c>
      <c r="IIW339" s="341" t="s">
        <v>5</v>
      </c>
      <c r="IIX339" s="341" t="s">
        <v>5</v>
      </c>
      <c r="IIY339" s="341" t="s">
        <v>5</v>
      </c>
      <c r="IIZ339" s="341" t="s">
        <v>5</v>
      </c>
      <c r="IJA339" s="341" t="s">
        <v>5</v>
      </c>
      <c r="IJB339" s="341" t="s">
        <v>5</v>
      </c>
      <c r="IJC339" s="341" t="s">
        <v>5</v>
      </c>
      <c r="IJD339" s="341" t="s">
        <v>5</v>
      </c>
      <c r="IJE339" s="341" t="s">
        <v>5</v>
      </c>
      <c r="IJF339" s="341" t="s">
        <v>5</v>
      </c>
      <c r="IJG339" s="341" t="s">
        <v>5</v>
      </c>
      <c r="IJH339" s="341" t="s">
        <v>5</v>
      </c>
      <c r="IJI339" s="341" t="s">
        <v>5</v>
      </c>
      <c r="IJJ339" s="341" t="s">
        <v>5</v>
      </c>
      <c r="IJK339" s="341" t="s">
        <v>5</v>
      </c>
      <c r="IJL339" s="341" t="s">
        <v>5</v>
      </c>
      <c r="IJM339" s="341" t="s">
        <v>5</v>
      </c>
      <c r="IJN339" s="341" t="s">
        <v>5</v>
      </c>
      <c r="IJO339" s="341" t="s">
        <v>5</v>
      </c>
      <c r="IJP339" s="341" t="s">
        <v>5</v>
      </c>
      <c r="IJQ339" s="341" t="s">
        <v>5</v>
      </c>
      <c r="IJR339" s="341" t="s">
        <v>5</v>
      </c>
      <c r="IJS339" s="341" t="s">
        <v>5</v>
      </c>
      <c r="IJT339" s="341" t="s">
        <v>5</v>
      </c>
      <c r="IJU339" s="341" t="s">
        <v>5</v>
      </c>
      <c r="IJV339" s="341" t="s">
        <v>5</v>
      </c>
      <c r="IJW339" s="341" t="s">
        <v>5</v>
      </c>
      <c r="IJX339" s="341" t="s">
        <v>5</v>
      </c>
      <c r="IJY339" s="341" t="s">
        <v>5</v>
      </c>
      <c r="IJZ339" s="341" t="s">
        <v>5</v>
      </c>
      <c r="IKA339" s="341" t="s">
        <v>5</v>
      </c>
      <c r="IKB339" s="341" t="s">
        <v>5</v>
      </c>
      <c r="IKC339" s="341" t="s">
        <v>5</v>
      </c>
      <c r="IKD339" s="341" t="s">
        <v>5</v>
      </c>
      <c r="IKE339" s="341" t="s">
        <v>5</v>
      </c>
      <c r="IKF339" s="341" t="s">
        <v>5</v>
      </c>
      <c r="IKG339" s="341" t="s">
        <v>5</v>
      </c>
      <c r="IKH339" s="341" t="s">
        <v>5</v>
      </c>
      <c r="IKI339" s="341" t="s">
        <v>5</v>
      </c>
      <c r="IKJ339" s="341" t="s">
        <v>5</v>
      </c>
      <c r="IKK339" s="341" t="s">
        <v>5</v>
      </c>
      <c r="IKL339" s="341" t="s">
        <v>5</v>
      </c>
      <c r="IKM339" s="341" t="s">
        <v>5</v>
      </c>
      <c r="IKN339" s="341" t="s">
        <v>5</v>
      </c>
      <c r="IKO339" s="341" t="s">
        <v>5</v>
      </c>
      <c r="IKP339" s="341" t="s">
        <v>5</v>
      </c>
      <c r="IKQ339" s="341" t="s">
        <v>5</v>
      </c>
      <c r="IKR339" s="341" t="s">
        <v>5</v>
      </c>
      <c r="IKS339" s="341" t="s">
        <v>5</v>
      </c>
      <c r="IKT339" s="341" t="s">
        <v>5</v>
      </c>
      <c r="IKU339" s="341" t="s">
        <v>5</v>
      </c>
      <c r="IKV339" s="341" t="s">
        <v>5</v>
      </c>
      <c r="IKW339" s="341" t="s">
        <v>5</v>
      </c>
      <c r="IKX339" s="341" t="s">
        <v>5</v>
      </c>
      <c r="IKY339" s="341" t="s">
        <v>5</v>
      </c>
      <c r="IKZ339" s="341" t="s">
        <v>5</v>
      </c>
      <c r="ILA339" s="341" t="s">
        <v>5</v>
      </c>
      <c r="ILB339" s="341" t="s">
        <v>5</v>
      </c>
      <c r="ILC339" s="341" t="s">
        <v>5</v>
      </c>
      <c r="ILD339" s="341" t="s">
        <v>5</v>
      </c>
      <c r="ILE339" s="341" t="s">
        <v>5</v>
      </c>
      <c r="ILF339" s="341" t="s">
        <v>5</v>
      </c>
      <c r="ILG339" s="341" t="s">
        <v>5</v>
      </c>
      <c r="ILH339" s="341" t="s">
        <v>5</v>
      </c>
      <c r="ILI339" s="341" t="s">
        <v>5</v>
      </c>
      <c r="ILJ339" s="341" t="s">
        <v>5</v>
      </c>
      <c r="ILK339" s="341" t="s">
        <v>5</v>
      </c>
      <c r="ILL339" s="341" t="s">
        <v>5</v>
      </c>
      <c r="ILM339" s="341" t="s">
        <v>5</v>
      </c>
      <c r="ILN339" s="341" t="s">
        <v>5</v>
      </c>
      <c r="ILO339" s="341" t="s">
        <v>5</v>
      </c>
      <c r="ILP339" s="341" t="s">
        <v>5</v>
      </c>
      <c r="ILQ339" s="341" t="s">
        <v>5</v>
      </c>
      <c r="ILR339" s="341" t="s">
        <v>5</v>
      </c>
      <c r="ILS339" s="341" t="s">
        <v>5</v>
      </c>
      <c r="ILT339" s="341" t="s">
        <v>5</v>
      </c>
      <c r="ILU339" s="341" t="s">
        <v>5</v>
      </c>
      <c r="ILV339" s="341" t="s">
        <v>5</v>
      </c>
      <c r="ILW339" s="341" t="s">
        <v>5</v>
      </c>
      <c r="ILX339" s="341" t="s">
        <v>5</v>
      </c>
      <c r="ILY339" s="341" t="s">
        <v>5</v>
      </c>
      <c r="ILZ339" s="341" t="s">
        <v>5</v>
      </c>
      <c r="IMA339" s="341" t="s">
        <v>5</v>
      </c>
      <c r="IMB339" s="341" t="s">
        <v>5</v>
      </c>
      <c r="IMC339" s="341" t="s">
        <v>5</v>
      </c>
      <c r="IMD339" s="341" t="s">
        <v>5</v>
      </c>
      <c r="IME339" s="341" t="s">
        <v>5</v>
      </c>
      <c r="IMF339" s="341" t="s">
        <v>5</v>
      </c>
      <c r="IMG339" s="341" t="s">
        <v>5</v>
      </c>
      <c r="IMH339" s="341" t="s">
        <v>5</v>
      </c>
      <c r="IMI339" s="341" t="s">
        <v>5</v>
      </c>
      <c r="IMJ339" s="341" t="s">
        <v>5</v>
      </c>
      <c r="IMK339" s="341" t="s">
        <v>5</v>
      </c>
      <c r="IML339" s="341" t="s">
        <v>5</v>
      </c>
      <c r="IMM339" s="341" t="s">
        <v>5</v>
      </c>
      <c r="IMN339" s="341" t="s">
        <v>5</v>
      </c>
      <c r="IMO339" s="341" t="s">
        <v>5</v>
      </c>
      <c r="IMP339" s="341" t="s">
        <v>5</v>
      </c>
      <c r="IMQ339" s="341" t="s">
        <v>5</v>
      </c>
      <c r="IMR339" s="341" t="s">
        <v>5</v>
      </c>
      <c r="IMS339" s="341" t="s">
        <v>5</v>
      </c>
      <c r="IMT339" s="341" t="s">
        <v>5</v>
      </c>
      <c r="IMU339" s="341" t="s">
        <v>5</v>
      </c>
      <c r="IMV339" s="341" t="s">
        <v>5</v>
      </c>
      <c r="IMW339" s="341" t="s">
        <v>5</v>
      </c>
      <c r="IMX339" s="341" t="s">
        <v>5</v>
      </c>
      <c r="IMY339" s="341" t="s">
        <v>5</v>
      </c>
      <c r="IMZ339" s="341" t="s">
        <v>5</v>
      </c>
      <c r="INA339" s="341" t="s">
        <v>5</v>
      </c>
      <c r="INB339" s="341" t="s">
        <v>5</v>
      </c>
      <c r="INC339" s="341" t="s">
        <v>5</v>
      </c>
      <c r="IND339" s="341" t="s">
        <v>5</v>
      </c>
      <c r="INE339" s="341" t="s">
        <v>5</v>
      </c>
      <c r="INF339" s="341" t="s">
        <v>5</v>
      </c>
      <c r="ING339" s="341" t="s">
        <v>5</v>
      </c>
      <c r="INH339" s="341" t="s">
        <v>5</v>
      </c>
      <c r="INI339" s="341" t="s">
        <v>5</v>
      </c>
      <c r="INJ339" s="341" t="s">
        <v>5</v>
      </c>
      <c r="INK339" s="341" t="s">
        <v>5</v>
      </c>
      <c r="INL339" s="341" t="s">
        <v>5</v>
      </c>
      <c r="INM339" s="341" t="s">
        <v>5</v>
      </c>
      <c r="INN339" s="341" t="s">
        <v>5</v>
      </c>
      <c r="INO339" s="341" t="s">
        <v>5</v>
      </c>
      <c r="INP339" s="341" t="s">
        <v>5</v>
      </c>
      <c r="INQ339" s="341" t="s">
        <v>5</v>
      </c>
      <c r="INR339" s="341" t="s">
        <v>5</v>
      </c>
      <c r="INS339" s="341" t="s">
        <v>5</v>
      </c>
      <c r="INT339" s="341" t="s">
        <v>5</v>
      </c>
      <c r="INU339" s="341" t="s">
        <v>5</v>
      </c>
      <c r="INV339" s="341" t="s">
        <v>5</v>
      </c>
      <c r="INW339" s="341" t="s">
        <v>5</v>
      </c>
      <c r="INX339" s="341" t="s">
        <v>5</v>
      </c>
      <c r="INY339" s="341" t="s">
        <v>5</v>
      </c>
      <c r="INZ339" s="341" t="s">
        <v>5</v>
      </c>
      <c r="IOA339" s="341" t="s">
        <v>5</v>
      </c>
      <c r="IOB339" s="341" t="s">
        <v>5</v>
      </c>
      <c r="IOC339" s="341" t="s">
        <v>5</v>
      </c>
      <c r="IOD339" s="341" t="s">
        <v>5</v>
      </c>
      <c r="IOE339" s="341" t="s">
        <v>5</v>
      </c>
      <c r="IOF339" s="341" t="s">
        <v>5</v>
      </c>
      <c r="IOG339" s="341" t="s">
        <v>5</v>
      </c>
      <c r="IOH339" s="341" t="s">
        <v>5</v>
      </c>
      <c r="IOI339" s="341" t="s">
        <v>5</v>
      </c>
      <c r="IOJ339" s="341" t="s">
        <v>5</v>
      </c>
      <c r="IOK339" s="341" t="s">
        <v>5</v>
      </c>
      <c r="IOL339" s="341" t="s">
        <v>5</v>
      </c>
      <c r="IOM339" s="341" t="s">
        <v>5</v>
      </c>
      <c r="ION339" s="341" t="s">
        <v>5</v>
      </c>
      <c r="IOO339" s="341" t="s">
        <v>5</v>
      </c>
      <c r="IOP339" s="341" t="s">
        <v>5</v>
      </c>
      <c r="IOQ339" s="341" t="s">
        <v>5</v>
      </c>
      <c r="IOR339" s="341" t="s">
        <v>5</v>
      </c>
      <c r="IOS339" s="341" t="s">
        <v>5</v>
      </c>
      <c r="IOT339" s="341" t="s">
        <v>5</v>
      </c>
      <c r="IOU339" s="341" t="s">
        <v>5</v>
      </c>
      <c r="IOV339" s="341" t="s">
        <v>5</v>
      </c>
      <c r="IOW339" s="341" t="s">
        <v>5</v>
      </c>
      <c r="IOX339" s="341" t="s">
        <v>5</v>
      </c>
      <c r="IOY339" s="341" t="s">
        <v>5</v>
      </c>
      <c r="IOZ339" s="341" t="s">
        <v>5</v>
      </c>
      <c r="IPA339" s="341" t="s">
        <v>5</v>
      </c>
      <c r="IPB339" s="341" t="s">
        <v>5</v>
      </c>
      <c r="IPC339" s="341" t="s">
        <v>5</v>
      </c>
      <c r="IPD339" s="341" t="s">
        <v>5</v>
      </c>
      <c r="IPE339" s="341" t="s">
        <v>5</v>
      </c>
      <c r="IPF339" s="341" t="s">
        <v>5</v>
      </c>
      <c r="IPG339" s="341" t="s">
        <v>5</v>
      </c>
      <c r="IPH339" s="341" t="s">
        <v>5</v>
      </c>
      <c r="IPI339" s="341" t="s">
        <v>5</v>
      </c>
      <c r="IPJ339" s="341" t="s">
        <v>5</v>
      </c>
      <c r="IPK339" s="341" t="s">
        <v>5</v>
      </c>
      <c r="IPL339" s="341" t="s">
        <v>5</v>
      </c>
      <c r="IPM339" s="341" t="s">
        <v>5</v>
      </c>
      <c r="IPN339" s="341" t="s">
        <v>5</v>
      </c>
      <c r="IPO339" s="341" t="s">
        <v>5</v>
      </c>
      <c r="IPP339" s="341" t="s">
        <v>5</v>
      </c>
      <c r="IPQ339" s="341" t="s">
        <v>5</v>
      </c>
      <c r="IPR339" s="341" t="s">
        <v>5</v>
      </c>
      <c r="IPS339" s="341" t="s">
        <v>5</v>
      </c>
      <c r="IPT339" s="341" t="s">
        <v>5</v>
      </c>
      <c r="IPU339" s="341" t="s">
        <v>5</v>
      </c>
      <c r="IPV339" s="341" t="s">
        <v>5</v>
      </c>
      <c r="IPW339" s="341" t="s">
        <v>5</v>
      </c>
      <c r="IPX339" s="341" t="s">
        <v>5</v>
      </c>
      <c r="IPY339" s="341" t="s">
        <v>5</v>
      </c>
      <c r="IPZ339" s="341" t="s">
        <v>5</v>
      </c>
      <c r="IQA339" s="341" t="s">
        <v>5</v>
      </c>
      <c r="IQB339" s="341" t="s">
        <v>5</v>
      </c>
      <c r="IQC339" s="341" t="s">
        <v>5</v>
      </c>
      <c r="IQD339" s="341" t="s">
        <v>5</v>
      </c>
      <c r="IQE339" s="341" t="s">
        <v>5</v>
      </c>
      <c r="IQF339" s="341" t="s">
        <v>5</v>
      </c>
      <c r="IQG339" s="341" t="s">
        <v>5</v>
      </c>
      <c r="IQH339" s="341" t="s">
        <v>5</v>
      </c>
      <c r="IQI339" s="341" t="s">
        <v>5</v>
      </c>
      <c r="IQJ339" s="341" t="s">
        <v>5</v>
      </c>
      <c r="IQK339" s="341" t="s">
        <v>5</v>
      </c>
      <c r="IQL339" s="341" t="s">
        <v>5</v>
      </c>
      <c r="IQM339" s="341" t="s">
        <v>5</v>
      </c>
      <c r="IQN339" s="341" t="s">
        <v>5</v>
      </c>
      <c r="IQO339" s="341" t="s">
        <v>5</v>
      </c>
      <c r="IQP339" s="341" t="s">
        <v>5</v>
      </c>
      <c r="IQQ339" s="341" t="s">
        <v>5</v>
      </c>
      <c r="IQR339" s="341" t="s">
        <v>5</v>
      </c>
      <c r="IQS339" s="341" t="s">
        <v>5</v>
      </c>
      <c r="IQT339" s="341" t="s">
        <v>5</v>
      </c>
      <c r="IQU339" s="341" t="s">
        <v>5</v>
      </c>
      <c r="IQV339" s="341" t="s">
        <v>5</v>
      </c>
      <c r="IQW339" s="341" t="s">
        <v>5</v>
      </c>
      <c r="IQX339" s="341" t="s">
        <v>5</v>
      </c>
      <c r="IQY339" s="341" t="s">
        <v>5</v>
      </c>
      <c r="IQZ339" s="341" t="s">
        <v>5</v>
      </c>
      <c r="IRA339" s="341" t="s">
        <v>5</v>
      </c>
      <c r="IRB339" s="341" t="s">
        <v>5</v>
      </c>
      <c r="IRC339" s="341" t="s">
        <v>5</v>
      </c>
      <c r="IRD339" s="341" t="s">
        <v>5</v>
      </c>
      <c r="IRE339" s="341" t="s">
        <v>5</v>
      </c>
      <c r="IRF339" s="341" t="s">
        <v>5</v>
      </c>
      <c r="IRG339" s="341" t="s">
        <v>5</v>
      </c>
      <c r="IRH339" s="341" t="s">
        <v>5</v>
      </c>
      <c r="IRI339" s="341" t="s">
        <v>5</v>
      </c>
      <c r="IRJ339" s="341" t="s">
        <v>5</v>
      </c>
      <c r="IRK339" s="341" t="s">
        <v>5</v>
      </c>
      <c r="IRL339" s="341" t="s">
        <v>5</v>
      </c>
      <c r="IRM339" s="341" t="s">
        <v>5</v>
      </c>
      <c r="IRN339" s="341" t="s">
        <v>5</v>
      </c>
      <c r="IRO339" s="341" t="s">
        <v>5</v>
      </c>
      <c r="IRP339" s="341" t="s">
        <v>5</v>
      </c>
      <c r="IRQ339" s="341" t="s">
        <v>5</v>
      </c>
      <c r="IRR339" s="341" t="s">
        <v>5</v>
      </c>
      <c r="IRS339" s="341" t="s">
        <v>5</v>
      </c>
      <c r="IRT339" s="341" t="s">
        <v>5</v>
      </c>
      <c r="IRU339" s="341" t="s">
        <v>5</v>
      </c>
      <c r="IRV339" s="341" t="s">
        <v>5</v>
      </c>
      <c r="IRW339" s="341" t="s">
        <v>5</v>
      </c>
      <c r="IRX339" s="341" t="s">
        <v>5</v>
      </c>
      <c r="IRY339" s="341" t="s">
        <v>5</v>
      </c>
      <c r="IRZ339" s="341" t="s">
        <v>5</v>
      </c>
      <c r="ISA339" s="341" t="s">
        <v>5</v>
      </c>
      <c r="ISB339" s="341" t="s">
        <v>5</v>
      </c>
      <c r="ISC339" s="341" t="s">
        <v>5</v>
      </c>
      <c r="ISD339" s="341" t="s">
        <v>5</v>
      </c>
      <c r="ISE339" s="341" t="s">
        <v>5</v>
      </c>
      <c r="ISF339" s="341" t="s">
        <v>5</v>
      </c>
      <c r="ISG339" s="341" t="s">
        <v>5</v>
      </c>
      <c r="ISH339" s="341" t="s">
        <v>5</v>
      </c>
      <c r="ISI339" s="341" t="s">
        <v>5</v>
      </c>
      <c r="ISJ339" s="341" t="s">
        <v>5</v>
      </c>
      <c r="ISK339" s="341" t="s">
        <v>5</v>
      </c>
      <c r="ISL339" s="341" t="s">
        <v>5</v>
      </c>
      <c r="ISM339" s="341" t="s">
        <v>5</v>
      </c>
      <c r="ISN339" s="341" t="s">
        <v>5</v>
      </c>
      <c r="ISO339" s="341" t="s">
        <v>5</v>
      </c>
      <c r="ISP339" s="341" t="s">
        <v>5</v>
      </c>
      <c r="ISQ339" s="341" t="s">
        <v>5</v>
      </c>
      <c r="ISR339" s="341" t="s">
        <v>5</v>
      </c>
      <c r="ISS339" s="341" t="s">
        <v>5</v>
      </c>
      <c r="IST339" s="341" t="s">
        <v>5</v>
      </c>
      <c r="ISU339" s="341" t="s">
        <v>5</v>
      </c>
      <c r="ISV339" s="341" t="s">
        <v>5</v>
      </c>
      <c r="ISW339" s="341" t="s">
        <v>5</v>
      </c>
      <c r="ISX339" s="341" t="s">
        <v>5</v>
      </c>
      <c r="ISY339" s="341" t="s">
        <v>5</v>
      </c>
      <c r="ISZ339" s="341" t="s">
        <v>5</v>
      </c>
      <c r="ITA339" s="341" t="s">
        <v>5</v>
      </c>
      <c r="ITB339" s="341" t="s">
        <v>5</v>
      </c>
      <c r="ITC339" s="341" t="s">
        <v>5</v>
      </c>
      <c r="ITD339" s="341" t="s">
        <v>5</v>
      </c>
      <c r="ITE339" s="341" t="s">
        <v>5</v>
      </c>
      <c r="ITF339" s="341" t="s">
        <v>5</v>
      </c>
      <c r="ITG339" s="341" t="s">
        <v>5</v>
      </c>
      <c r="ITH339" s="341" t="s">
        <v>5</v>
      </c>
      <c r="ITI339" s="341" t="s">
        <v>5</v>
      </c>
      <c r="ITJ339" s="341" t="s">
        <v>5</v>
      </c>
      <c r="ITK339" s="341" t="s">
        <v>5</v>
      </c>
      <c r="ITL339" s="341" t="s">
        <v>5</v>
      </c>
      <c r="ITM339" s="341" t="s">
        <v>5</v>
      </c>
      <c r="ITN339" s="341" t="s">
        <v>5</v>
      </c>
      <c r="ITO339" s="341" t="s">
        <v>5</v>
      </c>
      <c r="ITP339" s="341" t="s">
        <v>5</v>
      </c>
      <c r="ITQ339" s="341" t="s">
        <v>5</v>
      </c>
      <c r="ITR339" s="341" t="s">
        <v>5</v>
      </c>
      <c r="ITS339" s="341" t="s">
        <v>5</v>
      </c>
      <c r="ITT339" s="341" t="s">
        <v>5</v>
      </c>
      <c r="ITU339" s="341" t="s">
        <v>5</v>
      </c>
      <c r="ITV339" s="341" t="s">
        <v>5</v>
      </c>
      <c r="ITW339" s="341" t="s">
        <v>5</v>
      </c>
      <c r="ITX339" s="341" t="s">
        <v>5</v>
      </c>
      <c r="ITY339" s="341" t="s">
        <v>5</v>
      </c>
      <c r="ITZ339" s="341" t="s">
        <v>5</v>
      </c>
      <c r="IUA339" s="341" t="s">
        <v>5</v>
      </c>
      <c r="IUB339" s="341" t="s">
        <v>5</v>
      </c>
      <c r="IUC339" s="341" t="s">
        <v>5</v>
      </c>
      <c r="IUD339" s="341" t="s">
        <v>5</v>
      </c>
      <c r="IUE339" s="341" t="s">
        <v>5</v>
      </c>
      <c r="IUF339" s="341" t="s">
        <v>5</v>
      </c>
      <c r="IUG339" s="341" t="s">
        <v>5</v>
      </c>
      <c r="IUH339" s="341" t="s">
        <v>5</v>
      </c>
      <c r="IUI339" s="341" t="s">
        <v>5</v>
      </c>
      <c r="IUJ339" s="341" t="s">
        <v>5</v>
      </c>
      <c r="IUK339" s="341" t="s">
        <v>5</v>
      </c>
      <c r="IUL339" s="341" t="s">
        <v>5</v>
      </c>
      <c r="IUM339" s="341" t="s">
        <v>5</v>
      </c>
      <c r="IUN339" s="341" t="s">
        <v>5</v>
      </c>
      <c r="IUO339" s="341" t="s">
        <v>5</v>
      </c>
      <c r="IUP339" s="341" t="s">
        <v>5</v>
      </c>
      <c r="IUQ339" s="341" t="s">
        <v>5</v>
      </c>
      <c r="IUR339" s="341" t="s">
        <v>5</v>
      </c>
      <c r="IUS339" s="341" t="s">
        <v>5</v>
      </c>
      <c r="IUT339" s="341" t="s">
        <v>5</v>
      </c>
      <c r="IUU339" s="341" t="s">
        <v>5</v>
      </c>
      <c r="IUV339" s="341" t="s">
        <v>5</v>
      </c>
      <c r="IUW339" s="341" t="s">
        <v>5</v>
      </c>
      <c r="IUX339" s="341" t="s">
        <v>5</v>
      </c>
      <c r="IUY339" s="341" t="s">
        <v>5</v>
      </c>
      <c r="IUZ339" s="341" t="s">
        <v>5</v>
      </c>
      <c r="IVA339" s="341" t="s">
        <v>5</v>
      </c>
      <c r="IVB339" s="341" t="s">
        <v>5</v>
      </c>
      <c r="IVC339" s="341" t="s">
        <v>5</v>
      </c>
      <c r="IVD339" s="341" t="s">
        <v>5</v>
      </c>
      <c r="IVE339" s="341" t="s">
        <v>5</v>
      </c>
      <c r="IVF339" s="341" t="s">
        <v>5</v>
      </c>
      <c r="IVG339" s="341" t="s">
        <v>5</v>
      </c>
      <c r="IVH339" s="341" t="s">
        <v>5</v>
      </c>
      <c r="IVI339" s="341" t="s">
        <v>5</v>
      </c>
      <c r="IVJ339" s="341" t="s">
        <v>5</v>
      </c>
      <c r="IVK339" s="341" t="s">
        <v>5</v>
      </c>
      <c r="IVL339" s="341" t="s">
        <v>5</v>
      </c>
      <c r="IVM339" s="341" t="s">
        <v>5</v>
      </c>
      <c r="IVN339" s="341" t="s">
        <v>5</v>
      </c>
      <c r="IVO339" s="341" t="s">
        <v>5</v>
      </c>
      <c r="IVP339" s="341" t="s">
        <v>5</v>
      </c>
      <c r="IVQ339" s="341" t="s">
        <v>5</v>
      </c>
      <c r="IVR339" s="341" t="s">
        <v>5</v>
      </c>
      <c r="IVS339" s="341" t="s">
        <v>5</v>
      </c>
      <c r="IVT339" s="341" t="s">
        <v>5</v>
      </c>
      <c r="IVU339" s="341" t="s">
        <v>5</v>
      </c>
      <c r="IVV339" s="341" t="s">
        <v>5</v>
      </c>
      <c r="IVW339" s="341" t="s">
        <v>5</v>
      </c>
      <c r="IVX339" s="341" t="s">
        <v>5</v>
      </c>
      <c r="IVY339" s="341" t="s">
        <v>5</v>
      </c>
      <c r="IVZ339" s="341" t="s">
        <v>5</v>
      </c>
      <c r="IWA339" s="341" t="s">
        <v>5</v>
      </c>
      <c r="IWB339" s="341" t="s">
        <v>5</v>
      </c>
      <c r="IWC339" s="341" t="s">
        <v>5</v>
      </c>
      <c r="IWD339" s="341" t="s">
        <v>5</v>
      </c>
      <c r="IWE339" s="341" t="s">
        <v>5</v>
      </c>
      <c r="IWF339" s="341" t="s">
        <v>5</v>
      </c>
      <c r="IWG339" s="341" t="s">
        <v>5</v>
      </c>
      <c r="IWH339" s="341" t="s">
        <v>5</v>
      </c>
      <c r="IWI339" s="341" t="s">
        <v>5</v>
      </c>
      <c r="IWJ339" s="341" t="s">
        <v>5</v>
      </c>
      <c r="IWK339" s="341" t="s">
        <v>5</v>
      </c>
      <c r="IWL339" s="341" t="s">
        <v>5</v>
      </c>
      <c r="IWM339" s="341" t="s">
        <v>5</v>
      </c>
      <c r="IWN339" s="341" t="s">
        <v>5</v>
      </c>
      <c r="IWO339" s="341" t="s">
        <v>5</v>
      </c>
      <c r="IWP339" s="341" t="s">
        <v>5</v>
      </c>
      <c r="IWQ339" s="341" t="s">
        <v>5</v>
      </c>
      <c r="IWR339" s="341" t="s">
        <v>5</v>
      </c>
      <c r="IWS339" s="341" t="s">
        <v>5</v>
      </c>
      <c r="IWT339" s="341" t="s">
        <v>5</v>
      </c>
      <c r="IWU339" s="341" t="s">
        <v>5</v>
      </c>
      <c r="IWV339" s="341" t="s">
        <v>5</v>
      </c>
      <c r="IWW339" s="341" t="s">
        <v>5</v>
      </c>
      <c r="IWX339" s="341" t="s">
        <v>5</v>
      </c>
      <c r="IWY339" s="341" t="s">
        <v>5</v>
      </c>
      <c r="IWZ339" s="341" t="s">
        <v>5</v>
      </c>
      <c r="IXA339" s="341" t="s">
        <v>5</v>
      </c>
      <c r="IXB339" s="341" t="s">
        <v>5</v>
      </c>
      <c r="IXC339" s="341" t="s">
        <v>5</v>
      </c>
      <c r="IXD339" s="341" t="s">
        <v>5</v>
      </c>
      <c r="IXE339" s="341" t="s">
        <v>5</v>
      </c>
      <c r="IXF339" s="341" t="s">
        <v>5</v>
      </c>
      <c r="IXG339" s="341" t="s">
        <v>5</v>
      </c>
      <c r="IXH339" s="341" t="s">
        <v>5</v>
      </c>
      <c r="IXI339" s="341" t="s">
        <v>5</v>
      </c>
      <c r="IXJ339" s="341" t="s">
        <v>5</v>
      </c>
      <c r="IXK339" s="341" t="s">
        <v>5</v>
      </c>
      <c r="IXL339" s="341" t="s">
        <v>5</v>
      </c>
      <c r="IXM339" s="341" t="s">
        <v>5</v>
      </c>
      <c r="IXN339" s="341" t="s">
        <v>5</v>
      </c>
      <c r="IXO339" s="341" t="s">
        <v>5</v>
      </c>
      <c r="IXP339" s="341" t="s">
        <v>5</v>
      </c>
      <c r="IXQ339" s="341" t="s">
        <v>5</v>
      </c>
      <c r="IXR339" s="341" t="s">
        <v>5</v>
      </c>
      <c r="IXS339" s="341" t="s">
        <v>5</v>
      </c>
      <c r="IXT339" s="341" t="s">
        <v>5</v>
      </c>
      <c r="IXU339" s="341" t="s">
        <v>5</v>
      </c>
      <c r="IXV339" s="341" t="s">
        <v>5</v>
      </c>
      <c r="IXW339" s="341" t="s">
        <v>5</v>
      </c>
      <c r="IXX339" s="341" t="s">
        <v>5</v>
      </c>
      <c r="IXY339" s="341" t="s">
        <v>5</v>
      </c>
      <c r="IXZ339" s="341" t="s">
        <v>5</v>
      </c>
      <c r="IYA339" s="341" t="s">
        <v>5</v>
      </c>
      <c r="IYB339" s="341" t="s">
        <v>5</v>
      </c>
      <c r="IYC339" s="341" t="s">
        <v>5</v>
      </c>
      <c r="IYD339" s="341" t="s">
        <v>5</v>
      </c>
      <c r="IYE339" s="341" t="s">
        <v>5</v>
      </c>
      <c r="IYF339" s="341" t="s">
        <v>5</v>
      </c>
      <c r="IYG339" s="341" t="s">
        <v>5</v>
      </c>
      <c r="IYH339" s="341" t="s">
        <v>5</v>
      </c>
      <c r="IYI339" s="341" t="s">
        <v>5</v>
      </c>
      <c r="IYJ339" s="341" t="s">
        <v>5</v>
      </c>
      <c r="IYK339" s="341" t="s">
        <v>5</v>
      </c>
      <c r="IYL339" s="341" t="s">
        <v>5</v>
      </c>
      <c r="IYM339" s="341" t="s">
        <v>5</v>
      </c>
      <c r="IYN339" s="341" t="s">
        <v>5</v>
      </c>
      <c r="IYO339" s="341" t="s">
        <v>5</v>
      </c>
      <c r="IYP339" s="341" t="s">
        <v>5</v>
      </c>
      <c r="IYQ339" s="341" t="s">
        <v>5</v>
      </c>
      <c r="IYR339" s="341" t="s">
        <v>5</v>
      </c>
      <c r="IYS339" s="341" t="s">
        <v>5</v>
      </c>
      <c r="IYT339" s="341" t="s">
        <v>5</v>
      </c>
      <c r="IYU339" s="341" t="s">
        <v>5</v>
      </c>
      <c r="IYV339" s="341" t="s">
        <v>5</v>
      </c>
      <c r="IYW339" s="341" t="s">
        <v>5</v>
      </c>
      <c r="IYX339" s="341" t="s">
        <v>5</v>
      </c>
      <c r="IYY339" s="341" t="s">
        <v>5</v>
      </c>
      <c r="IYZ339" s="341" t="s">
        <v>5</v>
      </c>
      <c r="IZA339" s="341" t="s">
        <v>5</v>
      </c>
      <c r="IZB339" s="341" t="s">
        <v>5</v>
      </c>
      <c r="IZC339" s="341" t="s">
        <v>5</v>
      </c>
      <c r="IZD339" s="341" t="s">
        <v>5</v>
      </c>
      <c r="IZE339" s="341" t="s">
        <v>5</v>
      </c>
      <c r="IZF339" s="341" t="s">
        <v>5</v>
      </c>
      <c r="IZG339" s="341" t="s">
        <v>5</v>
      </c>
      <c r="IZH339" s="341" t="s">
        <v>5</v>
      </c>
      <c r="IZI339" s="341" t="s">
        <v>5</v>
      </c>
      <c r="IZJ339" s="341" t="s">
        <v>5</v>
      </c>
      <c r="IZK339" s="341" t="s">
        <v>5</v>
      </c>
      <c r="IZL339" s="341" t="s">
        <v>5</v>
      </c>
      <c r="IZM339" s="341" t="s">
        <v>5</v>
      </c>
      <c r="IZN339" s="341" t="s">
        <v>5</v>
      </c>
      <c r="IZO339" s="341" t="s">
        <v>5</v>
      </c>
      <c r="IZP339" s="341" t="s">
        <v>5</v>
      </c>
      <c r="IZQ339" s="341" t="s">
        <v>5</v>
      </c>
      <c r="IZR339" s="341" t="s">
        <v>5</v>
      </c>
      <c r="IZS339" s="341" t="s">
        <v>5</v>
      </c>
      <c r="IZT339" s="341" t="s">
        <v>5</v>
      </c>
      <c r="IZU339" s="341" t="s">
        <v>5</v>
      </c>
      <c r="IZV339" s="341" t="s">
        <v>5</v>
      </c>
      <c r="IZW339" s="341" t="s">
        <v>5</v>
      </c>
      <c r="IZX339" s="341" t="s">
        <v>5</v>
      </c>
      <c r="IZY339" s="341" t="s">
        <v>5</v>
      </c>
      <c r="IZZ339" s="341" t="s">
        <v>5</v>
      </c>
      <c r="JAA339" s="341" t="s">
        <v>5</v>
      </c>
      <c r="JAB339" s="341" t="s">
        <v>5</v>
      </c>
      <c r="JAC339" s="341" t="s">
        <v>5</v>
      </c>
      <c r="JAD339" s="341" t="s">
        <v>5</v>
      </c>
      <c r="JAE339" s="341" t="s">
        <v>5</v>
      </c>
      <c r="JAF339" s="341" t="s">
        <v>5</v>
      </c>
      <c r="JAG339" s="341" t="s">
        <v>5</v>
      </c>
      <c r="JAH339" s="341" t="s">
        <v>5</v>
      </c>
      <c r="JAI339" s="341" t="s">
        <v>5</v>
      </c>
      <c r="JAJ339" s="341" t="s">
        <v>5</v>
      </c>
      <c r="JAK339" s="341" t="s">
        <v>5</v>
      </c>
      <c r="JAL339" s="341" t="s">
        <v>5</v>
      </c>
      <c r="JAM339" s="341" t="s">
        <v>5</v>
      </c>
      <c r="JAN339" s="341" t="s">
        <v>5</v>
      </c>
      <c r="JAO339" s="341" t="s">
        <v>5</v>
      </c>
      <c r="JAP339" s="341" t="s">
        <v>5</v>
      </c>
      <c r="JAQ339" s="341" t="s">
        <v>5</v>
      </c>
      <c r="JAR339" s="341" t="s">
        <v>5</v>
      </c>
      <c r="JAS339" s="341" t="s">
        <v>5</v>
      </c>
      <c r="JAT339" s="341" t="s">
        <v>5</v>
      </c>
      <c r="JAU339" s="341" t="s">
        <v>5</v>
      </c>
      <c r="JAV339" s="341" t="s">
        <v>5</v>
      </c>
      <c r="JAW339" s="341" t="s">
        <v>5</v>
      </c>
      <c r="JAX339" s="341" t="s">
        <v>5</v>
      </c>
      <c r="JAY339" s="341" t="s">
        <v>5</v>
      </c>
      <c r="JAZ339" s="341" t="s">
        <v>5</v>
      </c>
      <c r="JBA339" s="341" t="s">
        <v>5</v>
      </c>
      <c r="JBB339" s="341" t="s">
        <v>5</v>
      </c>
      <c r="JBC339" s="341" t="s">
        <v>5</v>
      </c>
      <c r="JBD339" s="341" t="s">
        <v>5</v>
      </c>
      <c r="JBE339" s="341" t="s">
        <v>5</v>
      </c>
      <c r="JBF339" s="341" t="s">
        <v>5</v>
      </c>
      <c r="JBG339" s="341" t="s">
        <v>5</v>
      </c>
      <c r="JBH339" s="341" t="s">
        <v>5</v>
      </c>
      <c r="JBI339" s="341" t="s">
        <v>5</v>
      </c>
      <c r="JBJ339" s="341" t="s">
        <v>5</v>
      </c>
      <c r="JBK339" s="341" t="s">
        <v>5</v>
      </c>
      <c r="JBL339" s="341" t="s">
        <v>5</v>
      </c>
      <c r="JBM339" s="341" t="s">
        <v>5</v>
      </c>
      <c r="JBN339" s="341" t="s">
        <v>5</v>
      </c>
      <c r="JBO339" s="341" t="s">
        <v>5</v>
      </c>
      <c r="JBP339" s="341" t="s">
        <v>5</v>
      </c>
      <c r="JBQ339" s="341" t="s">
        <v>5</v>
      </c>
      <c r="JBR339" s="341" t="s">
        <v>5</v>
      </c>
      <c r="JBS339" s="341" t="s">
        <v>5</v>
      </c>
      <c r="JBT339" s="341" t="s">
        <v>5</v>
      </c>
      <c r="JBU339" s="341" t="s">
        <v>5</v>
      </c>
      <c r="JBV339" s="341" t="s">
        <v>5</v>
      </c>
      <c r="JBW339" s="341" t="s">
        <v>5</v>
      </c>
      <c r="JBX339" s="341" t="s">
        <v>5</v>
      </c>
      <c r="JBY339" s="341" t="s">
        <v>5</v>
      </c>
      <c r="JBZ339" s="341" t="s">
        <v>5</v>
      </c>
      <c r="JCA339" s="341" t="s">
        <v>5</v>
      </c>
      <c r="JCB339" s="341" t="s">
        <v>5</v>
      </c>
      <c r="JCC339" s="341" t="s">
        <v>5</v>
      </c>
      <c r="JCD339" s="341" t="s">
        <v>5</v>
      </c>
      <c r="JCE339" s="341" t="s">
        <v>5</v>
      </c>
      <c r="JCF339" s="341" t="s">
        <v>5</v>
      </c>
      <c r="JCG339" s="341" t="s">
        <v>5</v>
      </c>
      <c r="JCH339" s="341" t="s">
        <v>5</v>
      </c>
      <c r="JCI339" s="341" t="s">
        <v>5</v>
      </c>
      <c r="JCJ339" s="341" t="s">
        <v>5</v>
      </c>
      <c r="JCK339" s="341" t="s">
        <v>5</v>
      </c>
      <c r="JCL339" s="341" t="s">
        <v>5</v>
      </c>
      <c r="JCM339" s="341" t="s">
        <v>5</v>
      </c>
      <c r="JCN339" s="341" t="s">
        <v>5</v>
      </c>
      <c r="JCO339" s="341" t="s">
        <v>5</v>
      </c>
      <c r="JCP339" s="341" t="s">
        <v>5</v>
      </c>
      <c r="JCQ339" s="341" t="s">
        <v>5</v>
      </c>
      <c r="JCR339" s="341" t="s">
        <v>5</v>
      </c>
      <c r="JCS339" s="341" t="s">
        <v>5</v>
      </c>
      <c r="JCT339" s="341" t="s">
        <v>5</v>
      </c>
      <c r="JCU339" s="341" t="s">
        <v>5</v>
      </c>
      <c r="JCV339" s="341" t="s">
        <v>5</v>
      </c>
      <c r="JCW339" s="341" t="s">
        <v>5</v>
      </c>
      <c r="JCX339" s="341" t="s">
        <v>5</v>
      </c>
      <c r="JCY339" s="341" t="s">
        <v>5</v>
      </c>
      <c r="JCZ339" s="341" t="s">
        <v>5</v>
      </c>
      <c r="JDA339" s="341" t="s">
        <v>5</v>
      </c>
      <c r="JDB339" s="341" t="s">
        <v>5</v>
      </c>
      <c r="JDC339" s="341" t="s">
        <v>5</v>
      </c>
      <c r="JDD339" s="341" t="s">
        <v>5</v>
      </c>
      <c r="JDE339" s="341" t="s">
        <v>5</v>
      </c>
      <c r="JDF339" s="341" t="s">
        <v>5</v>
      </c>
      <c r="JDG339" s="341" t="s">
        <v>5</v>
      </c>
      <c r="JDH339" s="341" t="s">
        <v>5</v>
      </c>
      <c r="JDI339" s="341" t="s">
        <v>5</v>
      </c>
      <c r="JDJ339" s="341" t="s">
        <v>5</v>
      </c>
      <c r="JDK339" s="341" t="s">
        <v>5</v>
      </c>
      <c r="JDL339" s="341" t="s">
        <v>5</v>
      </c>
      <c r="JDM339" s="341" t="s">
        <v>5</v>
      </c>
      <c r="JDN339" s="341" t="s">
        <v>5</v>
      </c>
      <c r="JDO339" s="341" t="s">
        <v>5</v>
      </c>
      <c r="JDP339" s="341" t="s">
        <v>5</v>
      </c>
      <c r="JDQ339" s="341" t="s">
        <v>5</v>
      </c>
      <c r="JDR339" s="341" t="s">
        <v>5</v>
      </c>
      <c r="JDS339" s="341" t="s">
        <v>5</v>
      </c>
      <c r="JDT339" s="341" t="s">
        <v>5</v>
      </c>
      <c r="JDU339" s="341" t="s">
        <v>5</v>
      </c>
      <c r="JDV339" s="341" t="s">
        <v>5</v>
      </c>
      <c r="JDW339" s="341" t="s">
        <v>5</v>
      </c>
      <c r="JDX339" s="341" t="s">
        <v>5</v>
      </c>
      <c r="JDY339" s="341" t="s">
        <v>5</v>
      </c>
      <c r="JDZ339" s="341" t="s">
        <v>5</v>
      </c>
      <c r="JEA339" s="341" t="s">
        <v>5</v>
      </c>
      <c r="JEB339" s="341" t="s">
        <v>5</v>
      </c>
      <c r="JEC339" s="341" t="s">
        <v>5</v>
      </c>
      <c r="JED339" s="341" t="s">
        <v>5</v>
      </c>
      <c r="JEE339" s="341" t="s">
        <v>5</v>
      </c>
      <c r="JEF339" s="341" t="s">
        <v>5</v>
      </c>
      <c r="JEG339" s="341" t="s">
        <v>5</v>
      </c>
      <c r="JEH339" s="341" t="s">
        <v>5</v>
      </c>
      <c r="JEI339" s="341" t="s">
        <v>5</v>
      </c>
      <c r="JEJ339" s="341" t="s">
        <v>5</v>
      </c>
      <c r="JEK339" s="341" t="s">
        <v>5</v>
      </c>
      <c r="JEL339" s="341" t="s">
        <v>5</v>
      </c>
      <c r="JEM339" s="341" t="s">
        <v>5</v>
      </c>
      <c r="JEN339" s="341" t="s">
        <v>5</v>
      </c>
      <c r="JEO339" s="341" t="s">
        <v>5</v>
      </c>
      <c r="JEP339" s="341" t="s">
        <v>5</v>
      </c>
      <c r="JEQ339" s="341" t="s">
        <v>5</v>
      </c>
      <c r="JER339" s="341" t="s">
        <v>5</v>
      </c>
      <c r="JES339" s="341" t="s">
        <v>5</v>
      </c>
      <c r="JET339" s="341" t="s">
        <v>5</v>
      </c>
      <c r="JEU339" s="341" t="s">
        <v>5</v>
      </c>
      <c r="JEV339" s="341" t="s">
        <v>5</v>
      </c>
      <c r="JEW339" s="341" t="s">
        <v>5</v>
      </c>
      <c r="JEX339" s="341" t="s">
        <v>5</v>
      </c>
      <c r="JEY339" s="341" t="s">
        <v>5</v>
      </c>
      <c r="JEZ339" s="341" t="s">
        <v>5</v>
      </c>
      <c r="JFA339" s="341" t="s">
        <v>5</v>
      </c>
      <c r="JFB339" s="341" t="s">
        <v>5</v>
      </c>
      <c r="JFC339" s="341" t="s">
        <v>5</v>
      </c>
      <c r="JFD339" s="341" t="s">
        <v>5</v>
      </c>
      <c r="JFE339" s="341" t="s">
        <v>5</v>
      </c>
      <c r="JFF339" s="341" t="s">
        <v>5</v>
      </c>
      <c r="JFG339" s="341" t="s">
        <v>5</v>
      </c>
      <c r="JFH339" s="341" t="s">
        <v>5</v>
      </c>
      <c r="JFI339" s="341" t="s">
        <v>5</v>
      </c>
      <c r="JFJ339" s="341" t="s">
        <v>5</v>
      </c>
      <c r="JFK339" s="341" t="s">
        <v>5</v>
      </c>
      <c r="JFL339" s="341" t="s">
        <v>5</v>
      </c>
      <c r="JFM339" s="341" t="s">
        <v>5</v>
      </c>
      <c r="JFN339" s="341" t="s">
        <v>5</v>
      </c>
      <c r="JFO339" s="341" t="s">
        <v>5</v>
      </c>
      <c r="JFP339" s="341" t="s">
        <v>5</v>
      </c>
      <c r="JFQ339" s="341" t="s">
        <v>5</v>
      </c>
      <c r="JFR339" s="341" t="s">
        <v>5</v>
      </c>
      <c r="JFS339" s="341" t="s">
        <v>5</v>
      </c>
      <c r="JFT339" s="341" t="s">
        <v>5</v>
      </c>
      <c r="JFU339" s="341" t="s">
        <v>5</v>
      </c>
      <c r="JFV339" s="341" t="s">
        <v>5</v>
      </c>
      <c r="JFW339" s="341" t="s">
        <v>5</v>
      </c>
      <c r="JFX339" s="341" t="s">
        <v>5</v>
      </c>
      <c r="JFY339" s="341" t="s">
        <v>5</v>
      </c>
      <c r="JFZ339" s="341" t="s">
        <v>5</v>
      </c>
      <c r="JGA339" s="341" t="s">
        <v>5</v>
      </c>
      <c r="JGB339" s="341" t="s">
        <v>5</v>
      </c>
      <c r="JGC339" s="341" t="s">
        <v>5</v>
      </c>
      <c r="JGD339" s="341" t="s">
        <v>5</v>
      </c>
      <c r="JGE339" s="341" t="s">
        <v>5</v>
      </c>
      <c r="JGF339" s="341" t="s">
        <v>5</v>
      </c>
      <c r="JGG339" s="341" t="s">
        <v>5</v>
      </c>
      <c r="JGH339" s="341" t="s">
        <v>5</v>
      </c>
      <c r="JGI339" s="341" t="s">
        <v>5</v>
      </c>
      <c r="JGJ339" s="341" t="s">
        <v>5</v>
      </c>
      <c r="JGK339" s="341" t="s">
        <v>5</v>
      </c>
      <c r="JGL339" s="341" t="s">
        <v>5</v>
      </c>
      <c r="JGM339" s="341" t="s">
        <v>5</v>
      </c>
      <c r="JGN339" s="341" t="s">
        <v>5</v>
      </c>
      <c r="JGO339" s="341" t="s">
        <v>5</v>
      </c>
      <c r="JGP339" s="341" t="s">
        <v>5</v>
      </c>
      <c r="JGQ339" s="341" t="s">
        <v>5</v>
      </c>
      <c r="JGR339" s="341" t="s">
        <v>5</v>
      </c>
      <c r="JGS339" s="341" t="s">
        <v>5</v>
      </c>
      <c r="JGT339" s="341" t="s">
        <v>5</v>
      </c>
      <c r="JGU339" s="341" t="s">
        <v>5</v>
      </c>
      <c r="JGV339" s="341" t="s">
        <v>5</v>
      </c>
      <c r="JGW339" s="341" t="s">
        <v>5</v>
      </c>
      <c r="JGX339" s="341" t="s">
        <v>5</v>
      </c>
      <c r="JGY339" s="341" t="s">
        <v>5</v>
      </c>
      <c r="JGZ339" s="341" t="s">
        <v>5</v>
      </c>
      <c r="JHA339" s="341" t="s">
        <v>5</v>
      </c>
      <c r="JHB339" s="341" t="s">
        <v>5</v>
      </c>
      <c r="JHC339" s="341" t="s">
        <v>5</v>
      </c>
      <c r="JHD339" s="341" t="s">
        <v>5</v>
      </c>
      <c r="JHE339" s="341" t="s">
        <v>5</v>
      </c>
      <c r="JHF339" s="341" t="s">
        <v>5</v>
      </c>
      <c r="JHG339" s="341" t="s">
        <v>5</v>
      </c>
      <c r="JHH339" s="341" t="s">
        <v>5</v>
      </c>
      <c r="JHI339" s="341" t="s">
        <v>5</v>
      </c>
      <c r="JHJ339" s="341" t="s">
        <v>5</v>
      </c>
      <c r="JHK339" s="341" t="s">
        <v>5</v>
      </c>
      <c r="JHL339" s="341" t="s">
        <v>5</v>
      </c>
      <c r="JHM339" s="341" t="s">
        <v>5</v>
      </c>
      <c r="JHN339" s="341" t="s">
        <v>5</v>
      </c>
      <c r="JHO339" s="341" t="s">
        <v>5</v>
      </c>
      <c r="JHP339" s="341" t="s">
        <v>5</v>
      </c>
      <c r="JHQ339" s="341" t="s">
        <v>5</v>
      </c>
      <c r="JHR339" s="341" t="s">
        <v>5</v>
      </c>
      <c r="JHS339" s="341" t="s">
        <v>5</v>
      </c>
      <c r="JHT339" s="341" t="s">
        <v>5</v>
      </c>
      <c r="JHU339" s="341" t="s">
        <v>5</v>
      </c>
      <c r="JHV339" s="341" t="s">
        <v>5</v>
      </c>
      <c r="JHW339" s="341" t="s">
        <v>5</v>
      </c>
      <c r="JHX339" s="341" t="s">
        <v>5</v>
      </c>
      <c r="JHY339" s="341" t="s">
        <v>5</v>
      </c>
      <c r="JHZ339" s="341" t="s">
        <v>5</v>
      </c>
      <c r="JIA339" s="341" t="s">
        <v>5</v>
      </c>
      <c r="JIB339" s="341" t="s">
        <v>5</v>
      </c>
      <c r="JIC339" s="341" t="s">
        <v>5</v>
      </c>
      <c r="JID339" s="341" t="s">
        <v>5</v>
      </c>
      <c r="JIE339" s="341" t="s">
        <v>5</v>
      </c>
      <c r="JIF339" s="341" t="s">
        <v>5</v>
      </c>
      <c r="JIG339" s="341" t="s">
        <v>5</v>
      </c>
      <c r="JIH339" s="341" t="s">
        <v>5</v>
      </c>
      <c r="JII339" s="341" t="s">
        <v>5</v>
      </c>
      <c r="JIJ339" s="341" t="s">
        <v>5</v>
      </c>
      <c r="JIK339" s="341" t="s">
        <v>5</v>
      </c>
      <c r="JIL339" s="341" t="s">
        <v>5</v>
      </c>
      <c r="JIM339" s="341" t="s">
        <v>5</v>
      </c>
      <c r="JIN339" s="341" t="s">
        <v>5</v>
      </c>
      <c r="JIO339" s="341" t="s">
        <v>5</v>
      </c>
      <c r="JIP339" s="341" t="s">
        <v>5</v>
      </c>
      <c r="JIQ339" s="341" t="s">
        <v>5</v>
      </c>
      <c r="JIR339" s="341" t="s">
        <v>5</v>
      </c>
      <c r="JIS339" s="341" t="s">
        <v>5</v>
      </c>
      <c r="JIT339" s="341" t="s">
        <v>5</v>
      </c>
      <c r="JIU339" s="341" t="s">
        <v>5</v>
      </c>
      <c r="JIV339" s="341" t="s">
        <v>5</v>
      </c>
      <c r="JIW339" s="341" t="s">
        <v>5</v>
      </c>
      <c r="JIX339" s="341" t="s">
        <v>5</v>
      </c>
      <c r="JIY339" s="341" t="s">
        <v>5</v>
      </c>
      <c r="JIZ339" s="341" t="s">
        <v>5</v>
      </c>
      <c r="JJA339" s="341" t="s">
        <v>5</v>
      </c>
      <c r="JJB339" s="341" t="s">
        <v>5</v>
      </c>
      <c r="JJC339" s="341" t="s">
        <v>5</v>
      </c>
      <c r="JJD339" s="341" t="s">
        <v>5</v>
      </c>
      <c r="JJE339" s="341" t="s">
        <v>5</v>
      </c>
      <c r="JJF339" s="341" t="s">
        <v>5</v>
      </c>
      <c r="JJG339" s="341" t="s">
        <v>5</v>
      </c>
      <c r="JJH339" s="341" t="s">
        <v>5</v>
      </c>
      <c r="JJI339" s="341" t="s">
        <v>5</v>
      </c>
      <c r="JJJ339" s="341" t="s">
        <v>5</v>
      </c>
      <c r="JJK339" s="341" t="s">
        <v>5</v>
      </c>
      <c r="JJL339" s="341" t="s">
        <v>5</v>
      </c>
      <c r="JJM339" s="341" t="s">
        <v>5</v>
      </c>
      <c r="JJN339" s="341" t="s">
        <v>5</v>
      </c>
      <c r="JJO339" s="341" t="s">
        <v>5</v>
      </c>
      <c r="JJP339" s="341" t="s">
        <v>5</v>
      </c>
      <c r="JJQ339" s="341" t="s">
        <v>5</v>
      </c>
      <c r="JJR339" s="341" t="s">
        <v>5</v>
      </c>
      <c r="JJS339" s="341" t="s">
        <v>5</v>
      </c>
      <c r="JJT339" s="341" t="s">
        <v>5</v>
      </c>
      <c r="JJU339" s="341" t="s">
        <v>5</v>
      </c>
      <c r="JJV339" s="341" t="s">
        <v>5</v>
      </c>
      <c r="JJW339" s="341" t="s">
        <v>5</v>
      </c>
      <c r="JJX339" s="341" t="s">
        <v>5</v>
      </c>
      <c r="JJY339" s="341" t="s">
        <v>5</v>
      </c>
      <c r="JJZ339" s="341" t="s">
        <v>5</v>
      </c>
      <c r="JKA339" s="341" t="s">
        <v>5</v>
      </c>
      <c r="JKB339" s="341" t="s">
        <v>5</v>
      </c>
      <c r="JKC339" s="341" t="s">
        <v>5</v>
      </c>
      <c r="JKD339" s="341" t="s">
        <v>5</v>
      </c>
      <c r="JKE339" s="341" t="s">
        <v>5</v>
      </c>
      <c r="JKF339" s="341" t="s">
        <v>5</v>
      </c>
      <c r="JKG339" s="341" t="s">
        <v>5</v>
      </c>
      <c r="JKH339" s="341" t="s">
        <v>5</v>
      </c>
      <c r="JKI339" s="341" t="s">
        <v>5</v>
      </c>
      <c r="JKJ339" s="341" t="s">
        <v>5</v>
      </c>
      <c r="JKK339" s="341" t="s">
        <v>5</v>
      </c>
      <c r="JKL339" s="341" t="s">
        <v>5</v>
      </c>
      <c r="JKM339" s="341" t="s">
        <v>5</v>
      </c>
      <c r="JKN339" s="341" t="s">
        <v>5</v>
      </c>
      <c r="JKO339" s="341" t="s">
        <v>5</v>
      </c>
      <c r="JKP339" s="341" t="s">
        <v>5</v>
      </c>
      <c r="JKQ339" s="341" t="s">
        <v>5</v>
      </c>
      <c r="JKR339" s="341" t="s">
        <v>5</v>
      </c>
      <c r="JKS339" s="341" t="s">
        <v>5</v>
      </c>
      <c r="JKT339" s="341" t="s">
        <v>5</v>
      </c>
      <c r="JKU339" s="341" t="s">
        <v>5</v>
      </c>
      <c r="JKV339" s="341" t="s">
        <v>5</v>
      </c>
      <c r="JKW339" s="341" t="s">
        <v>5</v>
      </c>
      <c r="JKX339" s="341" t="s">
        <v>5</v>
      </c>
      <c r="JKY339" s="341" t="s">
        <v>5</v>
      </c>
      <c r="JKZ339" s="341" t="s">
        <v>5</v>
      </c>
      <c r="JLA339" s="341" t="s">
        <v>5</v>
      </c>
      <c r="JLB339" s="341" t="s">
        <v>5</v>
      </c>
      <c r="JLC339" s="341" t="s">
        <v>5</v>
      </c>
      <c r="JLD339" s="341" t="s">
        <v>5</v>
      </c>
      <c r="JLE339" s="341" t="s">
        <v>5</v>
      </c>
      <c r="JLF339" s="341" t="s">
        <v>5</v>
      </c>
      <c r="JLG339" s="341" t="s">
        <v>5</v>
      </c>
      <c r="JLH339" s="341" t="s">
        <v>5</v>
      </c>
      <c r="JLI339" s="341" t="s">
        <v>5</v>
      </c>
      <c r="JLJ339" s="341" t="s">
        <v>5</v>
      </c>
      <c r="JLK339" s="341" t="s">
        <v>5</v>
      </c>
      <c r="JLL339" s="341" t="s">
        <v>5</v>
      </c>
      <c r="JLM339" s="341" t="s">
        <v>5</v>
      </c>
      <c r="JLN339" s="341" t="s">
        <v>5</v>
      </c>
      <c r="JLO339" s="341" t="s">
        <v>5</v>
      </c>
      <c r="JLP339" s="341" t="s">
        <v>5</v>
      </c>
      <c r="JLQ339" s="341" t="s">
        <v>5</v>
      </c>
      <c r="JLR339" s="341" t="s">
        <v>5</v>
      </c>
      <c r="JLS339" s="341" t="s">
        <v>5</v>
      </c>
      <c r="JLT339" s="341" t="s">
        <v>5</v>
      </c>
      <c r="JLU339" s="341" t="s">
        <v>5</v>
      </c>
      <c r="JLV339" s="341" t="s">
        <v>5</v>
      </c>
      <c r="JLW339" s="341" t="s">
        <v>5</v>
      </c>
      <c r="JLX339" s="341" t="s">
        <v>5</v>
      </c>
      <c r="JLY339" s="341" t="s">
        <v>5</v>
      </c>
      <c r="JLZ339" s="341" t="s">
        <v>5</v>
      </c>
      <c r="JMA339" s="341" t="s">
        <v>5</v>
      </c>
      <c r="JMB339" s="341" t="s">
        <v>5</v>
      </c>
      <c r="JMC339" s="341" t="s">
        <v>5</v>
      </c>
      <c r="JMD339" s="341" t="s">
        <v>5</v>
      </c>
      <c r="JME339" s="341" t="s">
        <v>5</v>
      </c>
      <c r="JMF339" s="341" t="s">
        <v>5</v>
      </c>
      <c r="JMG339" s="341" t="s">
        <v>5</v>
      </c>
      <c r="JMH339" s="341" t="s">
        <v>5</v>
      </c>
      <c r="JMI339" s="341" t="s">
        <v>5</v>
      </c>
      <c r="JMJ339" s="341" t="s">
        <v>5</v>
      </c>
      <c r="JMK339" s="341" t="s">
        <v>5</v>
      </c>
      <c r="JML339" s="341" t="s">
        <v>5</v>
      </c>
      <c r="JMM339" s="341" t="s">
        <v>5</v>
      </c>
      <c r="JMN339" s="341" t="s">
        <v>5</v>
      </c>
      <c r="JMO339" s="341" t="s">
        <v>5</v>
      </c>
      <c r="JMP339" s="341" t="s">
        <v>5</v>
      </c>
      <c r="JMQ339" s="341" t="s">
        <v>5</v>
      </c>
      <c r="JMR339" s="341" t="s">
        <v>5</v>
      </c>
      <c r="JMS339" s="341" t="s">
        <v>5</v>
      </c>
      <c r="JMT339" s="341" t="s">
        <v>5</v>
      </c>
      <c r="JMU339" s="341" t="s">
        <v>5</v>
      </c>
      <c r="JMV339" s="341" t="s">
        <v>5</v>
      </c>
      <c r="JMW339" s="341" t="s">
        <v>5</v>
      </c>
      <c r="JMX339" s="341" t="s">
        <v>5</v>
      </c>
      <c r="JMY339" s="341" t="s">
        <v>5</v>
      </c>
      <c r="JMZ339" s="341" t="s">
        <v>5</v>
      </c>
      <c r="JNA339" s="341" t="s">
        <v>5</v>
      </c>
      <c r="JNB339" s="341" t="s">
        <v>5</v>
      </c>
      <c r="JNC339" s="341" t="s">
        <v>5</v>
      </c>
      <c r="JND339" s="341" t="s">
        <v>5</v>
      </c>
      <c r="JNE339" s="341" t="s">
        <v>5</v>
      </c>
      <c r="JNF339" s="341" t="s">
        <v>5</v>
      </c>
      <c r="JNG339" s="341" t="s">
        <v>5</v>
      </c>
      <c r="JNH339" s="341" t="s">
        <v>5</v>
      </c>
      <c r="JNI339" s="341" t="s">
        <v>5</v>
      </c>
      <c r="JNJ339" s="341" t="s">
        <v>5</v>
      </c>
      <c r="JNK339" s="341" t="s">
        <v>5</v>
      </c>
      <c r="JNL339" s="341" t="s">
        <v>5</v>
      </c>
      <c r="JNM339" s="341" t="s">
        <v>5</v>
      </c>
      <c r="JNN339" s="341" t="s">
        <v>5</v>
      </c>
      <c r="JNO339" s="341" t="s">
        <v>5</v>
      </c>
      <c r="JNP339" s="341" t="s">
        <v>5</v>
      </c>
      <c r="JNQ339" s="341" t="s">
        <v>5</v>
      </c>
      <c r="JNR339" s="341" t="s">
        <v>5</v>
      </c>
      <c r="JNS339" s="341" t="s">
        <v>5</v>
      </c>
      <c r="JNT339" s="341" t="s">
        <v>5</v>
      </c>
      <c r="JNU339" s="341" t="s">
        <v>5</v>
      </c>
      <c r="JNV339" s="341" t="s">
        <v>5</v>
      </c>
      <c r="JNW339" s="341" t="s">
        <v>5</v>
      </c>
      <c r="JNX339" s="341" t="s">
        <v>5</v>
      </c>
      <c r="JNY339" s="341" t="s">
        <v>5</v>
      </c>
      <c r="JNZ339" s="341" t="s">
        <v>5</v>
      </c>
      <c r="JOA339" s="341" t="s">
        <v>5</v>
      </c>
      <c r="JOB339" s="341" t="s">
        <v>5</v>
      </c>
      <c r="JOC339" s="341" t="s">
        <v>5</v>
      </c>
      <c r="JOD339" s="341" t="s">
        <v>5</v>
      </c>
      <c r="JOE339" s="341" t="s">
        <v>5</v>
      </c>
      <c r="JOF339" s="341" t="s">
        <v>5</v>
      </c>
      <c r="JOG339" s="341" t="s">
        <v>5</v>
      </c>
      <c r="JOH339" s="341" t="s">
        <v>5</v>
      </c>
      <c r="JOI339" s="341" t="s">
        <v>5</v>
      </c>
      <c r="JOJ339" s="341" t="s">
        <v>5</v>
      </c>
      <c r="JOK339" s="341" t="s">
        <v>5</v>
      </c>
      <c r="JOL339" s="341" t="s">
        <v>5</v>
      </c>
      <c r="JOM339" s="341" t="s">
        <v>5</v>
      </c>
      <c r="JON339" s="341" t="s">
        <v>5</v>
      </c>
      <c r="JOO339" s="341" t="s">
        <v>5</v>
      </c>
      <c r="JOP339" s="341" t="s">
        <v>5</v>
      </c>
      <c r="JOQ339" s="341" t="s">
        <v>5</v>
      </c>
      <c r="JOR339" s="341" t="s">
        <v>5</v>
      </c>
      <c r="JOS339" s="341" t="s">
        <v>5</v>
      </c>
      <c r="JOT339" s="341" t="s">
        <v>5</v>
      </c>
      <c r="JOU339" s="341" t="s">
        <v>5</v>
      </c>
      <c r="JOV339" s="341" t="s">
        <v>5</v>
      </c>
      <c r="JOW339" s="341" t="s">
        <v>5</v>
      </c>
      <c r="JOX339" s="341" t="s">
        <v>5</v>
      </c>
      <c r="JOY339" s="341" t="s">
        <v>5</v>
      </c>
      <c r="JOZ339" s="341" t="s">
        <v>5</v>
      </c>
      <c r="JPA339" s="341" t="s">
        <v>5</v>
      </c>
      <c r="JPB339" s="341" t="s">
        <v>5</v>
      </c>
      <c r="JPC339" s="341" t="s">
        <v>5</v>
      </c>
      <c r="JPD339" s="341" t="s">
        <v>5</v>
      </c>
      <c r="JPE339" s="341" t="s">
        <v>5</v>
      </c>
      <c r="JPF339" s="341" t="s">
        <v>5</v>
      </c>
      <c r="JPG339" s="341" t="s">
        <v>5</v>
      </c>
      <c r="JPH339" s="341" t="s">
        <v>5</v>
      </c>
      <c r="JPI339" s="341" t="s">
        <v>5</v>
      </c>
      <c r="JPJ339" s="341" t="s">
        <v>5</v>
      </c>
      <c r="JPK339" s="341" t="s">
        <v>5</v>
      </c>
      <c r="JPL339" s="341" t="s">
        <v>5</v>
      </c>
      <c r="JPM339" s="341" t="s">
        <v>5</v>
      </c>
      <c r="JPN339" s="341" t="s">
        <v>5</v>
      </c>
      <c r="JPO339" s="341" t="s">
        <v>5</v>
      </c>
      <c r="JPP339" s="341" t="s">
        <v>5</v>
      </c>
      <c r="JPQ339" s="341" t="s">
        <v>5</v>
      </c>
      <c r="JPR339" s="341" t="s">
        <v>5</v>
      </c>
      <c r="JPS339" s="341" t="s">
        <v>5</v>
      </c>
      <c r="JPT339" s="341" t="s">
        <v>5</v>
      </c>
      <c r="JPU339" s="341" t="s">
        <v>5</v>
      </c>
      <c r="JPV339" s="341" t="s">
        <v>5</v>
      </c>
      <c r="JPW339" s="341" t="s">
        <v>5</v>
      </c>
      <c r="JPX339" s="341" t="s">
        <v>5</v>
      </c>
      <c r="JPY339" s="341" t="s">
        <v>5</v>
      </c>
      <c r="JPZ339" s="341" t="s">
        <v>5</v>
      </c>
      <c r="JQA339" s="341" t="s">
        <v>5</v>
      </c>
      <c r="JQB339" s="341" t="s">
        <v>5</v>
      </c>
      <c r="JQC339" s="341" t="s">
        <v>5</v>
      </c>
      <c r="JQD339" s="341" t="s">
        <v>5</v>
      </c>
      <c r="JQE339" s="341" t="s">
        <v>5</v>
      </c>
      <c r="JQF339" s="341" t="s">
        <v>5</v>
      </c>
      <c r="JQG339" s="341" t="s">
        <v>5</v>
      </c>
      <c r="JQH339" s="341" t="s">
        <v>5</v>
      </c>
      <c r="JQI339" s="341" t="s">
        <v>5</v>
      </c>
      <c r="JQJ339" s="341" t="s">
        <v>5</v>
      </c>
      <c r="JQK339" s="341" t="s">
        <v>5</v>
      </c>
      <c r="JQL339" s="341" t="s">
        <v>5</v>
      </c>
      <c r="JQM339" s="341" t="s">
        <v>5</v>
      </c>
      <c r="JQN339" s="341" t="s">
        <v>5</v>
      </c>
      <c r="JQO339" s="341" t="s">
        <v>5</v>
      </c>
      <c r="JQP339" s="341" t="s">
        <v>5</v>
      </c>
      <c r="JQQ339" s="341" t="s">
        <v>5</v>
      </c>
      <c r="JQR339" s="341" t="s">
        <v>5</v>
      </c>
      <c r="JQS339" s="341" t="s">
        <v>5</v>
      </c>
      <c r="JQT339" s="341" t="s">
        <v>5</v>
      </c>
      <c r="JQU339" s="341" t="s">
        <v>5</v>
      </c>
      <c r="JQV339" s="341" t="s">
        <v>5</v>
      </c>
      <c r="JQW339" s="341" t="s">
        <v>5</v>
      </c>
      <c r="JQX339" s="341" t="s">
        <v>5</v>
      </c>
      <c r="JQY339" s="341" t="s">
        <v>5</v>
      </c>
      <c r="JQZ339" s="341" t="s">
        <v>5</v>
      </c>
      <c r="JRA339" s="341" t="s">
        <v>5</v>
      </c>
      <c r="JRB339" s="341" t="s">
        <v>5</v>
      </c>
      <c r="JRC339" s="341" t="s">
        <v>5</v>
      </c>
      <c r="JRD339" s="341" t="s">
        <v>5</v>
      </c>
      <c r="JRE339" s="341" t="s">
        <v>5</v>
      </c>
      <c r="JRF339" s="341" t="s">
        <v>5</v>
      </c>
      <c r="JRG339" s="341" t="s">
        <v>5</v>
      </c>
      <c r="JRH339" s="341" t="s">
        <v>5</v>
      </c>
      <c r="JRI339" s="341" t="s">
        <v>5</v>
      </c>
      <c r="JRJ339" s="341" t="s">
        <v>5</v>
      </c>
      <c r="JRK339" s="341" t="s">
        <v>5</v>
      </c>
      <c r="JRL339" s="341" t="s">
        <v>5</v>
      </c>
      <c r="JRM339" s="341" t="s">
        <v>5</v>
      </c>
      <c r="JRN339" s="341" t="s">
        <v>5</v>
      </c>
      <c r="JRO339" s="341" t="s">
        <v>5</v>
      </c>
      <c r="JRP339" s="341" t="s">
        <v>5</v>
      </c>
      <c r="JRQ339" s="341" t="s">
        <v>5</v>
      </c>
      <c r="JRR339" s="341" t="s">
        <v>5</v>
      </c>
      <c r="JRS339" s="341" t="s">
        <v>5</v>
      </c>
      <c r="JRT339" s="341" t="s">
        <v>5</v>
      </c>
      <c r="JRU339" s="341" t="s">
        <v>5</v>
      </c>
      <c r="JRV339" s="341" t="s">
        <v>5</v>
      </c>
      <c r="JRW339" s="341" t="s">
        <v>5</v>
      </c>
      <c r="JRX339" s="341" t="s">
        <v>5</v>
      </c>
      <c r="JRY339" s="341" t="s">
        <v>5</v>
      </c>
      <c r="JRZ339" s="341" t="s">
        <v>5</v>
      </c>
      <c r="JSA339" s="341" t="s">
        <v>5</v>
      </c>
      <c r="JSB339" s="341" t="s">
        <v>5</v>
      </c>
      <c r="JSC339" s="341" t="s">
        <v>5</v>
      </c>
      <c r="JSD339" s="341" t="s">
        <v>5</v>
      </c>
      <c r="JSE339" s="341" t="s">
        <v>5</v>
      </c>
      <c r="JSF339" s="341" t="s">
        <v>5</v>
      </c>
      <c r="JSG339" s="341" t="s">
        <v>5</v>
      </c>
      <c r="JSH339" s="341" t="s">
        <v>5</v>
      </c>
      <c r="JSI339" s="341" t="s">
        <v>5</v>
      </c>
      <c r="JSJ339" s="341" t="s">
        <v>5</v>
      </c>
      <c r="JSK339" s="341" t="s">
        <v>5</v>
      </c>
      <c r="JSL339" s="341" t="s">
        <v>5</v>
      </c>
      <c r="JSM339" s="341" t="s">
        <v>5</v>
      </c>
      <c r="JSN339" s="341" t="s">
        <v>5</v>
      </c>
      <c r="JSO339" s="341" t="s">
        <v>5</v>
      </c>
      <c r="JSP339" s="341" t="s">
        <v>5</v>
      </c>
      <c r="JSQ339" s="341" t="s">
        <v>5</v>
      </c>
      <c r="JSR339" s="341" t="s">
        <v>5</v>
      </c>
      <c r="JSS339" s="341" t="s">
        <v>5</v>
      </c>
      <c r="JST339" s="341" t="s">
        <v>5</v>
      </c>
      <c r="JSU339" s="341" t="s">
        <v>5</v>
      </c>
      <c r="JSV339" s="341" t="s">
        <v>5</v>
      </c>
      <c r="JSW339" s="341" t="s">
        <v>5</v>
      </c>
      <c r="JSX339" s="341" t="s">
        <v>5</v>
      </c>
      <c r="JSY339" s="341" t="s">
        <v>5</v>
      </c>
      <c r="JSZ339" s="341" t="s">
        <v>5</v>
      </c>
      <c r="JTA339" s="341" t="s">
        <v>5</v>
      </c>
      <c r="JTB339" s="341" t="s">
        <v>5</v>
      </c>
      <c r="JTC339" s="341" t="s">
        <v>5</v>
      </c>
      <c r="JTD339" s="341" t="s">
        <v>5</v>
      </c>
      <c r="JTE339" s="341" t="s">
        <v>5</v>
      </c>
      <c r="JTF339" s="341" t="s">
        <v>5</v>
      </c>
      <c r="JTG339" s="341" t="s">
        <v>5</v>
      </c>
      <c r="JTH339" s="341" t="s">
        <v>5</v>
      </c>
      <c r="JTI339" s="341" t="s">
        <v>5</v>
      </c>
      <c r="JTJ339" s="341" t="s">
        <v>5</v>
      </c>
      <c r="JTK339" s="341" t="s">
        <v>5</v>
      </c>
      <c r="JTL339" s="341" t="s">
        <v>5</v>
      </c>
      <c r="JTM339" s="341" t="s">
        <v>5</v>
      </c>
      <c r="JTN339" s="341" t="s">
        <v>5</v>
      </c>
      <c r="JTO339" s="341" t="s">
        <v>5</v>
      </c>
      <c r="JTP339" s="341" t="s">
        <v>5</v>
      </c>
      <c r="JTQ339" s="341" t="s">
        <v>5</v>
      </c>
      <c r="JTR339" s="341" t="s">
        <v>5</v>
      </c>
      <c r="JTS339" s="341" t="s">
        <v>5</v>
      </c>
      <c r="JTT339" s="341" t="s">
        <v>5</v>
      </c>
      <c r="JTU339" s="341" t="s">
        <v>5</v>
      </c>
      <c r="JTV339" s="341" t="s">
        <v>5</v>
      </c>
      <c r="JTW339" s="341" t="s">
        <v>5</v>
      </c>
      <c r="JTX339" s="341" t="s">
        <v>5</v>
      </c>
      <c r="JTY339" s="341" t="s">
        <v>5</v>
      </c>
      <c r="JTZ339" s="341" t="s">
        <v>5</v>
      </c>
      <c r="JUA339" s="341" t="s">
        <v>5</v>
      </c>
      <c r="JUB339" s="341" t="s">
        <v>5</v>
      </c>
      <c r="JUC339" s="341" t="s">
        <v>5</v>
      </c>
      <c r="JUD339" s="341" t="s">
        <v>5</v>
      </c>
      <c r="JUE339" s="341" t="s">
        <v>5</v>
      </c>
      <c r="JUF339" s="341" t="s">
        <v>5</v>
      </c>
      <c r="JUG339" s="341" t="s">
        <v>5</v>
      </c>
      <c r="JUH339" s="341" t="s">
        <v>5</v>
      </c>
      <c r="JUI339" s="341" t="s">
        <v>5</v>
      </c>
      <c r="JUJ339" s="341" t="s">
        <v>5</v>
      </c>
      <c r="JUK339" s="341" t="s">
        <v>5</v>
      </c>
      <c r="JUL339" s="341" t="s">
        <v>5</v>
      </c>
      <c r="JUM339" s="341" t="s">
        <v>5</v>
      </c>
      <c r="JUN339" s="341" t="s">
        <v>5</v>
      </c>
      <c r="JUO339" s="341" t="s">
        <v>5</v>
      </c>
      <c r="JUP339" s="341" t="s">
        <v>5</v>
      </c>
      <c r="JUQ339" s="341" t="s">
        <v>5</v>
      </c>
      <c r="JUR339" s="341" t="s">
        <v>5</v>
      </c>
      <c r="JUS339" s="341" t="s">
        <v>5</v>
      </c>
      <c r="JUT339" s="341" t="s">
        <v>5</v>
      </c>
      <c r="JUU339" s="341" t="s">
        <v>5</v>
      </c>
      <c r="JUV339" s="341" t="s">
        <v>5</v>
      </c>
      <c r="JUW339" s="341" t="s">
        <v>5</v>
      </c>
      <c r="JUX339" s="341" t="s">
        <v>5</v>
      </c>
      <c r="JUY339" s="341" t="s">
        <v>5</v>
      </c>
      <c r="JUZ339" s="341" t="s">
        <v>5</v>
      </c>
      <c r="JVA339" s="341" t="s">
        <v>5</v>
      </c>
      <c r="JVB339" s="341" t="s">
        <v>5</v>
      </c>
      <c r="JVC339" s="341" t="s">
        <v>5</v>
      </c>
      <c r="JVD339" s="341" t="s">
        <v>5</v>
      </c>
      <c r="JVE339" s="341" t="s">
        <v>5</v>
      </c>
      <c r="JVF339" s="341" t="s">
        <v>5</v>
      </c>
      <c r="JVG339" s="341" t="s">
        <v>5</v>
      </c>
      <c r="JVH339" s="341" t="s">
        <v>5</v>
      </c>
      <c r="JVI339" s="341" t="s">
        <v>5</v>
      </c>
      <c r="JVJ339" s="341" t="s">
        <v>5</v>
      </c>
      <c r="JVK339" s="341" t="s">
        <v>5</v>
      </c>
      <c r="JVL339" s="341" t="s">
        <v>5</v>
      </c>
      <c r="JVM339" s="341" t="s">
        <v>5</v>
      </c>
      <c r="JVN339" s="341" t="s">
        <v>5</v>
      </c>
      <c r="JVO339" s="341" t="s">
        <v>5</v>
      </c>
      <c r="JVP339" s="341" t="s">
        <v>5</v>
      </c>
      <c r="JVQ339" s="341" t="s">
        <v>5</v>
      </c>
      <c r="JVR339" s="341" t="s">
        <v>5</v>
      </c>
      <c r="JVS339" s="341" t="s">
        <v>5</v>
      </c>
      <c r="JVT339" s="341" t="s">
        <v>5</v>
      </c>
      <c r="JVU339" s="341" t="s">
        <v>5</v>
      </c>
      <c r="JVV339" s="341" t="s">
        <v>5</v>
      </c>
      <c r="JVW339" s="341" t="s">
        <v>5</v>
      </c>
      <c r="JVX339" s="341" t="s">
        <v>5</v>
      </c>
      <c r="JVY339" s="341" t="s">
        <v>5</v>
      </c>
      <c r="JVZ339" s="341" t="s">
        <v>5</v>
      </c>
      <c r="JWA339" s="341" t="s">
        <v>5</v>
      </c>
      <c r="JWB339" s="341" t="s">
        <v>5</v>
      </c>
      <c r="JWC339" s="341" t="s">
        <v>5</v>
      </c>
      <c r="JWD339" s="341" t="s">
        <v>5</v>
      </c>
      <c r="JWE339" s="341" t="s">
        <v>5</v>
      </c>
      <c r="JWF339" s="341" t="s">
        <v>5</v>
      </c>
      <c r="JWG339" s="341" t="s">
        <v>5</v>
      </c>
      <c r="JWH339" s="341" t="s">
        <v>5</v>
      </c>
      <c r="JWI339" s="341" t="s">
        <v>5</v>
      </c>
      <c r="JWJ339" s="341" t="s">
        <v>5</v>
      </c>
      <c r="JWK339" s="341" t="s">
        <v>5</v>
      </c>
      <c r="JWL339" s="341" t="s">
        <v>5</v>
      </c>
      <c r="JWM339" s="341" t="s">
        <v>5</v>
      </c>
      <c r="JWN339" s="341" t="s">
        <v>5</v>
      </c>
      <c r="JWO339" s="341" t="s">
        <v>5</v>
      </c>
      <c r="JWP339" s="341" t="s">
        <v>5</v>
      </c>
      <c r="JWQ339" s="341" t="s">
        <v>5</v>
      </c>
      <c r="JWR339" s="341" t="s">
        <v>5</v>
      </c>
      <c r="JWS339" s="341" t="s">
        <v>5</v>
      </c>
      <c r="JWT339" s="341" t="s">
        <v>5</v>
      </c>
      <c r="JWU339" s="341" t="s">
        <v>5</v>
      </c>
      <c r="JWV339" s="341" t="s">
        <v>5</v>
      </c>
      <c r="JWW339" s="341" t="s">
        <v>5</v>
      </c>
      <c r="JWX339" s="341" t="s">
        <v>5</v>
      </c>
      <c r="JWY339" s="341" t="s">
        <v>5</v>
      </c>
      <c r="JWZ339" s="341" t="s">
        <v>5</v>
      </c>
      <c r="JXA339" s="341" t="s">
        <v>5</v>
      </c>
      <c r="JXB339" s="341" t="s">
        <v>5</v>
      </c>
      <c r="JXC339" s="341" t="s">
        <v>5</v>
      </c>
      <c r="JXD339" s="341" t="s">
        <v>5</v>
      </c>
      <c r="JXE339" s="341" t="s">
        <v>5</v>
      </c>
      <c r="JXF339" s="341" t="s">
        <v>5</v>
      </c>
      <c r="JXG339" s="341" t="s">
        <v>5</v>
      </c>
      <c r="JXH339" s="341" t="s">
        <v>5</v>
      </c>
      <c r="JXI339" s="341" t="s">
        <v>5</v>
      </c>
      <c r="JXJ339" s="341" t="s">
        <v>5</v>
      </c>
      <c r="JXK339" s="341" t="s">
        <v>5</v>
      </c>
      <c r="JXL339" s="341" t="s">
        <v>5</v>
      </c>
      <c r="JXM339" s="341" t="s">
        <v>5</v>
      </c>
      <c r="JXN339" s="341" t="s">
        <v>5</v>
      </c>
      <c r="JXO339" s="341" t="s">
        <v>5</v>
      </c>
      <c r="JXP339" s="341" t="s">
        <v>5</v>
      </c>
      <c r="JXQ339" s="341" t="s">
        <v>5</v>
      </c>
      <c r="JXR339" s="341" t="s">
        <v>5</v>
      </c>
      <c r="JXS339" s="341" t="s">
        <v>5</v>
      </c>
      <c r="JXT339" s="341" t="s">
        <v>5</v>
      </c>
      <c r="JXU339" s="341" t="s">
        <v>5</v>
      </c>
      <c r="JXV339" s="341" t="s">
        <v>5</v>
      </c>
      <c r="JXW339" s="341" t="s">
        <v>5</v>
      </c>
      <c r="JXX339" s="341" t="s">
        <v>5</v>
      </c>
      <c r="JXY339" s="341" t="s">
        <v>5</v>
      </c>
      <c r="JXZ339" s="341" t="s">
        <v>5</v>
      </c>
      <c r="JYA339" s="341" t="s">
        <v>5</v>
      </c>
      <c r="JYB339" s="341" t="s">
        <v>5</v>
      </c>
      <c r="JYC339" s="341" t="s">
        <v>5</v>
      </c>
      <c r="JYD339" s="341" t="s">
        <v>5</v>
      </c>
      <c r="JYE339" s="341" t="s">
        <v>5</v>
      </c>
      <c r="JYF339" s="341" t="s">
        <v>5</v>
      </c>
      <c r="JYG339" s="341" t="s">
        <v>5</v>
      </c>
      <c r="JYH339" s="341" t="s">
        <v>5</v>
      </c>
      <c r="JYI339" s="341" t="s">
        <v>5</v>
      </c>
      <c r="JYJ339" s="341" t="s">
        <v>5</v>
      </c>
      <c r="JYK339" s="341" t="s">
        <v>5</v>
      </c>
      <c r="JYL339" s="341" t="s">
        <v>5</v>
      </c>
      <c r="JYM339" s="341" t="s">
        <v>5</v>
      </c>
      <c r="JYN339" s="341" t="s">
        <v>5</v>
      </c>
      <c r="JYO339" s="341" t="s">
        <v>5</v>
      </c>
      <c r="JYP339" s="341" t="s">
        <v>5</v>
      </c>
      <c r="JYQ339" s="341" t="s">
        <v>5</v>
      </c>
      <c r="JYR339" s="341" t="s">
        <v>5</v>
      </c>
      <c r="JYS339" s="341" t="s">
        <v>5</v>
      </c>
      <c r="JYT339" s="341" t="s">
        <v>5</v>
      </c>
      <c r="JYU339" s="341" t="s">
        <v>5</v>
      </c>
      <c r="JYV339" s="341" t="s">
        <v>5</v>
      </c>
      <c r="JYW339" s="341" t="s">
        <v>5</v>
      </c>
      <c r="JYX339" s="341" t="s">
        <v>5</v>
      </c>
      <c r="JYY339" s="341" t="s">
        <v>5</v>
      </c>
      <c r="JYZ339" s="341" t="s">
        <v>5</v>
      </c>
      <c r="JZA339" s="341" t="s">
        <v>5</v>
      </c>
      <c r="JZB339" s="341" t="s">
        <v>5</v>
      </c>
      <c r="JZC339" s="341" t="s">
        <v>5</v>
      </c>
      <c r="JZD339" s="341" t="s">
        <v>5</v>
      </c>
      <c r="JZE339" s="341" t="s">
        <v>5</v>
      </c>
      <c r="JZF339" s="341" t="s">
        <v>5</v>
      </c>
      <c r="JZG339" s="341" t="s">
        <v>5</v>
      </c>
      <c r="JZH339" s="341" t="s">
        <v>5</v>
      </c>
      <c r="JZI339" s="341" t="s">
        <v>5</v>
      </c>
      <c r="JZJ339" s="341" t="s">
        <v>5</v>
      </c>
      <c r="JZK339" s="341" t="s">
        <v>5</v>
      </c>
      <c r="JZL339" s="341" t="s">
        <v>5</v>
      </c>
      <c r="JZM339" s="341" t="s">
        <v>5</v>
      </c>
      <c r="JZN339" s="341" t="s">
        <v>5</v>
      </c>
      <c r="JZO339" s="341" t="s">
        <v>5</v>
      </c>
      <c r="JZP339" s="341" t="s">
        <v>5</v>
      </c>
      <c r="JZQ339" s="341" t="s">
        <v>5</v>
      </c>
      <c r="JZR339" s="341" t="s">
        <v>5</v>
      </c>
      <c r="JZS339" s="341" t="s">
        <v>5</v>
      </c>
      <c r="JZT339" s="341" t="s">
        <v>5</v>
      </c>
      <c r="JZU339" s="341" t="s">
        <v>5</v>
      </c>
      <c r="JZV339" s="341" t="s">
        <v>5</v>
      </c>
      <c r="JZW339" s="341" t="s">
        <v>5</v>
      </c>
      <c r="JZX339" s="341" t="s">
        <v>5</v>
      </c>
      <c r="JZY339" s="341" t="s">
        <v>5</v>
      </c>
      <c r="JZZ339" s="341" t="s">
        <v>5</v>
      </c>
      <c r="KAA339" s="341" t="s">
        <v>5</v>
      </c>
      <c r="KAB339" s="341" t="s">
        <v>5</v>
      </c>
      <c r="KAC339" s="341" t="s">
        <v>5</v>
      </c>
      <c r="KAD339" s="341" t="s">
        <v>5</v>
      </c>
      <c r="KAE339" s="341" t="s">
        <v>5</v>
      </c>
      <c r="KAF339" s="341" t="s">
        <v>5</v>
      </c>
      <c r="KAG339" s="341" t="s">
        <v>5</v>
      </c>
      <c r="KAH339" s="341" t="s">
        <v>5</v>
      </c>
      <c r="KAI339" s="341" t="s">
        <v>5</v>
      </c>
      <c r="KAJ339" s="341" t="s">
        <v>5</v>
      </c>
      <c r="KAK339" s="341" t="s">
        <v>5</v>
      </c>
      <c r="KAL339" s="341" t="s">
        <v>5</v>
      </c>
      <c r="KAM339" s="341" t="s">
        <v>5</v>
      </c>
      <c r="KAN339" s="341" t="s">
        <v>5</v>
      </c>
      <c r="KAO339" s="341" t="s">
        <v>5</v>
      </c>
      <c r="KAP339" s="341" t="s">
        <v>5</v>
      </c>
      <c r="KAQ339" s="341" t="s">
        <v>5</v>
      </c>
      <c r="KAR339" s="341" t="s">
        <v>5</v>
      </c>
      <c r="KAS339" s="341" t="s">
        <v>5</v>
      </c>
      <c r="KAT339" s="341" t="s">
        <v>5</v>
      </c>
      <c r="KAU339" s="341" t="s">
        <v>5</v>
      </c>
      <c r="KAV339" s="341" t="s">
        <v>5</v>
      </c>
      <c r="KAW339" s="341" t="s">
        <v>5</v>
      </c>
      <c r="KAX339" s="341" t="s">
        <v>5</v>
      </c>
      <c r="KAY339" s="341" t="s">
        <v>5</v>
      </c>
      <c r="KAZ339" s="341" t="s">
        <v>5</v>
      </c>
      <c r="KBA339" s="341" t="s">
        <v>5</v>
      </c>
      <c r="KBB339" s="341" t="s">
        <v>5</v>
      </c>
      <c r="KBC339" s="341" t="s">
        <v>5</v>
      </c>
      <c r="KBD339" s="341" t="s">
        <v>5</v>
      </c>
      <c r="KBE339" s="341" t="s">
        <v>5</v>
      </c>
      <c r="KBF339" s="341" t="s">
        <v>5</v>
      </c>
      <c r="KBG339" s="341" t="s">
        <v>5</v>
      </c>
      <c r="KBH339" s="341" t="s">
        <v>5</v>
      </c>
      <c r="KBI339" s="341" t="s">
        <v>5</v>
      </c>
      <c r="KBJ339" s="341" t="s">
        <v>5</v>
      </c>
      <c r="KBK339" s="341" t="s">
        <v>5</v>
      </c>
      <c r="KBL339" s="341" t="s">
        <v>5</v>
      </c>
      <c r="KBM339" s="341" t="s">
        <v>5</v>
      </c>
      <c r="KBN339" s="341" t="s">
        <v>5</v>
      </c>
      <c r="KBO339" s="341" t="s">
        <v>5</v>
      </c>
      <c r="KBP339" s="341" t="s">
        <v>5</v>
      </c>
      <c r="KBQ339" s="341" t="s">
        <v>5</v>
      </c>
      <c r="KBR339" s="341" t="s">
        <v>5</v>
      </c>
      <c r="KBS339" s="341" t="s">
        <v>5</v>
      </c>
      <c r="KBT339" s="341" t="s">
        <v>5</v>
      </c>
      <c r="KBU339" s="341" t="s">
        <v>5</v>
      </c>
      <c r="KBV339" s="341" t="s">
        <v>5</v>
      </c>
      <c r="KBW339" s="341" t="s">
        <v>5</v>
      </c>
      <c r="KBX339" s="341" t="s">
        <v>5</v>
      </c>
      <c r="KBY339" s="341" t="s">
        <v>5</v>
      </c>
      <c r="KBZ339" s="341" t="s">
        <v>5</v>
      </c>
      <c r="KCA339" s="341" t="s">
        <v>5</v>
      </c>
      <c r="KCB339" s="341" t="s">
        <v>5</v>
      </c>
      <c r="KCC339" s="341" t="s">
        <v>5</v>
      </c>
      <c r="KCD339" s="341" t="s">
        <v>5</v>
      </c>
      <c r="KCE339" s="341" t="s">
        <v>5</v>
      </c>
      <c r="KCF339" s="341" t="s">
        <v>5</v>
      </c>
      <c r="KCG339" s="341" t="s">
        <v>5</v>
      </c>
      <c r="KCH339" s="341" t="s">
        <v>5</v>
      </c>
      <c r="KCI339" s="341" t="s">
        <v>5</v>
      </c>
      <c r="KCJ339" s="341" t="s">
        <v>5</v>
      </c>
      <c r="KCK339" s="341" t="s">
        <v>5</v>
      </c>
      <c r="KCL339" s="341" t="s">
        <v>5</v>
      </c>
      <c r="KCM339" s="341" t="s">
        <v>5</v>
      </c>
      <c r="KCN339" s="341" t="s">
        <v>5</v>
      </c>
      <c r="KCO339" s="341" t="s">
        <v>5</v>
      </c>
      <c r="KCP339" s="341" t="s">
        <v>5</v>
      </c>
      <c r="KCQ339" s="341" t="s">
        <v>5</v>
      </c>
      <c r="KCR339" s="341" t="s">
        <v>5</v>
      </c>
      <c r="KCS339" s="341" t="s">
        <v>5</v>
      </c>
      <c r="KCT339" s="341" t="s">
        <v>5</v>
      </c>
      <c r="KCU339" s="341" t="s">
        <v>5</v>
      </c>
      <c r="KCV339" s="341" t="s">
        <v>5</v>
      </c>
      <c r="KCW339" s="341" t="s">
        <v>5</v>
      </c>
      <c r="KCX339" s="341" t="s">
        <v>5</v>
      </c>
      <c r="KCY339" s="341" t="s">
        <v>5</v>
      </c>
      <c r="KCZ339" s="341" t="s">
        <v>5</v>
      </c>
      <c r="KDA339" s="341" t="s">
        <v>5</v>
      </c>
      <c r="KDB339" s="341" t="s">
        <v>5</v>
      </c>
      <c r="KDC339" s="341" t="s">
        <v>5</v>
      </c>
      <c r="KDD339" s="341" t="s">
        <v>5</v>
      </c>
      <c r="KDE339" s="341" t="s">
        <v>5</v>
      </c>
      <c r="KDF339" s="341" t="s">
        <v>5</v>
      </c>
      <c r="KDG339" s="341" t="s">
        <v>5</v>
      </c>
      <c r="KDH339" s="341" t="s">
        <v>5</v>
      </c>
      <c r="KDI339" s="341" t="s">
        <v>5</v>
      </c>
      <c r="KDJ339" s="341" t="s">
        <v>5</v>
      </c>
      <c r="KDK339" s="341" t="s">
        <v>5</v>
      </c>
      <c r="KDL339" s="341" t="s">
        <v>5</v>
      </c>
      <c r="KDM339" s="341" t="s">
        <v>5</v>
      </c>
      <c r="KDN339" s="341" t="s">
        <v>5</v>
      </c>
      <c r="KDO339" s="341" t="s">
        <v>5</v>
      </c>
      <c r="KDP339" s="341" t="s">
        <v>5</v>
      </c>
      <c r="KDQ339" s="341" t="s">
        <v>5</v>
      </c>
      <c r="KDR339" s="341" t="s">
        <v>5</v>
      </c>
      <c r="KDS339" s="341" t="s">
        <v>5</v>
      </c>
      <c r="KDT339" s="341" t="s">
        <v>5</v>
      </c>
      <c r="KDU339" s="341" t="s">
        <v>5</v>
      </c>
      <c r="KDV339" s="341" t="s">
        <v>5</v>
      </c>
      <c r="KDW339" s="341" t="s">
        <v>5</v>
      </c>
      <c r="KDX339" s="341" t="s">
        <v>5</v>
      </c>
      <c r="KDY339" s="341" t="s">
        <v>5</v>
      </c>
      <c r="KDZ339" s="341" t="s">
        <v>5</v>
      </c>
      <c r="KEA339" s="341" t="s">
        <v>5</v>
      </c>
      <c r="KEB339" s="341" t="s">
        <v>5</v>
      </c>
      <c r="KEC339" s="341" t="s">
        <v>5</v>
      </c>
      <c r="KED339" s="341" t="s">
        <v>5</v>
      </c>
      <c r="KEE339" s="341" t="s">
        <v>5</v>
      </c>
      <c r="KEF339" s="341" t="s">
        <v>5</v>
      </c>
      <c r="KEG339" s="341" t="s">
        <v>5</v>
      </c>
      <c r="KEH339" s="341" t="s">
        <v>5</v>
      </c>
      <c r="KEI339" s="341" t="s">
        <v>5</v>
      </c>
      <c r="KEJ339" s="341" t="s">
        <v>5</v>
      </c>
      <c r="KEK339" s="341" t="s">
        <v>5</v>
      </c>
      <c r="KEL339" s="341" t="s">
        <v>5</v>
      </c>
      <c r="KEM339" s="341" t="s">
        <v>5</v>
      </c>
      <c r="KEN339" s="341" t="s">
        <v>5</v>
      </c>
      <c r="KEO339" s="341" t="s">
        <v>5</v>
      </c>
      <c r="KEP339" s="341" t="s">
        <v>5</v>
      </c>
      <c r="KEQ339" s="341" t="s">
        <v>5</v>
      </c>
      <c r="KER339" s="341" t="s">
        <v>5</v>
      </c>
      <c r="KES339" s="341" t="s">
        <v>5</v>
      </c>
      <c r="KET339" s="341" t="s">
        <v>5</v>
      </c>
      <c r="KEU339" s="341" t="s">
        <v>5</v>
      </c>
      <c r="KEV339" s="341" t="s">
        <v>5</v>
      </c>
      <c r="KEW339" s="341" t="s">
        <v>5</v>
      </c>
      <c r="KEX339" s="341" t="s">
        <v>5</v>
      </c>
      <c r="KEY339" s="341" t="s">
        <v>5</v>
      </c>
      <c r="KEZ339" s="341" t="s">
        <v>5</v>
      </c>
      <c r="KFA339" s="341" t="s">
        <v>5</v>
      </c>
      <c r="KFB339" s="341" t="s">
        <v>5</v>
      </c>
      <c r="KFC339" s="341" t="s">
        <v>5</v>
      </c>
      <c r="KFD339" s="341" t="s">
        <v>5</v>
      </c>
      <c r="KFE339" s="341" t="s">
        <v>5</v>
      </c>
      <c r="KFF339" s="341" t="s">
        <v>5</v>
      </c>
      <c r="KFG339" s="341" t="s">
        <v>5</v>
      </c>
      <c r="KFH339" s="341" t="s">
        <v>5</v>
      </c>
      <c r="KFI339" s="341" t="s">
        <v>5</v>
      </c>
      <c r="KFJ339" s="341" t="s">
        <v>5</v>
      </c>
      <c r="KFK339" s="341" t="s">
        <v>5</v>
      </c>
      <c r="KFL339" s="341" t="s">
        <v>5</v>
      </c>
      <c r="KFM339" s="341" t="s">
        <v>5</v>
      </c>
      <c r="KFN339" s="341" t="s">
        <v>5</v>
      </c>
      <c r="KFO339" s="341" t="s">
        <v>5</v>
      </c>
      <c r="KFP339" s="341" t="s">
        <v>5</v>
      </c>
      <c r="KFQ339" s="341" t="s">
        <v>5</v>
      </c>
      <c r="KFR339" s="341" t="s">
        <v>5</v>
      </c>
      <c r="KFS339" s="341" t="s">
        <v>5</v>
      </c>
      <c r="KFT339" s="341" t="s">
        <v>5</v>
      </c>
      <c r="KFU339" s="341" t="s">
        <v>5</v>
      </c>
      <c r="KFV339" s="341" t="s">
        <v>5</v>
      </c>
      <c r="KFW339" s="341" t="s">
        <v>5</v>
      </c>
      <c r="KFX339" s="341" t="s">
        <v>5</v>
      </c>
      <c r="KFY339" s="341" t="s">
        <v>5</v>
      </c>
      <c r="KFZ339" s="341" t="s">
        <v>5</v>
      </c>
      <c r="KGA339" s="341" t="s">
        <v>5</v>
      </c>
      <c r="KGB339" s="341" t="s">
        <v>5</v>
      </c>
      <c r="KGC339" s="341" t="s">
        <v>5</v>
      </c>
      <c r="KGD339" s="341" t="s">
        <v>5</v>
      </c>
      <c r="KGE339" s="341" t="s">
        <v>5</v>
      </c>
      <c r="KGF339" s="341" t="s">
        <v>5</v>
      </c>
      <c r="KGG339" s="341" t="s">
        <v>5</v>
      </c>
      <c r="KGH339" s="341" t="s">
        <v>5</v>
      </c>
      <c r="KGI339" s="341" t="s">
        <v>5</v>
      </c>
      <c r="KGJ339" s="341" t="s">
        <v>5</v>
      </c>
      <c r="KGK339" s="341" t="s">
        <v>5</v>
      </c>
      <c r="KGL339" s="341" t="s">
        <v>5</v>
      </c>
      <c r="KGM339" s="341" t="s">
        <v>5</v>
      </c>
      <c r="KGN339" s="341" t="s">
        <v>5</v>
      </c>
      <c r="KGO339" s="341" t="s">
        <v>5</v>
      </c>
      <c r="KGP339" s="341" t="s">
        <v>5</v>
      </c>
      <c r="KGQ339" s="341" t="s">
        <v>5</v>
      </c>
      <c r="KGR339" s="341" t="s">
        <v>5</v>
      </c>
      <c r="KGS339" s="341" t="s">
        <v>5</v>
      </c>
      <c r="KGT339" s="341" t="s">
        <v>5</v>
      </c>
      <c r="KGU339" s="341" t="s">
        <v>5</v>
      </c>
      <c r="KGV339" s="341" t="s">
        <v>5</v>
      </c>
      <c r="KGW339" s="341" t="s">
        <v>5</v>
      </c>
      <c r="KGX339" s="341" t="s">
        <v>5</v>
      </c>
      <c r="KGY339" s="341" t="s">
        <v>5</v>
      </c>
      <c r="KGZ339" s="341" t="s">
        <v>5</v>
      </c>
      <c r="KHA339" s="341" t="s">
        <v>5</v>
      </c>
      <c r="KHB339" s="341" t="s">
        <v>5</v>
      </c>
      <c r="KHC339" s="341" t="s">
        <v>5</v>
      </c>
      <c r="KHD339" s="341" t="s">
        <v>5</v>
      </c>
      <c r="KHE339" s="341" t="s">
        <v>5</v>
      </c>
      <c r="KHF339" s="341" t="s">
        <v>5</v>
      </c>
      <c r="KHG339" s="341" t="s">
        <v>5</v>
      </c>
      <c r="KHH339" s="341" t="s">
        <v>5</v>
      </c>
      <c r="KHI339" s="341" t="s">
        <v>5</v>
      </c>
      <c r="KHJ339" s="341" t="s">
        <v>5</v>
      </c>
      <c r="KHK339" s="341" t="s">
        <v>5</v>
      </c>
      <c r="KHL339" s="341" t="s">
        <v>5</v>
      </c>
      <c r="KHM339" s="341" t="s">
        <v>5</v>
      </c>
      <c r="KHN339" s="341" t="s">
        <v>5</v>
      </c>
      <c r="KHO339" s="341" t="s">
        <v>5</v>
      </c>
      <c r="KHP339" s="341" t="s">
        <v>5</v>
      </c>
      <c r="KHQ339" s="341" t="s">
        <v>5</v>
      </c>
      <c r="KHR339" s="341" t="s">
        <v>5</v>
      </c>
      <c r="KHS339" s="341" t="s">
        <v>5</v>
      </c>
      <c r="KHT339" s="341" t="s">
        <v>5</v>
      </c>
      <c r="KHU339" s="341" t="s">
        <v>5</v>
      </c>
      <c r="KHV339" s="341" t="s">
        <v>5</v>
      </c>
      <c r="KHW339" s="341" t="s">
        <v>5</v>
      </c>
      <c r="KHX339" s="341" t="s">
        <v>5</v>
      </c>
      <c r="KHY339" s="341" t="s">
        <v>5</v>
      </c>
      <c r="KHZ339" s="341" t="s">
        <v>5</v>
      </c>
      <c r="KIA339" s="341" t="s">
        <v>5</v>
      </c>
      <c r="KIB339" s="341" t="s">
        <v>5</v>
      </c>
      <c r="KIC339" s="341" t="s">
        <v>5</v>
      </c>
      <c r="KID339" s="341" t="s">
        <v>5</v>
      </c>
      <c r="KIE339" s="341" t="s">
        <v>5</v>
      </c>
      <c r="KIF339" s="341" t="s">
        <v>5</v>
      </c>
      <c r="KIG339" s="341" t="s">
        <v>5</v>
      </c>
      <c r="KIH339" s="341" t="s">
        <v>5</v>
      </c>
      <c r="KII339" s="341" t="s">
        <v>5</v>
      </c>
      <c r="KIJ339" s="341" t="s">
        <v>5</v>
      </c>
      <c r="KIK339" s="341" t="s">
        <v>5</v>
      </c>
      <c r="KIL339" s="341" t="s">
        <v>5</v>
      </c>
      <c r="KIM339" s="341" t="s">
        <v>5</v>
      </c>
      <c r="KIN339" s="341" t="s">
        <v>5</v>
      </c>
      <c r="KIO339" s="341" t="s">
        <v>5</v>
      </c>
      <c r="KIP339" s="341" t="s">
        <v>5</v>
      </c>
      <c r="KIQ339" s="341" t="s">
        <v>5</v>
      </c>
      <c r="KIR339" s="341" t="s">
        <v>5</v>
      </c>
      <c r="KIS339" s="341" t="s">
        <v>5</v>
      </c>
      <c r="KIT339" s="341" t="s">
        <v>5</v>
      </c>
      <c r="KIU339" s="341" t="s">
        <v>5</v>
      </c>
      <c r="KIV339" s="341" t="s">
        <v>5</v>
      </c>
      <c r="KIW339" s="341" t="s">
        <v>5</v>
      </c>
      <c r="KIX339" s="341" t="s">
        <v>5</v>
      </c>
      <c r="KIY339" s="341" t="s">
        <v>5</v>
      </c>
      <c r="KIZ339" s="341" t="s">
        <v>5</v>
      </c>
      <c r="KJA339" s="341" t="s">
        <v>5</v>
      </c>
      <c r="KJB339" s="341" t="s">
        <v>5</v>
      </c>
      <c r="KJC339" s="341" t="s">
        <v>5</v>
      </c>
      <c r="KJD339" s="341" t="s">
        <v>5</v>
      </c>
      <c r="KJE339" s="341" t="s">
        <v>5</v>
      </c>
      <c r="KJF339" s="341" t="s">
        <v>5</v>
      </c>
      <c r="KJG339" s="341" t="s">
        <v>5</v>
      </c>
      <c r="KJH339" s="341" t="s">
        <v>5</v>
      </c>
      <c r="KJI339" s="341" t="s">
        <v>5</v>
      </c>
      <c r="KJJ339" s="341" t="s">
        <v>5</v>
      </c>
      <c r="KJK339" s="341" t="s">
        <v>5</v>
      </c>
      <c r="KJL339" s="341" t="s">
        <v>5</v>
      </c>
      <c r="KJM339" s="341" t="s">
        <v>5</v>
      </c>
      <c r="KJN339" s="341" t="s">
        <v>5</v>
      </c>
      <c r="KJO339" s="341" t="s">
        <v>5</v>
      </c>
      <c r="KJP339" s="341" t="s">
        <v>5</v>
      </c>
      <c r="KJQ339" s="341" t="s">
        <v>5</v>
      </c>
      <c r="KJR339" s="341" t="s">
        <v>5</v>
      </c>
      <c r="KJS339" s="341" t="s">
        <v>5</v>
      </c>
      <c r="KJT339" s="341" t="s">
        <v>5</v>
      </c>
      <c r="KJU339" s="341" t="s">
        <v>5</v>
      </c>
      <c r="KJV339" s="341" t="s">
        <v>5</v>
      </c>
      <c r="KJW339" s="341" t="s">
        <v>5</v>
      </c>
      <c r="KJX339" s="341" t="s">
        <v>5</v>
      </c>
      <c r="KJY339" s="341" t="s">
        <v>5</v>
      </c>
      <c r="KJZ339" s="341" t="s">
        <v>5</v>
      </c>
      <c r="KKA339" s="341" t="s">
        <v>5</v>
      </c>
      <c r="KKB339" s="341" t="s">
        <v>5</v>
      </c>
      <c r="KKC339" s="341" t="s">
        <v>5</v>
      </c>
      <c r="KKD339" s="341" t="s">
        <v>5</v>
      </c>
      <c r="KKE339" s="341" t="s">
        <v>5</v>
      </c>
      <c r="KKF339" s="341" t="s">
        <v>5</v>
      </c>
      <c r="KKG339" s="341" t="s">
        <v>5</v>
      </c>
      <c r="KKH339" s="341" t="s">
        <v>5</v>
      </c>
      <c r="KKI339" s="341" t="s">
        <v>5</v>
      </c>
      <c r="KKJ339" s="341" t="s">
        <v>5</v>
      </c>
      <c r="KKK339" s="341" t="s">
        <v>5</v>
      </c>
      <c r="KKL339" s="341" t="s">
        <v>5</v>
      </c>
      <c r="KKM339" s="341" t="s">
        <v>5</v>
      </c>
      <c r="KKN339" s="341" t="s">
        <v>5</v>
      </c>
      <c r="KKO339" s="341" t="s">
        <v>5</v>
      </c>
      <c r="KKP339" s="341" t="s">
        <v>5</v>
      </c>
      <c r="KKQ339" s="341" t="s">
        <v>5</v>
      </c>
      <c r="KKR339" s="341" t="s">
        <v>5</v>
      </c>
      <c r="KKS339" s="341" t="s">
        <v>5</v>
      </c>
      <c r="KKT339" s="341" t="s">
        <v>5</v>
      </c>
      <c r="KKU339" s="341" t="s">
        <v>5</v>
      </c>
      <c r="KKV339" s="341" t="s">
        <v>5</v>
      </c>
      <c r="KKW339" s="341" t="s">
        <v>5</v>
      </c>
      <c r="KKX339" s="341" t="s">
        <v>5</v>
      </c>
      <c r="KKY339" s="341" t="s">
        <v>5</v>
      </c>
      <c r="KKZ339" s="341" t="s">
        <v>5</v>
      </c>
      <c r="KLA339" s="341" t="s">
        <v>5</v>
      </c>
      <c r="KLB339" s="341" t="s">
        <v>5</v>
      </c>
      <c r="KLC339" s="341" t="s">
        <v>5</v>
      </c>
      <c r="KLD339" s="341" t="s">
        <v>5</v>
      </c>
      <c r="KLE339" s="341" t="s">
        <v>5</v>
      </c>
      <c r="KLF339" s="341" t="s">
        <v>5</v>
      </c>
      <c r="KLG339" s="341" t="s">
        <v>5</v>
      </c>
      <c r="KLH339" s="341" t="s">
        <v>5</v>
      </c>
      <c r="KLI339" s="341" t="s">
        <v>5</v>
      </c>
      <c r="KLJ339" s="341" t="s">
        <v>5</v>
      </c>
      <c r="KLK339" s="341" t="s">
        <v>5</v>
      </c>
      <c r="KLL339" s="341" t="s">
        <v>5</v>
      </c>
      <c r="KLM339" s="341" t="s">
        <v>5</v>
      </c>
      <c r="KLN339" s="341" t="s">
        <v>5</v>
      </c>
      <c r="KLO339" s="341" t="s">
        <v>5</v>
      </c>
      <c r="KLP339" s="341" t="s">
        <v>5</v>
      </c>
      <c r="KLQ339" s="341" t="s">
        <v>5</v>
      </c>
      <c r="KLR339" s="341" t="s">
        <v>5</v>
      </c>
      <c r="KLS339" s="341" t="s">
        <v>5</v>
      </c>
      <c r="KLT339" s="341" t="s">
        <v>5</v>
      </c>
      <c r="KLU339" s="341" t="s">
        <v>5</v>
      </c>
      <c r="KLV339" s="341" t="s">
        <v>5</v>
      </c>
      <c r="KLW339" s="341" t="s">
        <v>5</v>
      </c>
      <c r="KLX339" s="341" t="s">
        <v>5</v>
      </c>
      <c r="KLY339" s="341" t="s">
        <v>5</v>
      </c>
      <c r="KLZ339" s="341" t="s">
        <v>5</v>
      </c>
      <c r="KMA339" s="341" t="s">
        <v>5</v>
      </c>
      <c r="KMB339" s="341" t="s">
        <v>5</v>
      </c>
      <c r="KMC339" s="341" t="s">
        <v>5</v>
      </c>
      <c r="KMD339" s="341" t="s">
        <v>5</v>
      </c>
      <c r="KME339" s="341" t="s">
        <v>5</v>
      </c>
      <c r="KMF339" s="341" t="s">
        <v>5</v>
      </c>
      <c r="KMG339" s="341" t="s">
        <v>5</v>
      </c>
      <c r="KMH339" s="341" t="s">
        <v>5</v>
      </c>
      <c r="KMI339" s="341" t="s">
        <v>5</v>
      </c>
      <c r="KMJ339" s="341" t="s">
        <v>5</v>
      </c>
      <c r="KMK339" s="341" t="s">
        <v>5</v>
      </c>
      <c r="KML339" s="341" t="s">
        <v>5</v>
      </c>
      <c r="KMM339" s="341" t="s">
        <v>5</v>
      </c>
      <c r="KMN339" s="341" t="s">
        <v>5</v>
      </c>
      <c r="KMO339" s="341" t="s">
        <v>5</v>
      </c>
      <c r="KMP339" s="341" t="s">
        <v>5</v>
      </c>
      <c r="KMQ339" s="341" t="s">
        <v>5</v>
      </c>
      <c r="KMR339" s="341" t="s">
        <v>5</v>
      </c>
      <c r="KMS339" s="341" t="s">
        <v>5</v>
      </c>
      <c r="KMT339" s="341" t="s">
        <v>5</v>
      </c>
      <c r="KMU339" s="341" t="s">
        <v>5</v>
      </c>
      <c r="KMV339" s="341" t="s">
        <v>5</v>
      </c>
      <c r="KMW339" s="341" t="s">
        <v>5</v>
      </c>
      <c r="KMX339" s="341" t="s">
        <v>5</v>
      </c>
      <c r="KMY339" s="341" t="s">
        <v>5</v>
      </c>
      <c r="KMZ339" s="341" t="s">
        <v>5</v>
      </c>
      <c r="KNA339" s="341" t="s">
        <v>5</v>
      </c>
      <c r="KNB339" s="341" t="s">
        <v>5</v>
      </c>
      <c r="KNC339" s="341" t="s">
        <v>5</v>
      </c>
      <c r="KND339" s="341" t="s">
        <v>5</v>
      </c>
      <c r="KNE339" s="341" t="s">
        <v>5</v>
      </c>
      <c r="KNF339" s="341" t="s">
        <v>5</v>
      </c>
      <c r="KNG339" s="341" t="s">
        <v>5</v>
      </c>
      <c r="KNH339" s="341" t="s">
        <v>5</v>
      </c>
      <c r="KNI339" s="341" t="s">
        <v>5</v>
      </c>
      <c r="KNJ339" s="341" t="s">
        <v>5</v>
      </c>
      <c r="KNK339" s="341" t="s">
        <v>5</v>
      </c>
      <c r="KNL339" s="341" t="s">
        <v>5</v>
      </c>
      <c r="KNM339" s="341" t="s">
        <v>5</v>
      </c>
      <c r="KNN339" s="341" t="s">
        <v>5</v>
      </c>
      <c r="KNO339" s="341" t="s">
        <v>5</v>
      </c>
      <c r="KNP339" s="341" t="s">
        <v>5</v>
      </c>
      <c r="KNQ339" s="341" t="s">
        <v>5</v>
      </c>
      <c r="KNR339" s="341" t="s">
        <v>5</v>
      </c>
      <c r="KNS339" s="341" t="s">
        <v>5</v>
      </c>
      <c r="KNT339" s="341" t="s">
        <v>5</v>
      </c>
      <c r="KNU339" s="341" t="s">
        <v>5</v>
      </c>
      <c r="KNV339" s="341" t="s">
        <v>5</v>
      </c>
      <c r="KNW339" s="341" t="s">
        <v>5</v>
      </c>
      <c r="KNX339" s="341" t="s">
        <v>5</v>
      </c>
      <c r="KNY339" s="341" t="s">
        <v>5</v>
      </c>
      <c r="KNZ339" s="341" t="s">
        <v>5</v>
      </c>
      <c r="KOA339" s="341" t="s">
        <v>5</v>
      </c>
      <c r="KOB339" s="341" t="s">
        <v>5</v>
      </c>
      <c r="KOC339" s="341" t="s">
        <v>5</v>
      </c>
      <c r="KOD339" s="341" t="s">
        <v>5</v>
      </c>
      <c r="KOE339" s="341" t="s">
        <v>5</v>
      </c>
      <c r="KOF339" s="341" t="s">
        <v>5</v>
      </c>
      <c r="KOG339" s="341" t="s">
        <v>5</v>
      </c>
      <c r="KOH339" s="341" t="s">
        <v>5</v>
      </c>
      <c r="KOI339" s="341" t="s">
        <v>5</v>
      </c>
      <c r="KOJ339" s="341" t="s">
        <v>5</v>
      </c>
      <c r="KOK339" s="341" t="s">
        <v>5</v>
      </c>
      <c r="KOL339" s="341" t="s">
        <v>5</v>
      </c>
      <c r="KOM339" s="341" t="s">
        <v>5</v>
      </c>
      <c r="KON339" s="341" t="s">
        <v>5</v>
      </c>
      <c r="KOO339" s="341" t="s">
        <v>5</v>
      </c>
      <c r="KOP339" s="341" t="s">
        <v>5</v>
      </c>
      <c r="KOQ339" s="341" t="s">
        <v>5</v>
      </c>
      <c r="KOR339" s="341" t="s">
        <v>5</v>
      </c>
      <c r="KOS339" s="341" t="s">
        <v>5</v>
      </c>
      <c r="KOT339" s="341" t="s">
        <v>5</v>
      </c>
      <c r="KOU339" s="341" t="s">
        <v>5</v>
      </c>
      <c r="KOV339" s="341" t="s">
        <v>5</v>
      </c>
      <c r="KOW339" s="341" t="s">
        <v>5</v>
      </c>
      <c r="KOX339" s="341" t="s">
        <v>5</v>
      </c>
      <c r="KOY339" s="341" t="s">
        <v>5</v>
      </c>
      <c r="KOZ339" s="341" t="s">
        <v>5</v>
      </c>
      <c r="KPA339" s="341" t="s">
        <v>5</v>
      </c>
      <c r="KPB339" s="341" t="s">
        <v>5</v>
      </c>
      <c r="KPC339" s="341" t="s">
        <v>5</v>
      </c>
      <c r="KPD339" s="341" t="s">
        <v>5</v>
      </c>
      <c r="KPE339" s="341" t="s">
        <v>5</v>
      </c>
      <c r="KPF339" s="341" t="s">
        <v>5</v>
      </c>
      <c r="KPG339" s="341" t="s">
        <v>5</v>
      </c>
      <c r="KPH339" s="341" t="s">
        <v>5</v>
      </c>
      <c r="KPI339" s="341" t="s">
        <v>5</v>
      </c>
      <c r="KPJ339" s="341" t="s">
        <v>5</v>
      </c>
      <c r="KPK339" s="341" t="s">
        <v>5</v>
      </c>
      <c r="KPL339" s="341" t="s">
        <v>5</v>
      </c>
      <c r="KPM339" s="341" t="s">
        <v>5</v>
      </c>
      <c r="KPN339" s="341" t="s">
        <v>5</v>
      </c>
      <c r="KPO339" s="341" t="s">
        <v>5</v>
      </c>
      <c r="KPP339" s="341" t="s">
        <v>5</v>
      </c>
      <c r="KPQ339" s="341" t="s">
        <v>5</v>
      </c>
      <c r="KPR339" s="341" t="s">
        <v>5</v>
      </c>
      <c r="KPS339" s="341" t="s">
        <v>5</v>
      </c>
      <c r="KPT339" s="341" t="s">
        <v>5</v>
      </c>
      <c r="KPU339" s="341" t="s">
        <v>5</v>
      </c>
      <c r="KPV339" s="341" t="s">
        <v>5</v>
      </c>
      <c r="KPW339" s="341" t="s">
        <v>5</v>
      </c>
      <c r="KPX339" s="341" t="s">
        <v>5</v>
      </c>
      <c r="KPY339" s="341" t="s">
        <v>5</v>
      </c>
      <c r="KPZ339" s="341" t="s">
        <v>5</v>
      </c>
      <c r="KQA339" s="341" t="s">
        <v>5</v>
      </c>
      <c r="KQB339" s="341" t="s">
        <v>5</v>
      </c>
      <c r="KQC339" s="341" t="s">
        <v>5</v>
      </c>
      <c r="KQD339" s="341" t="s">
        <v>5</v>
      </c>
      <c r="KQE339" s="341" t="s">
        <v>5</v>
      </c>
      <c r="KQF339" s="341" t="s">
        <v>5</v>
      </c>
      <c r="KQG339" s="341" t="s">
        <v>5</v>
      </c>
      <c r="KQH339" s="341" t="s">
        <v>5</v>
      </c>
      <c r="KQI339" s="341" t="s">
        <v>5</v>
      </c>
      <c r="KQJ339" s="341" t="s">
        <v>5</v>
      </c>
      <c r="KQK339" s="341" t="s">
        <v>5</v>
      </c>
      <c r="KQL339" s="341" t="s">
        <v>5</v>
      </c>
      <c r="KQM339" s="341" t="s">
        <v>5</v>
      </c>
      <c r="KQN339" s="341" t="s">
        <v>5</v>
      </c>
      <c r="KQO339" s="341" t="s">
        <v>5</v>
      </c>
      <c r="KQP339" s="341" t="s">
        <v>5</v>
      </c>
      <c r="KQQ339" s="341" t="s">
        <v>5</v>
      </c>
      <c r="KQR339" s="341" t="s">
        <v>5</v>
      </c>
      <c r="KQS339" s="341" t="s">
        <v>5</v>
      </c>
      <c r="KQT339" s="341" t="s">
        <v>5</v>
      </c>
      <c r="KQU339" s="341" t="s">
        <v>5</v>
      </c>
      <c r="KQV339" s="341" t="s">
        <v>5</v>
      </c>
      <c r="KQW339" s="341" t="s">
        <v>5</v>
      </c>
      <c r="KQX339" s="341" t="s">
        <v>5</v>
      </c>
      <c r="KQY339" s="341" t="s">
        <v>5</v>
      </c>
      <c r="KQZ339" s="341" t="s">
        <v>5</v>
      </c>
      <c r="KRA339" s="341" t="s">
        <v>5</v>
      </c>
      <c r="KRB339" s="341" t="s">
        <v>5</v>
      </c>
      <c r="KRC339" s="341" t="s">
        <v>5</v>
      </c>
      <c r="KRD339" s="341" t="s">
        <v>5</v>
      </c>
      <c r="KRE339" s="341" t="s">
        <v>5</v>
      </c>
      <c r="KRF339" s="341" t="s">
        <v>5</v>
      </c>
      <c r="KRG339" s="341" t="s">
        <v>5</v>
      </c>
      <c r="KRH339" s="341" t="s">
        <v>5</v>
      </c>
      <c r="KRI339" s="341" t="s">
        <v>5</v>
      </c>
      <c r="KRJ339" s="341" t="s">
        <v>5</v>
      </c>
      <c r="KRK339" s="341" t="s">
        <v>5</v>
      </c>
      <c r="KRL339" s="341" t="s">
        <v>5</v>
      </c>
      <c r="KRM339" s="341" t="s">
        <v>5</v>
      </c>
      <c r="KRN339" s="341" t="s">
        <v>5</v>
      </c>
      <c r="KRO339" s="341" t="s">
        <v>5</v>
      </c>
      <c r="KRP339" s="341" t="s">
        <v>5</v>
      </c>
      <c r="KRQ339" s="341" t="s">
        <v>5</v>
      </c>
      <c r="KRR339" s="341" t="s">
        <v>5</v>
      </c>
      <c r="KRS339" s="341" t="s">
        <v>5</v>
      </c>
      <c r="KRT339" s="341" t="s">
        <v>5</v>
      </c>
      <c r="KRU339" s="341" t="s">
        <v>5</v>
      </c>
      <c r="KRV339" s="341" t="s">
        <v>5</v>
      </c>
      <c r="KRW339" s="341" t="s">
        <v>5</v>
      </c>
      <c r="KRX339" s="341" t="s">
        <v>5</v>
      </c>
      <c r="KRY339" s="341" t="s">
        <v>5</v>
      </c>
      <c r="KRZ339" s="341" t="s">
        <v>5</v>
      </c>
      <c r="KSA339" s="341" t="s">
        <v>5</v>
      </c>
      <c r="KSB339" s="341" t="s">
        <v>5</v>
      </c>
      <c r="KSC339" s="341" t="s">
        <v>5</v>
      </c>
      <c r="KSD339" s="341" t="s">
        <v>5</v>
      </c>
      <c r="KSE339" s="341" t="s">
        <v>5</v>
      </c>
      <c r="KSF339" s="341" t="s">
        <v>5</v>
      </c>
      <c r="KSG339" s="341" t="s">
        <v>5</v>
      </c>
      <c r="KSH339" s="341" t="s">
        <v>5</v>
      </c>
      <c r="KSI339" s="341" t="s">
        <v>5</v>
      </c>
      <c r="KSJ339" s="341" t="s">
        <v>5</v>
      </c>
      <c r="KSK339" s="341" t="s">
        <v>5</v>
      </c>
      <c r="KSL339" s="341" t="s">
        <v>5</v>
      </c>
      <c r="KSM339" s="341" t="s">
        <v>5</v>
      </c>
      <c r="KSN339" s="341" t="s">
        <v>5</v>
      </c>
      <c r="KSO339" s="341" t="s">
        <v>5</v>
      </c>
      <c r="KSP339" s="341" t="s">
        <v>5</v>
      </c>
      <c r="KSQ339" s="341" t="s">
        <v>5</v>
      </c>
      <c r="KSR339" s="341" t="s">
        <v>5</v>
      </c>
      <c r="KSS339" s="341" t="s">
        <v>5</v>
      </c>
      <c r="KST339" s="341" t="s">
        <v>5</v>
      </c>
      <c r="KSU339" s="341" t="s">
        <v>5</v>
      </c>
      <c r="KSV339" s="341" t="s">
        <v>5</v>
      </c>
      <c r="KSW339" s="341" t="s">
        <v>5</v>
      </c>
      <c r="KSX339" s="341" t="s">
        <v>5</v>
      </c>
      <c r="KSY339" s="341" t="s">
        <v>5</v>
      </c>
      <c r="KSZ339" s="341" t="s">
        <v>5</v>
      </c>
      <c r="KTA339" s="341" t="s">
        <v>5</v>
      </c>
      <c r="KTB339" s="341" t="s">
        <v>5</v>
      </c>
      <c r="KTC339" s="341" t="s">
        <v>5</v>
      </c>
      <c r="KTD339" s="341" t="s">
        <v>5</v>
      </c>
      <c r="KTE339" s="341" t="s">
        <v>5</v>
      </c>
      <c r="KTF339" s="341" t="s">
        <v>5</v>
      </c>
      <c r="KTG339" s="341" t="s">
        <v>5</v>
      </c>
      <c r="KTH339" s="341" t="s">
        <v>5</v>
      </c>
      <c r="KTI339" s="341" t="s">
        <v>5</v>
      </c>
      <c r="KTJ339" s="341" t="s">
        <v>5</v>
      </c>
      <c r="KTK339" s="341" t="s">
        <v>5</v>
      </c>
      <c r="KTL339" s="341" t="s">
        <v>5</v>
      </c>
      <c r="KTM339" s="341" t="s">
        <v>5</v>
      </c>
      <c r="KTN339" s="341" t="s">
        <v>5</v>
      </c>
      <c r="KTO339" s="341" t="s">
        <v>5</v>
      </c>
      <c r="KTP339" s="341" t="s">
        <v>5</v>
      </c>
      <c r="KTQ339" s="341" t="s">
        <v>5</v>
      </c>
      <c r="KTR339" s="341" t="s">
        <v>5</v>
      </c>
      <c r="KTS339" s="341" t="s">
        <v>5</v>
      </c>
      <c r="KTT339" s="341" t="s">
        <v>5</v>
      </c>
      <c r="KTU339" s="341" t="s">
        <v>5</v>
      </c>
      <c r="KTV339" s="341" t="s">
        <v>5</v>
      </c>
      <c r="KTW339" s="341" t="s">
        <v>5</v>
      </c>
      <c r="KTX339" s="341" t="s">
        <v>5</v>
      </c>
      <c r="KTY339" s="341" t="s">
        <v>5</v>
      </c>
      <c r="KTZ339" s="341" t="s">
        <v>5</v>
      </c>
      <c r="KUA339" s="341" t="s">
        <v>5</v>
      </c>
      <c r="KUB339" s="341" t="s">
        <v>5</v>
      </c>
      <c r="KUC339" s="341" t="s">
        <v>5</v>
      </c>
      <c r="KUD339" s="341" t="s">
        <v>5</v>
      </c>
      <c r="KUE339" s="341" t="s">
        <v>5</v>
      </c>
      <c r="KUF339" s="341" t="s">
        <v>5</v>
      </c>
      <c r="KUG339" s="341" t="s">
        <v>5</v>
      </c>
      <c r="KUH339" s="341" t="s">
        <v>5</v>
      </c>
      <c r="KUI339" s="341" t="s">
        <v>5</v>
      </c>
      <c r="KUJ339" s="341" t="s">
        <v>5</v>
      </c>
      <c r="KUK339" s="341" t="s">
        <v>5</v>
      </c>
      <c r="KUL339" s="341" t="s">
        <v>5</v>
      </c>
      <c r="KUM339" s="341" t="s">
        <v>5</v>
      </c>
      <c r="KUN339" s="341" t="s">
        <v>5</v>
      </c>
      <c r="KUO339" s="341" t="s">
        <v>5</v>
      </c>
      <c r="KUP339" s="341" t="s">
        <v>5</v>
      </c>
      <c r="KUQ339" s="341" t="s">
        <v>5</v>
      </c>
      <c r="KUR339" s="341" t="s">
        <v>5</v>
      </c>
      <c r="KUS339" s="341" t="s">
        <v>5</v>
      </c>
      <c r="KUT339" s="341" t="s">
        <v>5</v>
      </c>
      <c r="KUU339" s="341" t="s">
        <v>5</v>
      </c>
      <c r="KUV339" s="341" t="s">
        <v>5</v>
      </c>
      <c r="KUW339" s="341" t="s">
        <v>5</v>
      </c>
      <c r="KUX339" s="341" t="s">
        <v>5</v>
      </c>
      <c r="KUY339" s="341" t="s">
        <v>5</v>
      </c>
      <c r="KUZ339" s="341" t="s">
        <v>5</v>
      </c>
      <c r="KVA339" s="341" t="s">
        <v>5</v>
      </c>
      <c r="KVB339" s="341" t="s">
        <v>5</v>
      </c>
      <c r="KVC339" s="341" t="s">
        <v>5</v>
      </c>
      <c r="KVD339" s="341" t="s">
        <v>5</v>
      </c>
      <c r="KVE339" s="341" t="s">
        <v>5</v>
      </c>
      <c r="KVF339" s="341" t="s">
        <v>5</v>
      </c>
      <c r="KVG339" s="341" t="s">
        <v>5</v>
      </c>
      <c r="KVH339" s="341" t="s">
        <v>5</v>
      </c>
      <c r="KVI339" s="341" t="s">
        <v>5</v>
      </c>
      <c r="KVJ339" s="341" t="s">
        <v>5</v>
      </c>
      <c r="KVK339" s="341" t="s">
        <v>5</v>
      </c>
      <c r="KVL339" s="341" t="s">
        <v>5</v>
      </c>
      <c r="KVM339" s="341" t="s">
        <v>5</v>
      </c>
      <c r="KVN339" s="341" t="s">
        <v>5</v>
      </c>
      <c r="KVO339" s="341" t="s">
        <v>5</v>
      </c>
      <c r="KVP339" s="341" t="s">
        <v>5</v>
      </c>
      <c r="KVQ339" s="341" t="s">
        <v>5</v>
      </c>
      <c r="KVR339" s="341" t="s">
        <v>5</v>
      </c>
      <c r="KVS339" s="341" t="s">
        <v>5</v>
      </c>
      <c r="KVT339" s="341" t="s">
        <v>5</v>
      </c>
      <c r="KVU339" s="341" t="s">
        <v>5</v>
      </c>
      <c r="KVV339" s="341" t="s">
        <v>5</v>
      </c>
      <c r="KVW339" s="341" t="s">
        <v>5</v>
      </c>
      <c r="KVX339" s="341" t="s">
        <v>5</v>
      </c>
      <c r="KVY339" s="341" t="s">
        <v>5</v>
      </c>
      <c r="KVZ339" s="341" t="s">
        <v>5</v>
      </c>
      <c r="KWA339" s="341" t="s">
        <v>5</v>
      </c>
      <c r="KWB339" s="341" t="s">
        <v>5</v>
      </c>
      <c r="KWC339" s="341" t="s">
        <v>5</v>
      </c>
      <c r="KWD339" s="341" t="s">
        <v>5</v>
      </c>
      <c r="KWE339" s="341" t="s">
        <v>5</v>
      </c>
      <c r="KWF339" s="341" t="s">
        <v>5</v>
      </c>
      <c r="KWG339" s="341" t="s">
        <v>5</v>
      </c>
      <c r="KWH339" s="341" t="s">
        <v>5</v>
      </c>
      <c r="KWI339" s="341" t="s">
        <v>5</v>
      </c>
      <c r="KWJ339" s="341" t="s">
        <v>5</v>
      </c>
      <c r="KWK339" s="341" t="s">
        <v>5</v>
      </c>
      <c r="KWL339" s="341" t="s">
        <v>5</v>
      </c>
      <c r="KWM339" s="341" t="s">
        <v>5</v>
      </c>
      <c r="KWN339" s="341" t="s">
        <v>5</v>
      </c>
      <c r="KWO339" s="341" t="s">
        <v>5</v>
      </c>
      <c r="KWP339" s="341" t="s">
        <v>5</v>
      </c>
      <c r="KWQ339" s="341" t="s">
        <v>5</v>
      </c>
      <c r="KWR339" s="341" t="s">
        <v>5</v>
      </c>
      <c r="KWS339" s="341" t="s">
        <v>5</v>
      </c>
      <c r="KWT339" s="341" t="s">
        <v>5</v>
      </c>
      <c r="KWU339" s="341" t="s">
        <v>5</v>
      </c>
      <c r="KWV339" s="341" t="s">
        <v>5</v>
      </c>
      <c r="KWW339" s="341" t="s">
        <v>5</v>
      </c>
      <c r="KWX339" s="341" t="s">
        <v>5</v>
      </c>
      <c r="KWY339" s="341" t="s">
        <v>5</v>
      </c>
      <c r="KWZ339" s="341" t="s">
        <v>5</v>
      </c>
      <c r="KXA339" s="341" t="s">
        <v>5</v>
      </c>
      <c r="KXB339" s="341" t="s">
        <v>5</v>
      </c>
      <c r="KXC339" s="341" t="s">
        <v>5</v>
      </c>
      <c r="KXD339" s="341" t="s">
        <v>5</v>
      </c>
      <c r="KXE339" s="341" t="s">
        <v>5</v>
      </c>
      <c r="KXF339" s="341" t="s">
        <v>5</v>
      </c>
      <c r="KXG339" s="341" t="s">
        <v>5</v>
      </c>
      <c r="KXH339" s="341" t="s">
        <v>5</v>
      </c>
      <c r="KXI339" s="341" t="s">
        <v>5</v>
      </c>
      <c r="KXJ339" s="341" t="s">
        <v>5</v>
      </c>
      <c r="KXK339" s="341" t="s">
        <v>5</v>
      </c>
      <c r="KXL339" s="341" t="s">
        <v>5</v>
      </c>
      <c r="KXM339" s="341" t="s">
        <v>5</v>
      </c>
      <c r="KXN339" s="341" t="s">
        <v>5</v>
      </c>
      <c r="KXO339" s="341" t="s">
        <v>5</v>
      </c>
      <c r="KXP339" s="341" t="s">
        <v>5</v>
      </c>
      <c r="KXQ339" s="341" t="s">
        <v>5</v>
      </c>
      <c r="KXR339" s="341" t="s">
        <v>5</v>
      </c>
      <c r="KXS339" s="341" t="s">
        <v>5</v>
      </c>
      <c r="KXT339" s="341" t="s">
        <v>5</v>
      </c>
      <c r="KXU339" s="341" t="s">
        <v>5</v>
      </c>
      <c r="KXV339" s="341" t="s">
        <v>5</v>
      </c>
      <c r="KXW339" s="341" t="s">
        <v>5</v>
      </c>
      <c r="KXX339" s="341" t="s">
        <v>5</v>
      </c>
      <c r="KXY339" s="341" t="s">
        <v>5</v>
      </c>
      <c r="KXZ339" s="341" t="s">
        <v>5</v>
      </c>
      <c r="KYA339" s="341" t="s">
        <v>5</v>
      </c>
      <c r="KYB339" s="341" t="s">
        <v>5</v>
      </c>
      <c r="KYC339" s="341" t="s">
        <v>5</v>
      </c>
      <c r="KYD339" s="341" t="s">
        <v>5</v>
      </c>
      <c r="KYE339" s="341" t="s">
        <v>5</v>
      </c>
      <c r="KYF339" s="341" t="s">
        <v>5</v>
      </c>
      <c r="KYG339" s="341" t="s">
        <v>5</v>
      </c>
      <c r="KYH339" s="341" t="s">
        <v>5</v>
      </c>
      <c r="KYI339" s="341" t="s">
        <v>5</v>
      </c>
      <c r="KYJ339" s="341" t="s">
        <v>5</v>
      </c>
      <c r="KYK339" s="341" t="s">
        <v>5</v>
      </c>
      <c r="KYL339" s="341" t="s">
        <v>5</v>
      </c>
      <c r="KYM339" s="341" t="s">
        <v>5</v>
      </c>
      <c r="KYN339" s="341" t="s">
        <v>5</v>
      </c>
      <c r="KYO339" s="341" t="s">
        <v>5</v>
      </c>
      <c r="KYP339" s="341" t="s">
        <v>5</v>
      </c>
      <c r="KYQ339" s="341" t="s">
        <v>5</v>
      </c>
      <c r="KYR339" s="341" t="s">
        <v>5</v>
      </c>
      <c r="KYS339" s="341" t="s">
        <v>5</v>
      </c>
      <c r="KYT339" s="341" t="s">
        <v>5</v>
      </c>
      <c r="KYU339" s="341" t="s">
        <v>5</v>
      </c>
      <c r="KYV339" s="341" t="s">
        <v>5</v>
      </c>
      <c r="KYW339" s="341" t="s">
        <v>5</v>
      </c>
      <c r="KYX339" s="341" t="s">
        <v>5</v>
      </c>
      <c r="KYY339" s="341" t="s">
        <v>5</v>
      </c>
      <c r="KYZ339" s="341" t="s">
        <v>5</v>
      </c>
      <c r="KZA339" s="341" t="s">
        <v>5</v>
      </c>
      <c r="KZB339" s="341" t="s">
        <v>5</v>
      </c>
      <c r="KZC339" s="341" t="s">
        <v>5</v>
      </c>
      <c r="KZD339" s="341" t="s">
        <v>5</v>
      </c>
      <c r="KZE339" s="341" t="s">
        <v>5</v>
      </c>
      <c r="KZF339" s="341" t="s">
        <v>5</v>
      </c>
      <c r="KZG339" s="341" t="s">
        <v>5</v>
      </c>
      <c r="KZH339" s="341" t="s">
        <v>5</v>
      </c>
      <c r="KZI339" s="341" t="s">
        <v>5</v>
      </c>
      <c r="KZJ339" s="341" t="s">
        <v>5</v>
      </c>
      <c r="KZK339" s="341" t="s">
        <v>5</v>
      </c>
      <c r="KZL339" s="341" t="s">
        <v>5</v>
      </c>
      <c r="KZM339" s="341" t="s">
        <v>5</v>
      </c>
      <c r="KZN339" s="341" t="s">
        <v>5</v>
      </c>
      <c r="KZO339" s="341" t="s">
        <v>5</v>
      </c>
      <c r="KZP339" s="341" t="s">
        <v>5</v>
      </c>
      <c r="KZQ339" s="341" t="s">
        <v>5</v>
      </c>
      <c r="KZR339" s="341" t="s">
        <v>5</v>
      </c>
      <c r="KZS339" s="341" t="s">
        <v>5</v>
      </c>
      <c r="KZT339" s="341" t="s">
        <v>5</v>
      </c>
      <c r="KZU339" s="341" t="s">
        <v>5</v>
      </c>
      <c r="KZV339" s="341" t="s">
        <v>5</v>
      </c>
      <c r="KZW339" s="341" t="s">
        <v>5</v>
      </c>
      <c r="KZX339" s="341" t="s">
        <v>5</v>
      </c>
      <c r="KZY339" s="341" t="s">
        <v>5</v>
      </c>
      <c r="KZZ339" s="341" t="s">
        <v>5</v>
      </c>
      <c r="LAA339" s="341" t="s">
        <v>5</v>
      </c>
      <c r="LAB339" s="341" t="s">
        <v>5</v>
      </c>
      <c r="LAC339" s="341" t="s">
        <v>5</v>
      </c>
      <c r="LAD339" s="341" t="s">
        <v>5</v>
      </c>
      <c r="LAE339" s="341" t="s">
        <v>5</v>
      </c>
      <c r="LAF339" s="341" t="s">
        <v>5</v>
      </c>
      <c r="LAG339" s="341" t="s">
        <v>5</v>
      </c>
      <c r="LAH339" s="341" t="s">
        <v>5</v>
      </c>
      <c r="LAI339" s="341" t="s">
        <v>5</v>
      </c>
      <c r="LAJ339" s="341" t="s">
        <v>5</v>
      </c>
      <c r="LAK339" s="341" t="s">
        <v>5</v>
      </c>
      <c r="LAL339" s="341" t="s">
        <v>5</v>
      </c>
      <c r="LAM339" s="341" t="s">
        <v>5</v>
      </c>
      <c r="LAN339" s="341" t="s">
        <v>5</v>
      </c>
      <c r="LAO339" s="341" t="s">
        <v>5</v>
      </c>
      <c r="LAP339" s="341" t="s">
        <v>5</v>
      </c>
      <c r="LAQ339" s="341" t="s">
        <v>5</v>
      </c>
      <c r="LAR339" s="341" t="s">
        <v>5</v>
      </c>
      <c r="LAS339" s="341" t="s">
        <v>5</v>
      </c>
      <c r="LAT339" s="341" t="s">
        <v>5</v>
      </c>
      <c r="LAU339" s="341" t="s">
        <v>5</v>
      </c>
      <c r="LAV339" s="341" t="s">
        <v>5</v>
      </c>
      <c r="LAW339" s="341" t="s">
        <v>5</v>
      </c>
      <c r="LAX339" s="341" t="s">
        <v>5</v>
      </c>
      <c r="LAY339" s="341" t="s">
        <v>5</v>
      </c>
      <c r="LAZ339" s="341" t="s">
        <v>5</v>
      </c>
      <c r="LBA339" s="341" t="s">
        <v>5</v>
      </c>
      <c r="LBB339" s="341" t="s">
        <v>5</v>
      </c>
      <c r="LBC339" s="341" t="s">
        <v>5</v>
      </c>
      <c r="LBD339" s="341" t="s">
        <v>5</v>
      </c>
      <c r="LBE339" s="341" t="s">
        <v>5</v>
      </c>
      <c r="LBF339" s="341" t="s">
        <v>5</v>
      </c>
      <c r="LBG339" s="341" t="s">
        <v>5</v>
      </c>
      <c r="LBH339" s="341" t="s">
        <v>5</v>
      </c>
      <c r="LBI339" s="341" t="s">
        <v>5</v>
      </c>
      <c r="LBJ339" s="341" t="s">
        <v>5</v>
      </c>
      <c r="LBK339" s="341" t="s">
        <v>5</v>
      </c>
      <c r="LBL339" s="341" t="s">
        <v>5</v>
      </c>
      <c r="LBM339" s="341" t="s">
        <v>5</v>
      </c>
      <c r="LBN339" s="341" t="s">
        <v>5</v>
      </c>
      <c r="LBO339" s="341" t="s">
        <v>5</v>
      </c>
      <c r="LBP339" s="341" t="s">
        <v>5</v>
      </c>
      <c r="LBQ339" s="341" t="s">
        <v>5</v>
      </c>
      <c r="LBR339" s="341" t="s">
        <v>5</v>
      </c>
      <c r="LBS339" s="341" t="s">
        <v>5</v>
      </c>
      <c r="LBT339" s="341" t="s">
        <v>5</v>
      </c>
      <c r="LBU339" s="341" t="s">
        <v>5</v>
      </c>
      <c r="LBV339" s="341" t="s">
        <v>5</v>
      </c>
      <c r="LBW339" s="341" t="s">
        <v>5</v>
      </c>
      <c r="LBX339" s="341" t="s">
        <v>5</v>
      </c>
      <c r="LBY339" s="341" t="s">
        <v>5</v>
      </c>
      <c r="LBZ339" s="341" t="s">
        <v>5</v>
      </c>
      <c r="LCA339" s="341" t="s">
        <v>5</v>
      </c>
      <c r="LCB339" s="341" t="s">
        <v>5</v>
      </c>
      <c r="LCC339" s="341" t="s">
        <v>5</v>
      </c>
      <c r="LCD339" s="341" t="s">
        <v>5</v>
      </c>
      <c r="LCE339" s="341" t="s">
        <v>5</v>
      </c>
      <c r="LCF339" s="341" t="s">
        <v>5</v>
      </c>
      <c r="LCG339" s="341" t="s">
        <v>5</v>
      </c>
      <c r="LCH339" s="341" t="s">
        <v>5</v>
      </c>
      <c r="LCI339" s="341" t="s">
        <v>5</v>
      </c>
      <c r="LCJ339" s="341" t="s">
        <v>5</v>
      </c>
      <c r="LCK339" s="341" t="s">
        <v>5</v>
      </c>
      <c r="LCL339" s="341" t="s">
        <v>5</v>
      </c>
      <c r="LCM339" s="341" t="s">
        <v>5</v>
      </c>
      <c r="LCN339" s="341" t="s">
        <v>5</v>
      </c>
      <c r="LCO339" s="341" t="s">
        <v>5</v>
      </c>
      <c r="LCP339" s="341" t="s">
        <v>5</v>
      </c>
      <c r="LCQ339" s="341" t="s">
        <v>5</v>
      </c>
      <c r="LCR339" s="341" t="s">
        <v>5</v>
      </c>
      <c r="LCS339" s="341" t="s">
        <v>5</v>
      </c>
      <c r="LCT339" s="341" t="s">
        <v>5</v>
      </c>
      <c r="LCU339" s="341" t="s">
        <v>5</v>
      </c>
      <c r="LCV339" s="341" t="s">
        <v>5</v>
      </c>
      <c r="LCW339" s="341" t="s">
        <v>5</v>
      </c>
      <c r="LCX339" s="341" t="s">
        <v>5</v>
      </c>
      <c r="LCY339" s="341" t="s">
        <v>5</v>
      </c>
      <c r="LCZ339" s="341" t="s">
        <v>5</v>
      </c>
      <c r="LDA339" s="341" t="s">
        <v>5</v>
      </c>
      <c r="LDB339" s="341" t="s">
        <v>5</v>
      </c>
      <c r="LDC339" s="341" t="s">
        <v>5</v>
      </c>
      <c r="LDD339" s="341" t="s">
        <v>5</v>
      </c>
      <c r="LDE339" s="341" t="s">
        <v>5</v>
      </c>
      <c r="LDF339" s="341" t="s">
        <v>5</v>
      </c>
      <c r="LDG339" s="341" t="s">
        <v>5</v>
      </c>
      <c r="LDH339" s="341" t="s">
        <v>5</v>
      </c>
      <c r="LDI339" s="341" t="s">
        <v>5</v>
      </c>
      <c r="LDJ339" s="341" t="s">
        <v>5</v>
      </c>
      <c r="LDK339" s="341" t="s">
        <v>5</v>
      </c>
      <c r="LDL339" s="341" t="s">
        <v>5</v>
      </c>
      <c r="LDM339" s="341" t="s">
        <v>5</v>
      </c>
      <c r="LDN339" s="341" t="s">
        <v>5</v>
      </c>
      <c r="LDO339" s="341" t="s">
        <v>5</v>
      </c>
      <c r="LDP339" s="341" t="s">
        <v>5</v>
      </c>
      <c r="LDQ339" s="341" t="s">
        <v>5</v>
      </c>
      <c r="LDR339" s="341" t="s">
        <v>5</v>
      </c>
      <c r="LDS339" s="341" t="s">
        <v>5</v>
      </c>
      <c r="LDT339" s="341" t="s">
        <v>5</v>
      </c>
      <c r="LDU339" s="341" t="s">
        <v>5</v>
      </c>
      <c r="LDV339" s="341" t="s">
        <v>5</v>
      </c>
      <c r="LDW339" s="341" t="s">
        <v>5</v>
      </c>
      <c r="LDX339" s="341" t="s">
        <v>5</v>
      </c>
      <c r="LDY339" s="341" t="s">
        <v>5</v>
      </c>
      <c r="LDZ339" s="341" t="s">
        <v>5</v>
      </c>
      <c r="LEA339" s="341" t="s">
        <v>5</v>
      </c>
      <c r="LEB339" s="341" t="s">
        <v>5</v>
      </c>
      <c r="LEC339" s="341" t="s">
        <v>5</v>
      </c>
      <c r="LED339" s="341" t="s">
        <v>5</v>
      </c>
      <c r="LEE339" s="341" t="s">
        <v>5</v>
      </c>
      <c r="LEF339" s="341" t="s">
        <v>5</v>
      </c>
      <c r="LEG339" s="341" t="s">
        <v>5</v>
      </c>
      <c r="LEH339" s="341" t="s">
        <v>5</v>
      </c>
      <c r="LEI339" s="341" t="s">
        <v>5</v>
      </c>
      <c r="LEJ339" s="341" t="s">
        <v>5</v>
      </c>
      <c r="LEK339" s="341" t="s">
        <v>5</v>
      </c>
      <c r="LEL339" s="341" t="s">
        <v>5</v>
      </c>
      <c r="LEM339" s="341" t="s">
        <v>5</v>
      </c>
      <c r="LEN339" s="341" t="s">
        <v>5</v>
      </c>
      <c r="LEO339" s="341" t="s">
        <v>5</v>
      </c>
      <c r="LEP339" s="341" t="s">
        <v>5</v>
      </c>
      <c r="LEQ339" s="341" t="s">
        <v>5</v>
      </c>
      <c r="LER339" s="341" t="s">
        <v>5</v>
      </c>
      <c r="LES339" s="341" t="s">
        <v>5</v>
      </c>
      <c r="LET339" s="341" t="s">
        <v>5</v>
      </c>
      <c r="LEU339" s="341" t="s">
        <v>5</v>
      </c>
      <c r="LEV339" s="341" t="s">
        <v>5</v>
      </c>
      <c r="LEW339" s="341" t="s">
        <v>5</v>
      </c>
      <c r="LEX339" s="341" t="s">
        <v>5</v>
      </c>
      <c r="LEY339" s="341" t="s">
        <v>5</v>
      </c>
      <c r="LEZ339" s="341" t="s">
        <v>5</v>
      </c>
      <c r="LFA339" s="341" t="s">
        <v>5</v>
      </c>
      <c r="LFB339" s="341" t="s">
        <v>5</v>
      </c>
      <c r="LFC339" s="341" t="s">
        <v>5</v>
      </c>
      <c r="LFD339" s="341" t="s">
        <v>5</v>
      </c>
      <c r="LFE339" s="341" t="s">
        <v>5</v>
      </c>
      <c r="LFF339" s="341" t="s">
        <v>5</v>
      </c>
      <c r="LFG339" s="341" t="s">
        <v>5</v>
      </c>
      <c r="LFH339" s="341" t="s">
        <v>5</v>
      </c>
      <c r="LFI339" s="341" t="s">
        <v>5</v>
      </c>
      <c r="LFJ339" s="341" t="s">
        <v>5</v>
      </c>
      <c r="LFK339" s="341" t="s">
        <v>5</v>
      </c>
      <c r="LFL339" s="341" t="s">
        <v>5</v>
      </c>
      <c r="LFM339" s="341" t="s">
        <v>5</v>
      </c>
      <c r="LFN339" s="341" t="s">
        <v>5</v>
      </c>
      <c r="LFO339" s="341" t="s">
        <v>5</v>
      </c>
      <c r="LFP339" s="341" t="s">
        <v>5</v>
      </c>
      <c r="LFQ339" s="341" t="s">
        <v>5</v>
      </c>
      <c r="LFR339" s="341" t="s">
        <v>5</v>
      </c>
      <c r="LFS339" s="341" t="s">
        <v>5</v>
      </c>
      <c r="LFT339" s="341" t="s">
        <v>5</v>
      </c>
      <c r="LFU339" s="341" t="s">
        <v>5</v>
      </c>
      <c r="LFV339" s="341" t="s">
        <v>5</v>
      </c>
      <c r="LFW339" s="341" t="s">
        <v>5</v>
      </c>
      <c r="LFX339" s="341" t="s">
        <v>5</v>
      </c>
      <c r="LFY339" s="341" t="s">
        <v>5</v>
      </c>
      <c r="LFZ339" s="341" t="s">
        <v>5</v>
      </c>
      <c r="LGA339" s="341" t="s">
        <v>5</v>
      </c>
      <c r="LGB339" s="341" t="s">
        <v>5</v>
      </c>
      <c r="LGC339" s="341" t="s">
        <v>5</v>
      </c>
      <c r="LGD339" s="341" t="s">
        <v>5</v>
      </c>
      <c r="LGE339" s="341" t="s">
        <v>5</v>
      </c>
      <c r="LGF339" s="341" t="s">
        <v>5</v>
      </c>
      <c r="LGG339" s="341" t="s">
        <v>5</v>
      </c>
      <c r="LGH339" s="341" t="s">
        <v>5</v>
      </c>
      <c r="LGI339" s="341" t="s">
        <v>5</v>
      </c>
      <c r="LGJ339" s="341" t="s">
        <v>5</v>
      </c>
      <c r="LGK339" s="341" t="s">
        <v>5</v>
      </c>
      <c r="LGL339" s="341" t="s">
        <v>5</v>
      </c>
      <c r="LGM339" s="341" t="s">
        <v>5</v>
      </c>
      <c r="LGN339" s="341" t="s">
        <v>5</v>
      </c>
      <c r="LGO339" s="341" t="s">
        <v>5</v>
      </c>
      <c r="LGP339" s="341" t="s">
        <v>5</v>
      </c>
      <c r="LGQ339" s="341" t="s">
        <v>5</v>
      </c>
      <c r="LGR339" s="341" t="s">
        <v>5</v>
      </c>
      <c r="LGS339" s="341" t="s">
        <v>5</v>
      </c>
      <c r="LGT339" s="341" t="s">
        <v>5</v>
      </c>
      <c r="LGU339" s="341" t="s">
        <v>5</v>
      </c>
      <c r="LGV339" s="341" t="s">
        <v>5</v>
      </c>
      <c r="LGW339" s="341" t="s">
        <v>5</v>
      </c>
      <c r="LGX339" s="341" t="s">
        <v>5</v>
      </c>
      <c r="LGY339" s="341" t="s">
        <v>5</v>
      </c>
      <c r="LGZ339" s="341" t="s">
        <v>5</v>
      </c>
      <c r="LHA339" s="341" t="s">
        <v>5</v>
      </c>
      <c r="LHB339" s="341" t="s">
        <v>5</v>
      </c>
      <c r="LHC339" s="341" t="s">
        <v>5</v>
      </c>
      <c r="LHD339" s="341" t="s">
        <v>5</v>
      </c>
      <c r="LHE339" s="341" t="s">
        <v>5</v>
      </c>
      <c r="LHF339" s="341" t="s">
        <v>5</v>
      </c>
      <c r="LHG339" s="341" t="s">
        <v>5</v>
      </c>
      <c r="LHH339" s="341" t="s">
        <v>5</v>
      </c>
      <c r="LHI339" s="341" t="s">
        <v>5</v>
      </c>
      <c r="LHJ339" s="341" t="s">
        <v>5</v>
      </c>
      <c r="LHK339" s="341" t="s">
        <v>5</v>
      </c>
      <c r="LHL339" s="341" t="s">
        <v>5</v>
      </c>
      <c r="LHM339" s="341" t="s">
        <v>5</v>
      </c>
      <c r="LHN339" s="341" t="s">
        <v>5</v>
      </c>
      <c r="LHO339" s="341" t="s">
        <v>5</v>
      </c>
      <c r="LHP339" s="341" t="s">
        <v>5</v>
      </c>
      <c r="LHQ339" s="341" t="s">
        <v>5</v>
      </c>
      <c r="LHR339" s="341" t="s">
        <v>5</v>
      </c>
      <c r="LHS339" s="341" t="s">
        <v>5</v>
      </c>
      <c r="LHT339" s="341" t="s">
        <v>5</v>
      </c>
      <c r="LHU339" s="341" t="s">
        <v>5</v>
      </c>
      <c r="LHV339" s="341" t="s">
        <v>5</v>
      </c>
      <c r="LHW339" s="341" t="s">
        <v>5</v>
      </c>
      <c r="LHX339" s="341" t="s">
        <v>5</v>
      </c>
      <c r="LHY339" s="341" t="s">
        <v>5</v>
      </c>
      <c r="LHZ339" s="341" t="s">
        <v>5</v>
      </c>
      <c r="LIA339" s="341" t="s">
        <v>5</v>
      </c>
      <c r="LIB339" s="341" t="s">
        <v>5</v>
      </c>
      <c r="LIC339" s="341" t="s">
        <v>5</v>
      </c>
      <c r="LID339" s="341" t="s">
        <v>5</v>
      </c>
      <c r="LIE339" s="341" t="s">
        <v>5</v>
      </c>
      <c r="LIF339" s="341" t="s">
        <v>5</v>
      </c>
      <c r="LIG339" s="341" t="s">
        <v>5</v>
      </c>
      <c r="LIH339" s="341" t="s">
        <v>5</v>
      </c>
      <c r="LII339" s="341" t="s">
        <v>5</v>
      </c>
      <c r="LIJ339" s="341" t="s">
        <v>5</v>
      </c>
      <c r="LIK339" s="341" t="s">
        <v>5</v>
      </c>
      <c r="LIL339" s="341" t="s">
        <v>5</v>
      </c>
      <c r="LIM339" s="341" t="s">
        <v>5</v>
      </c>
      <c r="LIN339" s="341" t="s">
        <v>5</v>
      </c>
      <c r="LIO339" s="341" t="s">
        <v>5</v>
      </c>
      <c r="LIP339" s="341" t="s">
        <v>5</v>
      </c>
      <c r="LIQ339" s="341" t="s">
        <v>5</v>
      </c>
      <c r="LIR339" s="341" t="s">
        <v>5</v>
      </c>
      <c r="LIS339" s="341" t="s">
        <v>5</v>
      </c>
      <c r="LIT339" s="341" t="s">
        <v>5</v>
      </c>
      <c r="LIU339" s="341" t="s">
        <v>5</v>
      </c>
      <c r="LIV339" s="341" t="s">
        <v>5</v>
      </c>
      <c r="LIW339" s="341" t="s">
        <v>5</v>
      </c>
      <c r="LIX339" s="341" t="s">
        <v>5</v>
      </c>
      <c r="LIY339" s="341" t="s">
        <v>5</v>
      </c>
      <c r="LIZ339" s="341" t="s">
        <v>5</v>
      </c>
      <c r="LJA339" s="341" t="s">
        <v>5</v>
      </c>
      <c r="LJB339" s="341" t="s">
        <v>5</v>
      </c>
      <c r="LJC339" s="341" t="s">
        <v>5</v>
      </c>
      <c r="LJD339" s="341" t="s">
        <v>5</v>
      </c>
      <c r="LJE339" s="341" t="s">
        <v>5</v>
      </c>
      <c r="LJF339" s="341" t="s">
        <v>5</v>
      </c>
      <c r="LJG339" s="341" t="s">
        <v>5</v>
      </c>
      <c r="LJH339" s="341" t="s">
        <v>5</v>
      </c>
      <c r="LJI339" s="341" t="s">
        <v>5</v>
      </c>
      <c r="LJJ339" s="341" t="s">
        <v>5</v>
      </c>
      <c r="LJK339" s="341" t="s">
        <v>5</v>
      </c>
      <c r="LJL339" s="341" t="s">
        <v>5</v>
      </c>
      <c r="LJM339" s="341" t="s">
        <v>5</v>
      </c>
      <c r="LJN339" s="341" t="s">
        <v>5</v>
      </c>
      <c r="LJO339" s="341" t="s">
        <v>5</v>
      </c>
      <c r="LJP339" s="341" t="s">
        <v>5</v>
      </c>
      <c r="LJQ339" s="341" t="s">
        <v>5</v>
      </c>
      <c r="LJR339" s="341" t="s">
        <v>5</v>
      </c>
      <c r="LJS339" s="341" t="s">
        <v>5</v>
      </c>
      <c r="LJT339" s="341" t="s">
        <v>5</v>
      </c>
      <c r="LJU339" s="341" t="s">
        <v>5</v>
      </c>
      <c r="LJV339" s="341" t="s">
        <v>5</v>
      </c>
      <c r="LJW339" s="341" t="s">
        <v>5</v>
      </c>
      <c r="LJX339" s="341" t="s">
        <v>5</v>
      </c>
      <c r="LJY339" s="341" t="s">
        <v>5</v>
      </c>
      <c r="LJZ339" s="341" t="s">
        <v>5</v>
      </c>
      <c r="LKA339" s="341" t="s">
        <v>5</v>
      </c>
      <c r="LKB339" s="341" t="s">
        <v>5</v>
      </c>
      <c r="LKC339" s="341" t="s">
        <v>5</v>
      </c>
      <c r="LKD339" s="341" t="s">
        <v>5</v>
      </c>
      <c r="LKE339" s="341" t="s">
        <v>5</v>
      </c>
      <c r="LKF339" s="341" t="s">
        <v>5</v>
      </c>
      <c r="LKG339" s="341" t="s">
        <v>5</v>
      </c>
      <c r="LKH339" s="341" t="s">
        <v>5</v>
      </c>
      <c r="LKI339" s="341" t="s">
        <v>5</v>
      </c>
      <c r="LKJ339" s="341" t="s">
        <v>5</v>
      </c>
      <c r="LKK339" s="341" t="s">
        <v>5</v>
      </c>
      <c r="LKL339" s="341" t="s">
        <v>5</v>
      </c>
      <c r="LKM339" s="341" t="s">
        <v>5</v>
      </c>
      <c r="LKN339" s="341" t="s">
        <v>5</v>
      </c>
      <c r="LKO339" s="341" t="s">
        <v>5</v>
      </c>
      <c r="LKP339" s="341" t="s">
        <v>5</v>
      </c>
      <c r="LKQ339" s="341" t="s">
        <v>5</v>
      </c>
      <c r="LKR339" s="341" t="s">
        <v>5</v>
      </c>
      <c r="LKS339" s="341" t="s">
        <v>5</v>
      </c>
      <c r="LKT339" s="341" t="s">
        <v>5</v>
      </c>
      <c r="LKU339" s="341" t="s">
        <v>5</v>
      </c>
      <c r="LKV339" s="341" t="s">
        <v>5</v>
      </c>
      <c r="LKW339" s="341" t="s">
        <v>5</v>
      </c>
      <c r="LKX339" s="341" t="s">
        <v>5</v>
      </c>
      <c r="LKY339" s="341" t="s">
        <v>5</v>
      </c>
      <c r="LKZ339" s="341" t="s">
        <v>5</v>
      </c>
      <c r="LLA339" s="341" t="s">
        <v>5</v>
      </c>
      <c r="LLB339" s="341" t="s">
        <v>5</v>
      </c>
      <c r="LLC339" s="341" t="s">
        <v>5</v>
      </c>
      <c r="LLD339" s="341" t="s">
        <v>5</v>
      </c>
      <c r="LLE339" s="341" t="s">
        <v>5</v>
      </c>
      <c r="LLF339" s="341" t="s">
        <v>5</v>
      </c>
      <c r="LLG339" s="341" t="s">
        <v>5</v>
      </c>
      <c r="LLH339" s="341" t="s">
        <v>5</v>
      </c>
      <c r="LLI339" s="341" t="s">
        <v>5</v>
      </c>
      <c r="LLJ339" s="341" t="s">
        <v>5</v>
      </c>
      <c r="LLK339" s="341" t="s">
        <v>5</v>
      </c>
      <c r="LLL339" s="341" t="s">
        <v>5</v>
      </c>
      <c r="LLM339" s="341" t="s">
        <v>5</v>
      </c>
      <c r="LLN339" s="341" t="s">
        <v>5</v>
      </c>
      <c r="LLO339" s="341" t="s">
        <v>5</v>
      </c>
      <c r="LLP339" s="341" t="s">
        <v>5</v>
      </c>
      <c r="LLQ339" s="341" t="s">
        <v>5</v>
      </c>
      <c r="LLR339" s="341" t="s">
        <v>5</v>
      </c>
      <c r="LLS339" s="341" t="s">
        <v>5</v>
      </c>
      <c r="LLT339" s="341" t="s">
        <v>5</v>
      </c>
      <c r="LLU339" s="341" t="s">
        <v>5</v>
      </c>
      <c r="LLV339" s="341" t="s">
        <v>5</v>
      </c>
      <c r="LLW339" s="341" t="s">
        <v>5</v>
      </c>
      <c r="LLX339" s="341" t="s">
        <v>5</v>
      </c>
      <c r="LLY339" s="341" t="s">
        <v>5</v>
      </c>
      <c r="LLZ339" s="341" t="s">
        <v>5</v>
      </c>
      <c r="LMA339" s="341" t="s">
        <v>5</v>
      </c>
      <c r="LMB339" s="341" t="s">
        <v>5</v>
      </c>
      <c r="LMC339" s="341" t="s">
        <v>5</v>
      </c>
      <c r="LMD339" s="341" t="s">
        <v>5</v>
      </c>
      <c r="LME339" s="341" t="s">
        <v>5</v>
      </c>
      <c r="LMF339" s="341" t="s">
        <v>5</v>
      </c>
      <c r="LMG339" s="341" t="s">
        <v>5</v>
      </c>
      <c r="LMH339" s="341" t="s">
        <v>5</v>
      </c>
      <c r="LMI339" s="341" t="s">
        <v>5</v>
      </c>
      <c r="LMJ339" s="341" t="s">
        <v>5</v>
      </c>
      <c r="LMK339" s="341" t="s">
        <v>5</v>
      </c>
      <c r="LML339" s="341" t="s">
        <v>5</v>
      </c>
      <c r="LMM339" s="341" t="s">
        <v>5</v>
      </c>
      <c r="LMN339" s="341" t="s">
        <v>5</v>
      </c>
      <c r="LMO339" s="341" t="s">
        <v>5</v>
      </c>
      <c r="LMP339" s="341" t="s">
        <v>5</v>
      </c>
      <c r="LMQ339" s="341" t="s">
        <v>5</v>
      </c>
      <c r="LMR339" s="341" t="s">
        <v>5</v>
      </c>
      <c r="LMS339" s="341" t="s">
        <v>5</v>
      </c>
      <c r="LMT339" s="341" t="s">
        <v>5</v>
      </c>
      <c r="LMU339" s="341" t="s">
        <v>5</v>
      </c>
      <c r="LMV339" s="341" t="s">
        <v>5</v>
      </c>
      <c r="LMW339" s="341" t="s">
        <v>5</v>
      </c>
      <c r="LMX339" s="341" t="s">
        <v>5</v>
      </c>
      <c r="LMY339" s="341" t="s">
        <v>5</v>
      </c>
      <c r="LMZ339" s="341" t="s">
        <v>5</v>
      </c>
      <c r="LNA339" s="341" t="s">
        <v>5</v>
      </c>
      <c r="LNB339" s="341" t="s">
        <v>5</v>
      </c>
      <c r="LNC339" s="341" t="s">
        <v>5</v>
      </c>
      <c r="LND339" s="341" t="s">
        <v>5</v>
      </c>
      <c r="LNE339" s="341" t="s">
        <v>5</v>
      </c>
      <c r="LNF339" s="341" t="s">
        <v>5</v>
      </c>
      <c r="LNG339" s="341" t="s">
        <v>5</v>
      </c>
      <c r="LNH339" s="341" t="s">
        <v>5</v>
      </c>
      <c r="LNI339" s="341" t="s">
        <v>5</v>
      </c>
      <c r="LNJ339" s="341" t="s">
        <v>5</v>
      </c>
      <c r="LNK339" s="341" t="s">
        <v>5</v>
      </c>
      <c r="LNL339" s="341" t="s">
        <v>5</v>
      </c>
      <c r="LNM339" s="341" t="s">
        <v>5</v>
      </c>
      <c r="LNN339" s="341" t="s">
        <v>5</v>
      </c>
      <c r="LNO339" s="341" t="s">
        <v>5</v>
      </c>
      <c r="LNP339" s="341" t="s">
        <v>5</v>
      </c>
      <c r="LNQ339" s="341" t="s">
        <v>5</v>
      </c>
      <c r="LNR339" s="341" t="s">
        <v>5</v>
      </c>
      <c r="LNS339" s="341" t="s">
        <v>5</v>
      </c>
      <c r="LNT339" s="341" t="s">
        <v>5</v>
      </c>
      <c r="LNU339" s="341" t="s">
        <v>5</v>
      </c>
      <c r="LNV339" s="341" t="s">
        <v>5</v>
      </c>
      <c r="LNW339" s="341" t="s">
        <v>5</v>
      </c>
      <c r="LNX339" s="341" t="s">
        <v>5</v>
      </c>
      <c r="LNY339" s="341" t="s">
        <v>5</v>
      </c>
      <c r="LNZ339" s="341" t="s">
        <v>5</v>
      </c>
      <c r="LOA339" s="341" t="s">
        <v>5</v>
      </c>
      <c r="LOB339" s="341" t="s">
        <v>5</v>
      </c>
      <c r="LOC339" s="341" t="s">
        <v>5</v>
      </c>
      <c r="LOD339" s="341" t="s">
        <v>5</v>
      </c>
      <c r="LOE339" s="341" t="s">
        <v>5</v>
      </c>
      <c r="LOF339" s="341" t="s">
        <v>5</v>
      </c>
      <c r="LOG339" s="341" t="s">
        <v>5</v>
      </c>
      <c r="LOH339" s="341" t="s">
        <v>5</v>
      </c>
      <c r="LOI339" s="341" t="s">
        <v>5</v>
      </c>
      <c r="LOJ339" s="341" t="s">
        <v>5</v>
      </c>
      <c r="LOK339" s="341" t="s">
        <v>5</v>
      </c>
      <c r="LOL339" s="341" t="s">
        <v>5</v>
      </c>
      <c r="LOM339" s="341" t="s">
        <v>5</v>
      </c>
      <c r="LON339" s="341" t="s">
        <v>5</v>
      </c>
      <c r="LOO339" s="341" t="s">
        <v>5</v>
      </c>
      <c r="LOP339" s="341" t="s">
        <v>5</v>
      </c>
      <c r="LOQ339" s="341" t="s">
        <v>5</v>
      </c>
      <c r="LOR339" s="341" t="s">
        <v>5</v>
      </c>
      <c r="LOS339" s="341" t="s">
        <v>5</v>
      </c>
      <c r="LOT339" s="341" t="s">
        <v>5</v>
      </c>
      <c r="LOU339" s="341" t="s">
        <v>5</v>
      </c>
      <c r="LOV339" s="341" t="s">
        <v>5</v>
      </c>
      <c r="LOW339" s="341" t="s">
        <v>5</v>
      </c>
      <c r="LOX339" s="341" t="s">
        <v>5</v>
      </c>
      <c r="LOY339" s="341" t="s">
        <v>5</v>
      </c>
      <c r="LOZ339" s="341" t="s">
        <v>5</v>
      </c>
      <c r="LPA339" s="341" t="s">
        <v>5</v>
      </c>
      <c r="LPB339" s="341" t="s">
        <v>5</v>
      </c>
      <c r="LPC339" s="341" t="s">
        <v>5</v>
      </c>
      <c r="LPD339" s="341" t="s">
        <v>5</v>
      </c>
      <c r="LPE339" s="341" t="s">
        <v>5</v>
      </c>
      <c r="LPF339" s="341" t="s">
        <v>5</v>
      </c>
      <c r="LPG339" s="341" t="s">
        <v>5</v>
      </c>
      <c r="LPH339" s="341" t="s">
        <v>5</v>
      </c>
      <c r="LPI339" s="341" t="s">
        <v>5</v>
      </c>
      <c r="LPJ339" s="341" t="s">
        <v>5</v>
      </c>
      <c r="LPK339" s="341" t="s">
        <v>5</v>
      </c>
      <c r="LPL339" s="341" t="s">
        <v>5</v>
      </c>
      <c r="LPM339" s="341" t="s">
        <v>5</v>
      </c>
      <c r="LPN339" s="341" t="s">
        <v>5</v>
      </c>
      <c r="LPO339" s="341" t="s">
        <v>5</v>
      </c>
      <c r="LPP339" s="341" t="s">
        <v>5</v>
      </c>
      <c r="LPQ339" s="341" t="s">
        <v>5</v>
      </c>
      <c r="LPR339" s="341" t="s">
        <v>5</v>
      </c>
      <c r="LPS339" s="341" t="s">
        <v>5</v>
      </c>
      <c r="LPT339" s="341" t="s">
        <v>5</v>
      </c>
      <c r="LPU339" s="341" t="s">
        <v>5</v>
      </c>
      <c r="LPV339" s="341" t="s">
        <v>5</v>
      </c>
      <c r="LPW339" s="341" t="s">
        <v>5</v>
      </c>
      <c r="LPX339" s="341" t="s">
        <v>5</v>
      </c>
      <c r="LPY339" s="341" t="s">
        <v>5</v>
      </c>
      <c r="LPZ339" s="341" t="s">
        <v>5</v>
      </c>
      <c r="LQA339" s="341" t="s">
        <v>5</v>
      </c>
      <c r="LQB339" s="341" t="s">
        <v>5</v>
      </c>
      <c r="LQC339" s="341" t="s">
        <v>5</v>
      </c>
      <c r="LQD339" s="341" t="s">
        <v>5</v>
      </c>
      <c r="LQE339" s="341" t="s">
        <v>5</v>
      </c>
      <c r="LQF339" s="341" t="s">
        <v>5</v>
      </c>
      <c r="LQG339" s="341" t="s">
        <v>5</v>
      </c>
      <c r="LQH339" s="341" t="s">
        <v>5</v>
      </c>
      <c r="LQI339" s="341" t="s">
        <v>5</v>
      </c>
      <c r="LQJ339" s="341" t="s">
        <v>5</v>
      </c>
      <c r="LQK339" s="341" t="s">
        <v>5</v>
      </c>
      <c r="LQL339" s="341" t="s">
        <v>5</v>
      </c>
      <c r="LQM339" s="341" t="s">
        <v>5</v>
      </c>
      <c r="LQN339" s="341" t="s">
        <v>5</v>
      </c>
      <c r="LQO339" s="341" t="s">
        <v>5</v>
      </c>
      <c r="LQP339" s="341" t="s">
        <v>5</v>
      </c>
      <c r="LQQ339" s="341" t="s">
        <v>5</v>
      </c>
      <c r="LQR339" s="341" t="s">
        <v>5</v>
      </c>
      <c r="LQS339" s="341" t="s">
        <v>5</v>
      </c>
      <c r="LQT339" s="341" t="s">
        <v>5</v>
      </c>
      <c r="LQU339" s="341" t="s">
        <v>5</v>
      </c>
      <c r="LQV339" s="341" t="s">
        <v>5</v>
      </c>
      <c r="LQW339" s="341" t="s">
        <v>5</v>
      </c>
      <c r="LQX339" s="341" t="s">
        <v>5</v>
      </c>
      <c r="LQY339" s="341" t="s">
        <v>5</v>
      </c>
      <c r="LQZ339" s="341" t="s">
        <v>5</v>
      </c>
      <c r="LRA339" s="341" t="s">
        <v>5</v>
      </c>
      <c r="LRB339" s="341" t="s">
        <v>5</v>
      </c>
      <c r="LRC339" s="341" t="s">
        <v>5</v>
      </c>
      <c r="LRD339" s="341" t="s">
        <v>5</v>
      </c>
      <c r="LRE339" s="341" t="s">
        <v>5</v>
      </c>
      <c r="LRF339" s="341" t="s">
        <v>5</v>
      </c>
      <c r="LRG339" s="341" t="s">
        <v>5</v>
      </c>
      <c r="LRH339" s="341" t="s">
        <v>5</v>
      </c>
      <c r="LRI339" s="341" t="s">
        <v>5</v>
      </c>
      <c r="LRJ339" s="341" t="s">
        <v>5</v>
      </c>
      <c r="LRK339" s="341" t="s">
        <v>5</v>
      </c>
      <c r="LRL339" s="341" t="s">
        <v>5</v>
      </c>
      <c r="LRM339" s="341" t="s">
        <v>5</v>
      </c>
      <c r="LRN339" s="341" t="s">
        <v>5</v>
      </c>
      <c r="LRO339" s="341" t="s">
        <v>5</v>
      </c>
      <c r="LRP339" s="341" t="s">
        <v>5</v>
      </c>
      <c r="LRQ339" s="341" t="s">
        <v>5</v>
      </c>
      <c r="LRR339" s="341" t="s">
        <v>5</v>
      </c>
      <c r="LRS339" s="341" t="s">
        <v>5</v>
      </c>
      <c r="LRT339" s="341" t="s">
        <v>5</v>
      </c>
      <c r="LRU339" s="341" t="s">
        <v>5</v>
      </c>
      <c r="LRV339" s="341" t="s">
        <v>5</v>
      </c>
      <c r="LRW339" s="341" t="s">
        <v>5</v>
      </c>
      <c r="LRX339" s="341" t="s">
        <v>5</v>
      </c>
      <c r="LRY339" s="341" t="s">
        <v>5</v>
      </c>
      <c r="LRZ339" s="341" t="s">
        <v>5</v>
      </c>
      <c r="LSA339" s="341" t="s">
        <v>5</v>
      </c>
      <c r="LSB339" s="341" t="s">
        <v>5</v>
      </c>
      <c r="LSC339" s="341" t="s">
        <v>5</v>
      </c>
      <c r="LSD339" s="341" t="s">
        <v>5</v>
      </c>
      <c r="LSE339" s="341" t="s">
        <v>5</v>
      </c>
      <c r="LSF339" s="341" t="s">
        <v>5</v>
      </c>
      <c r="LSG339" s="341" t="s">
        <v>5</v>
      </c>
      <c r="LSH339" s="341" t="s">
        <v>5</v>
      </c>
      <c r="LSI339" s="341" t="s">
        <v>5</v>
      </c>
      <c r="LSJ339" s="341" t="s">
        <v>5</v>
      </c>
      <c r="LSK339" s="341" t="s">
        <v>5</v>
      </c>
      <c r="LSL339" s="341" t="s">
        <v>5</v>
      </c>
      <c r="LSM339" s="341" t="s">
        <v>5</v>
      </c>
      <c r="LSN339" s="341" t="s">
        <v>5</v>
      </c>
      <c r="LSO339" s="341" t="s">
        <v>5</v>
      </c>
      <c r="LSP339" s="341" t="s">
        <v>5</v>
      </c>
      <c r="LSQ339" s="341" t="s">
        <v>5</v>
      </c>
      <c r="LSR339" s="341" t="s">
        <v>5</v>
      </c>
      <c r="LSS339" s="341" t="s">
        <v>5</v>
      </c>
      <c r="LST339" s="341" t="s">
        <v>5</v>
      </c>
      <c r="LSU339" s="341" t="s">
        <v>5</v>
      </c>
      <c r="LSV339" s="341" t="s">
        <v>5</v>
      </c>
      <c r="LSW339" s="341" t="s">
        <v>5</v>
      </c>
      <c r="LSX339" s="341" t="s">
        <v>5</v>
      </c>
      <c r="LSY339" s="341" t="s">
        <v>5</v>
      </c>
      <c r="LSZ339" s="341" t="s">
        <v>5</v>
      </c>
      <c r="LTA339" s="341" t="s">
        <v>5</v>
      </c>
      <c r="LTB339" s="341" t="s">
        <v>5</v>
      </c>
      <c r="LTC339" s="341" t="s">
        <v>5</v>
      </c>
      <c r="LTD339" s="341" t="s">
        <v>5</v>
      </c>
      <c r="LTE339" s="341" t="s">
        <v>5</v>
      </c>
      <c r="LTF339" s="341" t="s">
        <v>5</v>
      </c>
      <c r="LTG339" s="341" t="s">
        <v>5</v>
      </c>
      <c r="LTH339" s="341" t="s">
        <v>5</v>
      </c>
      <c r="LTI339" s="341" t="s">
        <v>5</v>
      </c>
      <c r="LTJ339" s="341" t="s">
        <v>5</v>
      </c>
      <c r="LTK339" s="341" t="s">
        <v>5</v>
      </c>
      <c r="LTL339" s="341" t="s">
        <v>5</v>
      </c>
      <c r="LTM339" s="341" t="s">
        <v>5</v>
      </c>
      <c r="LTN339" s="341" t="s">
        <v>5</v>
      </c>
      <c r="LTO339" s="341" t="s">
        <v>5</v>
      </c>
      <c r="LTP339" s="341" t="s">
        <v>5</v>
      </c>
      <c r="LTQ339" s="341" t="s">
        <v>5</v>
      </c>
      <c r="LTR339" s="341" t="s">
        <v>5</v>
      </c>
      <c r="LTS339" s="341" t="s">
        <v>5</v>
      </c>
      <c r="LTT339" s="341" t="s">
        <v>5</v>
      </c>
      <c r="LTU339" s="341" t="s">
        <v>5</v>
      </c>
      <c r="LTV339" s="341" t="s">
        <v>5</v>
      </c>
      <c r="LTW339" s="341" t="s">
        <v>5</v>
      </c>
      <c r="LTX339" s="341" t="s">
        <v>5</v>
      </c>
      <c r="LTY339" s="341" t="s">
        <v>5</v>
      </c>
      <c r="LTZ339" s="341" t="s">
        <v>5</v>
      </c>
      <c r="LUA339" s="341" t="s">
        <v>5</v>
      </c>
      <c r="LUB339" s="341" t="s">
        <v>5</v>
      </c>
      <c r="LUC339" s="341" t="s">
        <v>5</v>
      </c>
      <c r="LUD339" s="341" t="s">
        <v>5</v>
      </c>
      <c r="LUE339" s="341" t="s">
        <v>5</v>
      </c>
      <c r="LUF339" s="341" t="s">
        <v>5</v>
      </c>
      <c r="LUG339" s="341" t="s">
        <v>5</v>
      </c>
      <c r="LUH339" s="341" t="s">
        <v>5</v>
      </c>
      <c r="LUI339" s="341" t="s">
        <v>5</v>
      </c>
      <c r="LUJ339" s="341" t="s">
        <v>5</v>
      </c>
      <c r="LUK339" s="341" t="s">
        <v>5</v>
      </c>
      <c r="LUL339" s="341" t="s">
        <v>5</v>
      </c>
      <c r="LUM339" s="341" t="s">
        <v>5</v>
      </c>
      <c r="LUN339" s="341" t="s">
        <v>5</v>
      </c>
      <c r="LUO339" s="341" t="s">
        <v>5</v>
      </c>
      <c r="LUP339" s="341" t="s">
        <v>5</v>
      </c>
      <c r="LUQ339" s="341" t="s">
        <v>5</v>
      </c>
      <c r="LUR339" s="341" t="s">
        <v>5</v>
      </c>
      <c r="LUS339" s="341" t="s">
        <v>5</v>
      </c>
      <c r="LUT339" s="341" t="s">
        <v>5</v>
      </c>
      <c r="LUU339" s="341" t="s">
        <v>5</v>
      </c>
      <c r="LUV339" s="341" t="s">
        <v>5</v>
      </c>
      <c r="LUW339" s="341" t="s">
        <v>5</v>
      </c>
      <c r="LUX339" s="341" t="s">
        <v>5</v>
      </c>
      <c r="LUY339" s="341" t="s">
        <v>5</v>
      </c>
      <c r="LUZ339" s="341" t="s">
        <v>5</v>
      </c>
      <c r="LVA339" s="341" t="s">
        <v>5</v>
      </c>
      <c r="LVB339" s="341" t="s">
        <v>5</v>
      </c>
      <c r="LVC339" s="341" t="s">
        <v>5</v>
      </c>
      <c r="LVD339" s="341" t="s">
        <v>5</v>
      </c>
      <c r="LVE339" s="341" t="s">
        <v>5</v>
      </c>
      <c r="LVF339" s="341" t="s">
        <v>5</v>
      </c>
      <c r="LVG339" s="341" t="s">
        <v>5</v>
      </c>
      <c r="LVH339" s="341" t="s">
        <v>5</v>
      </c>
      <c r="LVI339" s="341" t="s">
        <v>5</v>
      </c>
      <c r="LVJ339" s="341" t="s">
        <v>5</v>
      </c>
      <c r="LVK339" s="341" t="s">
        <v>5</v>
      </c>
      <c r="LVL339" s="341" t="s">
        <v>5</v>
      </c>
      <c r="LVM339" s="341" t="s">
        <v>5</v>
      </c>
      <c r="LVN339" s="341" t="s">
        <v>5</v>
      </c>
      <c r="LVO339" s="341" t="s">
        <v>5</v>
      </c>
      <c r="LVP339" s="341" t="s">
        <v>5</v>
      </c>
      <c r="LVQ339" s="341" t="s">
        <v>5</v>
      </c>
      <c r="LVR339" s="341" t="s">
        <v>5</v>
      </c>
      <c r="LVS339" s="341" t="s">
        <v>5</v>
      </c>
      <c r="LVT339" s="341" t="s">
        <v>5</v>
      </c>
      <c r="LVU339" s="341" t="s">
        <v>5</v>
      </c>
      <c r="LVV339" s="341" t="s">
        <v>5</v>
      </c>
      <c r="LVW339" s="341" t="s">
        <v>5</v>
      </c>
      <c r="LVX339" s="341" t="s">
        <v>5</v>
      </c>
      <c r="LVY339" s="341" t="s">
        <v>5</v>
      </c>
      <c r="LVZ339" s="341" t="s">
        <v>5</v>
      </c>
      <c r="LWA339" s="341" t="s">
        <v>5</v>
      </c>
      <c r="LWB339" s="341" t="s">
        <v>5</v>
      </c>
      <c r="LWC339" s="341" t="s">
        <v>5</v>
      </c>
      <c r="LWD339" s="341" t="s">
        <v>5</v>
      </c>
      <c r="LWE339" s="341" t="s">
        <v>5</v>
      </c>
      <c r="LWF339" s="341" t="s">
        <v>5</v>
      </c>
      <c r="LWG339" s="341" t="s">
        <v>5</v>
      </c>
      <c r="LWH339" s="341" t="s">
        <v>5</v>
      </c>
      <c r="LWI339" s="341" t="s">
        <v>5</v>
      </c>
      <c r="LWJ339" s="341" t="s">
        <v>5</v>
      </c>
      <c r="LWK339" s="341" t="s">
        <v>5</v>
      </c>
      <c r="LWL339" s="341" t="s">
        <v>5</v>
      </c>
      <c r="LWM339" s="341" t="s">
        <v>5</v>
      </c>
      <c r="LWN339" s="341" t="s">
        <v>5</v>
      </c>
      <c r="LWO339" s="341" t="s">
        <v>5</v>
      </c>
      <c r="LWP339" s="341" t="s">
        <v>5</v>
      </c>
      <c r="LWQ339" s="341" t="s">
        <v>5</v>
      </c>
      <c r="LWR339" s="341" t="s">
        <v>5</v>
      </c>
      <c r="LWS339" s="341" t="s">
        <v>5</v>
      </c>
      <c r="LWT339" s="341" t="s">
        <v>5</v>
      </c>
      <c r="LWU339" s="341" t="s">
        <v>5</v>
      </c>
      <c r="LWV339" s="341" t="s">
        <v>5</v>
      </c>
      <c r="LWW339" s="341" t="s">
        <v>5</v>
      </c>
      <c r="LWX339" s="341" t="s">
        <v>5</v>
      </c>
      <c r="LWY339" s="341" t="s">
        <v>5</v>
      </c>
      <c r="LWZ339" s="341" t="s">
        <v>5</v>
      </c>
      <c r="LXA339" s="341" t="s">
        <v>5</v>
      </c>
      <c r="LXB339" s="341" t="s">
        <v>5</v>
      </c>
      <c r="LXC339" s="341" t="s">
        <v>5</v>
      </c>
      <c r="LXD339" s="341" t="s">
        <v>5</v>
      </c>
      <c r="LXE339" s="341" t="s">
        <v>5</v>
      </c>
      <c r="LXF339" s="341" t="s">
        <v>5</v>
      </c>
      <c r="LXG339" s="341" t="s">
        <v>5</v>
      </c>
      <c r="LXH339" s="341" t="s">
        <v>5</v>
      </c>
      <c r="LXI339" s="341" t="s">
        <v>5</v>
      </c>
      <c r="LXJ339" s="341" t="s">
        <v>5</v>
      </c>
      <c r="LXK339" s="341" t="s">
        <v>5</v>
      </c>
      <c r="LXL339" s="341" t="s">
        <v>5</v>
      </c>
      <c r="LXM339" s="341" t="s">
        <v>5</v>
      </c>
      <c r="LXN339" s="341" t="s">
        <v>5</v>
      </c>
      <c r="LXO339" s="341" t="s">
        <v>5</v>
      </c>
      <c r="LXP339" s="341" t="s">
        <v>5</v>
      </c>
      <c r="LXQ339" s="341" t="s">
        <v>5</v>
      </c>
      <c r="LXR339" s="341" t="s">
        <v>5</v>
      </c>
      <c r="LXS339" s="341" t="s">
        <v>5</v>
      </c>
      <c r="LXT339" s="341" t="s">
        <v>5</v>
      </c>
      <c r="LXU339" s="341" t="s">
        <v>5</v>
      </c>
      <c r="LXV339" s="341" t="s">
        <v>5</v>
      </c>
      <c r="LXW339" s="341" t="s">
        <v>5</v>
      </c>
      <c r="LXX339" s="341" t="s">
        <v>5</v>
      </c>
      <c r="LXY339" s="341" t="s">
        <v>5</v>
      </c>
      <c r="LXZ339" s="341" t="s">
        <v>5</v>
      </c>
      <c r="LYA339" s="341" t="s">
        <v>5</v>
      </c>
      <c r="LYB339" s="341" t="s">
        <v>5</v>
      </c>
      <c r="LYC339" s="341" t="s">
        <v>5</v>
      </c>
      <c r="LYD339" s="341" t="s">
        <v>5</v>
      </c>
      <c r="LYE339" s="341" t="s">
        <v>5</v>
      </c>
      <c r="LYF339" s="341" t="s">
        <v>5</v>
      </c>
      <c r="LYG339" s="341" t="s">
        <v>5</v>
      </c>
      <c r="LYH339" s="341" t="s">
        <v>5</v>
      </c>
      <c r="LYI339" s="341" t="s">
        <v>5</v>
      </c>
      <c r="LYJ339" s="341" t="s">
        <v>5</v>
      </c>
      <c r="LYK339" s="341" t="s">
        <v>5</v>
      </c>
      <c r="LYL339" s="341" t="s">
        <v>5</v>
      </c>
      <c r="LYM339" s="341" t="s">
        <v>5</v>
      </c>
      <c r="LYN339" s="341" t="s">
        <v>5</v>
      </c>
      <c r="LYO339" s="341" t="s">
        <v>5</v>
      </c>
      <c r="LYP339" s="341" t="s">
        <v>5</v>
      </c>
      <c r="LYQ339" s="341" t="s">
        <v>5</v>
      </c>
      <c r="LYR339" s="341" t="s">
        <v>5</v>
      </c>
      <c r="LYS339" s="341" t="s">
        <v>5</v>
      </c>
      <c r="LYT339" s="341" t="s">
        <v>5</v>
      </c>
      <c r="LYU339" s="341" t="s">
        <v>5</v>
      </c>
      <c r="LYV339" s="341" t="s">
        <v>5</v>
      </c>
      <c r="LYW339" s="341" t="s">
        <v>5</v>
      </c>
      <c r="LYX339" s="341" t="s">
        <v>5</v>
      </c>
      <c r="LYY339" s="341" t="s">
        <v>5</v>
      </c>
      <c r="LYZ339" s="341" t="s">
        <v>5</v>
      </c>
      <c r="LZA339" s="341" t="s">
        <v>5</v>
      </c>
      <c r="LZB339" s="341" t="s">
        <v>5</v>
      </c>
      <c r="LZC339" s="341" t="s">
        <v>5</v>
      </c>
      <c r="LZD339" s="341" t="s">
        <v>5</v>
      </c>
      <c r="LZE339" s="341" t="s">
        <v>5</v>
      </c>
      <c r="LZF339" s="341" t="s">
        <v>5</v>
      </c>
      <c r="LZG339" s="341" t="s">
        <v>5</v>
      </c>
      <c r="LZH339" s="341" t="s">
        <v>5</v>
      </c>
      <c r="LZI339" s="341" t="s">
        <v>5</v>
      </c>
      <c r="LZJ339" s="341" t="s">
        <v>5</v>
      </c>
      <c r="LZK339" s="341" t="s">
        <v>5</v>
      </c>
      <c r="LZL339" s="341" t="s">
        <v>5</v>
      </c>
      <c r="LZM339" s="341" t="s">
        <v>5</v>
      </c>
      <c r="LZN339" s="341" t="s">
        <v>5</v>
      </c>
      <c r="LZO339" s="341" t="s">
        <v>5</v>
      </c>
      <c r="LZP339" s="341" t="s">
        <v>5</v>
      </c>
      <c r="LZQ339" s="341" t="s">
        <v>5</v>
      </c>
      <c r="LZR339" s="341" t="s">
        <v>5</v>
      </c>
      <c r="LZS339" s="341" t="s">
        <v>5</v>
      </c>
      <c r="LZT339" s="341" t="s">
        <v>5</v>
      </c>
      <c r="LZU339" s="341" t="s">
        <v>5</v>
      </c>
      <c r="LZV339" s="341" t="s">
        <v>5</v>
      </c>
      <c r="LZW339" s="341" t="s">
        <v>5</v>
      </c>
      <c r="LZX339" s="341" t="s">
        <v>5</v>
      </c>
      <c r="LZY339" s="341" t="s">
        <v>5</v>
      </c>
      <c r="LZZ339" s="341" t="s">
        <v>5</v>
      </c>
      <c r="MAA339" s="341" t="s">
        <v>5</v>
      </c>
      <c r="MAB339" s="341" t="s">
        <v>5</v>
      </c>
      <c r="MAC339" s="341" t="s">
        <v>5</v>
      </c>
      <c r="MAD339" s="341" t="s">
        <v>5</v>
      </c>
      <c r="MAE339" s="341" t="s">
        <v>5</v>
      </c>
      <c r="MAF339" s="341" t="s">
        <v>5</v>
      </c>
      <c r="MAG339" s="341" t="s">
        <v>5</v>
      </c>
      <c r="MAH339" s="341" t="s">
        <v>5</v>
      </c>
      <c r="MAI339" s="341" t="s">
        <v>5</v>
      </c>
      <c r="MAJ339" s="341" t="s">
        <v>5</v>
      </c>
      <c r="MAK339" s="341" t="s">
        <v>5</v>
      </c>
      <c r="MAL339" s="341" t="s">
        <v>5</v>
      </c>
      <c r="MAM339" s="341" t="s">
        <v>5</v>
      </c>
      <c r="MAN339" s="341" t="s">
        <v>5</v>
      </c>
      <c r="MAO339" s="341" t="s">
        <v>5</v>
      </c>
      <c r="MAP339" s="341" t="s">
        <v>5</v>
      </c>
      <c r="MAQ339" s="341" t="s">
        <v>5</v>
      </c>
      <c r="MAR339" s="341" t="s">
        <v>5</v>
      </c>
      <c r="MAS339" s="341" t="s">
        <v>5</v>
      </c>
      <c r="MAT339" s="341" t="s">
        <v>5</v>
      </c>
      <c r="MAU339" s="341" t="s">
        <v>5</v>
      </c>
      <c r="MAV339" s="341" t="s">
        <v>5</v>
      </c>
      <c r="MAW339" s="341" t="s">
        <v>5</v>
      </c>
      <c r="MAX339" s="341" t="s">
        <v>5</v>
      </c>
      <c r="MAY339" s="341" t="s">
        <v>5</v>
      </c>
      <c r="MAZ339" s="341" t="s">
        <v>5</v>
      </c>
      <c r="MBA339" s="341" t="s">
        <v>5</v>
      </c>
      <c r="MBB339" s="341" t="s">
        <v>5</v>
      </c>
      <c r="MBC339" s="341" t="s">
        <v>5</v>
      </c>
      <c r="MBD339" s="341" t="s">
        <v>5</v>
      </c>
      <c r="MBE339" s="341" t="s">
        <v>5</v>
      </c>
      <c r="MBF339" s="341" t="s">
        <v>5</v>
      </c>
      <c r="MBG339" s="341" t="s">
        <v>5</v>
      </c>
      <c r="MBH339" s="341" t="s">
        <v>5</v>
      </c>
      <c r="MBI339" s="341" t="s">
        <v>5</v>
      </c>
      <c r="MBJ339" s="341" t="s">
        <v>5</v>
      </c>
      <c r="MBK339" s="341" t="s">
        <v>5</v>
      </c>
      <c r="MBL339" s="341" t="s">
        <v>5</v>
      </c>
      <c r="MBM339" s="341" t="s">
        <v>5</v>
      </c>
      <c r="MBN339" s="341" t="s">
        <v>5</v>
      </c>
      <c r="MBO339" s="341" t="s">
        <v>5</v>
      </c>
      <c r="MBP339" s="341" t="s">
        <v>5</v>
      </c>
      <c r="MBQ339" s="341" t="s">
        <v>5</v>
      </c>
      <c r="MBR339" s="341" t="s">
        <v>5</v>
      </c>
      <c r="MBS339" s="341" t="s">
        <v>5</v>
      </c>
      <c r="MBT339" s="341" t="s">
        <v>5</v>
      </c>
      <c r="MBU339" s="341" t="s">
        <v>5</v>
      </c>
      <c r="MBV339" s="341" t="s">
        <v>5</v>
      </c>
      <c r="MBW339" s="341" t="s">
        <v>5</v>
      </c>
      <c r="MBX339" s="341" t="s">
        <v>5</v>
      </c>
      <c r="MBY339" s="341" t="s">
        <v>5</v>
      </c>
      <c r="MBZ339" s="341" t="s">
        <v>5</v>
      </c>
      <c r="MCA339" s="341" t="s">
        <v>5</v>
      </c>
      <c r="MCB339" s="341" t="s">
        <v>5</v>
      </c>
      <c r="MCC339" s="341" t="s">
        <v>5</v>
      </c>
      <c r="MCD339" s="341" t="s">
        <v>5</v>
      </c>
      <c r="MCE339" s="341" t="s">
        <v>5</v>
      </c>
      <c r="MCF339" s="341" t="s">
        <v>5</v>
      </c>
      <c r="MCG339" s="341" t="s">
        <v>5</v>
      </c>
      <c r="MCH339" s="341" t="s">
        <v>5</v>
      </c>
      <c r="MCI339" s="341" t="s">
        <v>5</v>
      </c>
      <c r="MCJ339" s="341" t="s">
        <v>5</v>
      </c>
      <c r="MCK339" s="341" t="s">
        <v>5</v>
      </c>
      <c r="MCL339" s="341" t="s">
        <v>5</v>
      </c>
      <c r="MCM339" s="341" t="s">
        <v>5</v>
      </c>
      <c r="MCN339" s="341" t="s">
        <v>5</v>
      </c>
      <c r="MCO339" s="341" t="s">
        <v>5</v>
      </c>
      <c r="MCP339" s="341" t="s">
        <v>5</v>
      </c>
      <c r="MCQ339" s="341" t="s">
        <v>5</v>
      </c>
      <c r="MCR339" s="341" t="s">
        <v>5</v>
      </c>
      <c r="MCS339" s="341" t="s">
        <v>5</v>
      </c>
      <c r="MCT339" s="341" t="s">
        <v>5</v>
      </c>
      <c r="MCU339" s="341" t="s">
        <v>5</v>
      </c>
      <c r="MCV339" s="341" t="s">
        <v>5</v>
      </c>
      <c r="MCW339" s="341" t="s">
        <v>5</v>
      </c>
      <c r="MCX339" s="341" t="s">
        <v>5</v>
      </c>
      <c r="MCY339" s="341" t="s">
        <v>5</v>
      </c>
      <c r="MCZ339" s="341" t="s">
        <v>5</v>
      </c>
      <c r="MDA339" s="341" t="s">
        <v>5</v>
      </c>
      <c r="MDB339" s="341" t="s">
        <v>5</v>
      </c>
      <c r="MDC339" s="341" t="s">
        <v>5</v>
      </c>
      <c r="MDD339" s="341" t="s">
        <v>5</v>
      </c>
      <c r="MDE339" s="341" t="s">
        <v>5</v>
      </c>
      <c r="MDF339" s="341" t="s">
        <v>5</v>
      </c>
      <c r="MDG339" s="341" t="s">
        <v>5</v>
      </c>
      <c r="MDH339" s="341" t="s">
        <v>5</v>
      </c>
      <c r="MDI339" s="341" t="s">
        <v>5</v>
      </c>
      <c r="MDJ339" s="341" t="s">
        <v>5</v>
      </c>
      <c r="MDK339" s="341" t="s">
        <v>5</v>
      </c>
      <c r="MDL339" s="341" t="s">
        <v>5</v>
      </c>
      <c r="MDM339" s="341" t="s">
        <v>5</v>
      </c>
      <c r="MDN339" s="341" t="s">
        <v>5</v>
      </c>
      <c r="MDO339" s="341" t="s">
        <v>5</v>
      </c>
      <c r="MDP339" s="341" t="s">
        <v>5</v>
      </c>
      <c r="MDQ339" s="341" t="s">
        <v>5</v>
      </c>
      <c r="MDR339" s="341" t="s">
        <v>5</v>
      </c>
      <c r="MDS339" s="341" t="s">
        <v>5</v>
      </c>
      <c r="MDT339" s="341" t="s">
        <v>5</v>
      </c>
      <c r="MDU339" s="341" t="s">
        <v>5</v>
      </c>
      <c r="MDV339" s="341" t="s">
        <v>5</v>
      </c>
      <c r="MDW339" s="341" t="s">
        <v>5</v>
      </c>
      <c r="MDX339" s="341" t="s">
        <v>5</v>
      </c>
      <c r="MDY339" s="341" t="s">
        <v>5</v>
      </c>
      <c r="MDZ339" s="341" t="s">
        <v>5</v>
      </c>
      <c r="MEA339" s="341" t="s">
        <v>5</v>
      </c>
      <c r="MEB339" s="341" t="s">
        <v>5</v>
      </c>
      <c r="MEC339" s="341" t="s">
        <v>5</v>
      </c>
      <c r="MED339" s="341" t="s">
        <v>5</v>
      </c>
      <c r="MEE339" s="341" t="s">
        <v>5</v>
      </c>
      <c r="MEF339" s="341" t="s">
        <v>5</v>
      </c>
      <c r="MEG339" s="341" t="s">
        <v>5</v>
      </c>
      <c r="MEH339" s="341" t="s">
        <v>5</v>
      </c>
      <c r="MEI339" s="341" t="s">
        <v>5</v>
      </c>
      <c r="MEJ339" s="341" t="s">
        <v>5</v>
      </c>
      <c r="MEK339" s="341" t="s">
        <v>5</v>
      </c>
      <c r="MEL339" s="341" t="s">
        <v>5</v>
      </c>
      <c r="MEM339" s="341" t="s">
        <v>5</v>
      </c>
      <c r="MEN339" s="341" t="s">
        <v>5</v>
      </c>
      <c r="MEO339" s="341" t="s">
        <v>5</v>
      </c>
      <c r="MEP339" s="341" t="s">
        <v>5</v>
      </c>
      <c r="MEQ339" s="341" t="s">
        <v>5</v>
      </c>
      <c r="MER339" s="341" t="s">
        <v>5</v>
      </c>
      <c r="MES339" s="341" t="s">
        <v>5</v>
      </c>
      <c r="MET339" s="341" t="s">
        <v>5</v>
      </c>
      <c r="MEU339" s="341" t="s">
        <v>5</v>
      </c>
      <c r="MEV339" s="341" t="s">
        <v>5</v>
      </c>
      <c r="MEW339" s="341" t="s">
        <v>5</v>
      </c>
      <c r="MEX339" s="341" t="s">
        <v>5</v>
      </c>
      <c r="MEY339" s="341" t="s">
        <v>5</v>
      </c>
      <c r="MEZ339" s="341" t="s">
        <v>5</v>
      </c>
      <c r="MFA339" s="341" t="s">
        <v>5</v>
      </c>
      <c r="MFB339" s="341" t="s">
        <v>5</v>
      </c>
      <c r="MFC339" s="341" t="s">
        <v>5</v>
      </c>
      <c r="MFD339" s="341" t="s">
        <v>5</v>
      </c>
      <c r="MFE339" s="341" t="s">
        <v>5</v>
      </c>
      <c r="MFF339" s="341" t="s">
        <v>5</v>
      </c>
      <c r="MFG339" s="341" t="s">
        <v>5</v>
      </c>
      <c r="MFH339" s="341" t="s">
        <v>5</v>
      </c>
      <c r="MFI339" s="341" t="s">
        <v>5</v>
      </c>
      <c r="MFJ339" s="341" t="s">
        <v>5</v>
      </c>
      <c r="MFK339" s="341" t="s">
        <v>5</v>
      </c>
      <c r="MFL339" s="341" t="s">
        <v>5</v>
      </c>
      <c r="MFM339" s="341" t="s">
        <v>5</v>
      </c>
      <c r="MFN339" s="341" t="s">
        <v>5</v>
      </c>
      <c r="MFO339" s="341" t="s">
        <v>5</v>
      </c>
      <c r="MFP339" s="341" t="s">
        <v>5</v>
      </c>
      <c r="MFQ339" s="341" t="s">
        <v>5</v>
      </c>
      <c r="MFR339" s="341" t="s">
        <v>5</v>
      </c>
      <c r="MFS339" s="341" t="s">
        <v>5</v>
      </c>
      <c r="MFT339" s="341" t="s">
        <v>5</v>
      </c>
      <c r="MFU339" s="341" t="s">
        <v>5</v>
      </c>
      <c r="MFV339" s="341" t="s">
        <v>5</v>
      </c>
      <c r="MFW339" s="341" t="s">
        <v>5</v>
      </c>
      <c r="MFX339" s="341" t="s">
        <v>5</v>
      </c>
      <c r="MFY339" s="341" t="s">
        <v>5</v>
      </c>
      <c r="MFZ339" s="341" t="s">
        <v>5</v>
      </c>
      <c r="MGA339" s="341" t="s">
        <v>5</v>
      </c>
      <c r="MGB339" s="341" t="s">
        <v>5</v>
      </c>
      <c r="MGC339" s="341" t="s">
        <v>5</v>
      </c>
      <c r="MGD339" s="341" t="s">
        <v>5</v>
      </c>
      <c r="MGE339" s="341" t="s">
        <v>5</v>
      </c>
      <c r="MGF339" s="341" t="s">
        <v>5</v>
      </c>
      <c r="MGG339" s="341" t="s">
        <v>5</v>
      </c>
      <c r="MGH339" s="341" t="s">
        <v>5</v>
      </c>
      <c r="MGI339" s="341" t="s">
        <v>5</v>
      </c>
      <c r="MGJ339" s="341" t="s">
        <v>5</v>
      </c>
      <c r="MGK339" s="341" t="s">
        <v>5</v>
      </c>
      <c r="MGL339" s="341" t="s">
        <v>5</v>
      </c>
      <c r="MGM339" s="341" t="s">
        <v>5</v>
      </c>
      <c r="MGN339" s="341" t="s">
        <v>5</v>
      </c>
      <c r="MGO339" s="341" t="s">
        <v>5</v>
      </c>
      <c r="MGP339" s="341" t="s">
        <v>5</v>
      </c>
      <c r="MGQ339" s="341" t="s">
        <v>5</v>
      </c>
      <c r="MGR339" s="341" t="s">
        <v>5</v>
      </c>
      <c r="MGS339" s="341" t="s">
        <v>5</v>
      </c>
      <c r="MGT339" s="341" t="s">
        <v>5</v>
      </c>
      <c r="MGU339" s="341" t="s">
        <v>5</v>
      </c>
      <c r="MGV339" s="341" t="s">
        <v>5</v>
      </c>
      <c r="MGW339" s="341" t="s">
        <v>5</v>
      </c>
      <c r="MGX339" s="341" t="s">
        <v>5</v>
      </c>
      <c r="MGY339" s="341" t="s">
        <v>5</v>
      </c>
      <c r="MGZ339" s="341" t="s">
        <v>5</v>
      </c>
      <c r="MHA339" s="341" t="s">
        <v>5</v>
      </c>
      <c r="MHB339" s="341" t="s">
        <v>5</v>
      </c>
      <c r="MHC339" s="341" t="s">
        <v>5</v>
      </c>
      <c r="MHD339" s="341" t="s">
        <v>5</v>
      </c>
      <c r="MHE339" s="341" t="s">
        <v>5</v>
      </c>
      <c r="MHF339" s="341" t="s">
        <v>5</v>
      </c>
      <c r="MHG339" s="341" t="s">
        <v>5</v>
      </c>
      <c r="MHH339" s="341" t="s">
        <v>5</v>
      </c>
      <c r="MHI339" s="341" t="s">
        <v>5</v>
      </c>
      <c r="MHJ339" s="341" t="s">
        <v>5</v>
      </c>
      <c r="MHK339" s="341" t="s">
        <v>5</v>
      </c>
      <c r="MHL339" s="341" t="s">
        <v>5</v>
      </c>
      <c r="MHM339" s="341" t="s">
        <v>5</v>
      </c>
      <c r="MHN339" s="341" t="s">
        <v>5</v>
      </c>
      <c r="MHO339" s="341" t="s">
        <v>5</v>
      </c>
      <c r="MHP339" s="341" t="s">
        <v>5</v>
      </c>
      <c r="MHQ339" s="341" t="s">
        <v>5</v>
      </c>
      <c r="MHR339" s="341" t="s">
        <v>5</v>
      </c>
      <c r="MHS339" s="341" t="s">
        <v>5</v>
      </c>
      <c r="MHT339" s="341" t="s">
        <v>5</v>
      </c>
      <c r="MHU339" s="341" t="s">
        <v>5</v>
      </c>
      <c r="MHV339" s="341" t="s">
        <v>5</v>
      </c>
      <c r="MHW339" s="341" t="s">
        <v>5</v>
      </c>
      <c r="MHX339" s="341" t="s">
        <v>5</v>
      </c>
      <c r="MHY339" s="341" t="s">
        <v>5</v>
      </c>
      <c r="MHZ339" s="341" t="s">
        <v>5</v>
      </c>
      <c r="MIA339" s="341" t="s">
        <v>5</v>
      </c>
      <c r="MIB339" s="341" t="s">
        <v>5</v>
      </c>
      <c r="MIC339" s="341" t="s">
        <v>5</v>
      </c>
      <c r="MID339" s="341" t="s">
        <v>5</v>
      </c>
      <c r="MIE339" s="341" t="s">
        <v>5</v>
      </c>
      <c r="MIF339" s="341" t="s">
        <v>5</v>
      </c>
      <c r="MIG339" s="341" t="s">
        <v>5</v>
      </c>
      <c r="MIH339" s="341" t="s">
        <v>5</v>
      </c>
      <c r="MII339" s="341" t="s">
        <v>5</v>
      </c>
      <c r="MIJ339" s="341" t="s">
        <v>5</v>
      </c>
      <c r="MIK339" s="341" t="s">
        <v>5</v>
      </c>
      <c r="MIL339" s="341" t="s">
        <v>5</v>
      </c>
      <c r="MIM339" s="341" t="s">
        <v>5</v>
      </c>
      <c r="MIN339" s="341" t="s">
        <v>5</v>
      </c>
      <c r="MIO339" s="341" t="s">
        <v>5</v>
      </c>
      <c r="MIP339" s="341" t="s">
        <v>5</v>
      </c>
      <c r="MIQ339" s="341" t="s">
        <v>5</v>
      </c>
      <c r="MIR339" s="341" t="s">
        <v>5</v>
      </c>
      <c r="MIS339" s="341" t="s">
        <v>5</v>
      </c>
      <c r="MIT339" s="341" t="s">
        <v>5</v>
      </c>
      <c r="MIU339" s="341" t="s">
        <v>5</v>
      </c>
      <c r="MIV339" s="341" t="s">
        <v>5</v>
      </c>
      <c r="MIW339" s="341" t="s">
        <v>5</v>
      </c>
      <c r="MIX339" s="341" t="s">
        <v>5</v>
      </c>
      <c r="MIY339" s="341" t="s">
        <v>5</v>
      </c>
      <c r="MIZ339" s="341" t="s">
        <v>5</v>
      </c>
      <c r="MJA339" s="341" t="s">
        <v>5</v>
      </c>
      <c r="MJB339" s="341" t="s">
        <v>5</v>
      </c>
      <c r="MJC339" s="341" t="s">
        <v>5</v>
      </c>
      <c r="MJD339" s="341" t="s">
        <v>5</v>
      </c>
      <c r="MJE339" s="341" t="s">
        <v>5</v>
      </c>
      <c r="MJF339" s="341" t="s">
        <v>5</v>
      </c>
      <c r="MJG339" s="341" t="s">
        <v>5</v>
      </c>
      <c r="MJH339" s="341" t="s">
        <v>5</v>
      </c>
      <c r="MJI339" s="341" t="s">
        <v>5</v>
      </c>
      <c r="MJJ339" s="341" t="s">
        <v>5</v>
      </c>
      <c r="MJK339" s="341" t="s">
        <v>5</v>
      </c>
      <c r="MJL339" s="341" t="s">
        <v>5</v>
      </c>
      <c r="MJM339" s="341" t="s">
        <v>5</v>
      </c>
      <c r="MJN339" s="341" t="s">
        <v>5</v>
      </c>
      <c r="MJO339" s="341" t="s">
        <v>5</v>
      </c>
      <c r="MJP339" s="341" t="s">
        <v>5</v>
      </c>
      <c r="MJQ339" s="341" t="s">
        <v>5</v>
      </c>
      <c r="MJR339" s="341" t="s">
        <v>5</v>
      </c>
      <c r="MJS339" s="341" t="s">
        <v>5</v>
      </c>
      <c r="MJT339" s="341" t="s">
        <v>5</v>
      </c>
      <c r="MJU339" s="341" t="s">
        <v>5</v>
      </c>
      <c r="MJV339" s="341" t="s">
        <v>5</v>
      </c>
      <c r="MJW339" s="341" t="s">
        <v>5</v>
      </c>
      <c r="MJX339" s="341" t="s">
        <v>5</v>
      </c>
      <c r="MJY339" s="341" t="s">
        <v>5</v>
      </c>
      <c r="MJZ339" s="341" t="s">
        <v>5</v>
      </c>
      <c r="MKA339" s="341" t="s">
        <v>5</v>
      </c>
      <c r="MKB339" s="341" t="s">
        <v>5</v>
      </c>
      <c r="MKC339" s="341" t="s">
        <v>5</v>
      </c>
      <c r="MKD339" s="341" t="s">
        <v>5</v>
      </c>
      <c r="MKE339" s="341" t="s">
        <v>5</v>
      </c>
      <c r="MKF339" s="341" t="s">
        <v>5</v>
      </c>
      <c r="MKG339" s="341" t="s">
        <v>5</v>
      </c>
      <c r="MKH339" s="341" t="s">
        <v>5</v>
      </c>
      <c r="MKI339" s="341" t="s">
        <v>5</v>
      </c>
      <c r="MKJ339" s="341" t="s">
        <v>5</v>
      </c>
      <c r="MKK339" s="341" t="s">
        <v>5</v>
      </c>
      <c r="MKL339" s="341" t="s">
        <v>5</v>
      </c>
      <c r="MKM339" s="341" t="s">
        <v>5</v>
      </c>
      <c r="MKN339" s="341" t="s">
        <v>5</v>
      </c>
      <c r="MKO339" s="341" t="s">
        <v>5</v>
      </c>
      <c r="MKP339" s="341" t="s">
        <v>5</v>
      </c>
      <c r="MKQ339" s="341" t="s">
        <v>5</v>
      </c>
      <c r="MKR339" s="341" t="s">
        <v>5</v>
      </c>
      <c r="MKS339" s="341" t="s">
        <v>5</v>
      </c>
      <c r="MKT339" s="341" t="s">
        <v>5</v>
      </c>
      <c r="MKU339" s="341" t="s">
        <v>5</v>
      </c>
      <c r="MKV339" s="341" t="s">
        <v>5</v>
      </c>
      <c r="MKW339" s="341" t="s">
        <v>5</v>
      </c>
      <c r="MKX339" s="341" t="s">
        <v>5</v>
      </c>
      <c r="MKY339" s="341" t="s">
        <v>5</v>
      </c>
      <c r="MKZ339" s="341" t="s">
        <v>5</v>
      </c>
      <c r="MLA339" s="341" t="s">
        <v>5</v>
      </c>
      <c r="MLB339" s="341" t="s">
        <v>5</v>
      </c>
      <c r="MLC339" s="341" t="s">
        <v>5</v>
      </c>
      <c r="MLD339" s="341" t="s">
        <v>5</v>
      </c>
      <c r="MLE339" s="341" t="s">
        <v>5</v>
      </c>
      <c r="MLF339" s="341" t="s">
        <v>5</v>
      </c>
      <c r="MLG339" s="341" t="s">
        <v>5</v>
      </c>
      <c r="MLH339" s="341" t="s">
        <v>5</v>
      </c>
      <c r="MLI339" s="341" t="s">
        <v>5</v>
      </c>
      <c r="MLJ339" s="341" t="s">
        <v>5</v>
      </c>
      <c r="MLK339" s="341" t="s">
        <v>5</v>
      </c>
      <c r="MLL339" s="341" t="s">
        <v>5</v>
      </c>
      <c r="MLM339" s="341" t="s">
        <v>5</v>
      </c>
      <c r="MLN339" s="341" t="s">
        <v>5</v>
      </c>
      <c r="MLO339" s="341" t="s">
        <v>5</v>
      </c>
      <c r="MLP339" s="341" t="s">
        <v>5</v>
      </c>
      <c r="MLQ339" s="341" t="s">
        <v>5</v>
      </c>
      <c r="MLR339" s="341" t="s">
        <v>5</v>
      </c>
      <c r="MLS339" s="341" t="s">
        <v>5</v>
      </c>
      <c r="MLT339" s="341" t="s">
        <v>5</v>
      </c>
      <c r="MLU339" s="341" t="s">
        <v>5</v>
      </c>
      <c r="MLV339" s="341" t="s">
        <v>5</v>
      </c>
      <c r="MLW339" s="341" t="s">
        <v>5</v>
      </c>
      <c r="MLX339" s="341" t="s">
        <v>5</v>
      </c>
      <c r="MLY339" s="341" t="s">
        <v>5</v>
      </c>
      <c r="MLZ339" s="341" t="s">
        <v>5</v>
      </c>
      <c r="MMA339" s="341" t="s">
        <v>5</v>
      </c>
      <c r="MMB339" s="341" t="s">
        <v>5</v>
      </c>
      <c r="MMC339" s="341" t="s">
        <v>5</v>
      </c>
      <c r="MMD339" s="341" t="s">
        <v>5</v>
      </c>
      <c r="MME339" s="341" t="s">
        <v>5</v>
      </c>
      <c r="MMF339" s="341" t="s">
        <v>5</v>
      </c>
      <c r="MMG339" s="341" t="s">
        <v>5</v>
      </c>
      <c r="MMH339" s="341" t="s">
        <v>5</v>
      </c>
      <c r="MMI339" s="341" t="s">
        <v>5</v>
      </c>
      <c r="MMJ339" s="341" t="s">
        <v>5</v>
      </c>
      <c r="MMK339" s="341" t="s">
        <v>5</v>
      </c>
      <c r="MML339" s="341" t="s">
        <v>5</v>
      </c>
      <c r="MMM339" s="341" t="s">
        <v>5</v>
      </c>
      <c r="MMN339" s="341" t="s">
        <v>5</v>
      </c>
      <c r="MMO339" s="341" t="s">
        <v>5</v>
      </c>
      <c r="MMP339" s="341" t="s">
        <v>5</v>
      </c>
      <c r="MMQ339" s="341" t="s">
        <v>5</v>
      </c>
      <c r="MMR339" s="341" t="s">
        <v>5</v>
      </c>
      <c r="MMS339" s="341" t="s">
        <v>5</v>
      </c>
      <c r="MMT339" s="341" t="s">
        <v>5</v>
      </c>
      <c r="MMU339" s="341" t="s">
        <v>5</v>
      </c>
      <c r="MMV339" s="341" t="s">
        <v>5</v>
      </c>
      <c r="MMW339" s="341" t="s">
        <v>5</v>
      </c>
      <c r="MMX339" s="341" t="s">
        <v>5</v>
      </c>
      <c r="MMY339" s="341" t="s">
        <v>5</v>
      </c>
      <c r="MMZ339" s="341" t="s">
        <v>5</v>
      </c>
      <c r="MNA339" s="341" t="s">
        <v>5</v>
      </c>
      <c r="MNB339" s="341" t="s">
        <v>5</v>
      </c>
      <c r="MNC339" s="341" t="s">
        <v>5</v>
      </c>
      <c r="MND339" s="341" t="s">
        <v>5</v>
      </c>
      <c r="MNE339" s="341" t="s">
        <v>5</v>
      </c>
      <c r="MNF339" s="341" t="s">
        <v>5</v>
      </c>
      <c r="MNG339" s="341" t="s">
        <v>5</v>
      </c>
      <c r="MNH339" s="341" t="s">
        <v>5</v>
      </c>
      <c r="MNI339" s="341" t="s">
        <v>5</v>
      </c>
      <c r="MNJ339" s="341" t="s">
        <v>5</v>
      </c>
      <c r="MNK339" s="341" t="s">
        <v>5</v>
      </c>
      <c r="MNL339" s="341" t="s">
        <v>5</v>
      </c>
      <c r="MNM339" s="341" t="s">
        <v>5</v>
      </c>
      <c r="MNN339" s="341" t="s">
        <v>5</v>
      </c>
      <c r="MNO339" s="341" t="s">
        <v>5</v>
      </c>
      <c r="MNP339" s="341" t="s">
        <v>5</v>
      </c>
      <c r="MNQ339" s="341" t="s">
        <v>5</v>
      </c>
      <c r="MNR339" s="341" t="s">
        <v>5</v>
      </c>
      <c r="MNS339" s="341" t="s">
        <v>5</v>
      </c>
      <c r="MNT339" s="341" t="s">
        <v>5</v>
      </c>
      <c r="MNU339" s="341" t="s">
        <v>5</v>
      </c>
      <c r="MNV339" s="341" t="s">
        <v>5</v>
      </c>
      <c r="MNW339" s="341" t="s">
        <v>5</v>
      </c>
      <c r="MNX339" s="341" t="s">
        <v>5</v>
      </c>
      <c r="MNY339" s="341" t="s">
        <v>5</v>
      </c>
      <c r="MNZ339" s="341" t="s">
        <v>5</v>
      </c>
      <c r="MOA339" s="341" t="s">
        <v>5</v>
      </c>
      <c r="MOB339" s="341" t="s">
        <v>5</v>
      </c>
      <c r="MOC339" s="341" t="s">
        <v>5</v>
      </c>
      <c r="MOD339" s="341" t="s">
        <v>5</v>
      </c>
      <c r="MOE339" s="341" t="s">
        <v>5</v>
      </c>
      <c r="MOF339" s="341" t="s">
        <v>5</v>
      </c>
      <c r="MOG339" s="341" t="s">
        <v>5</v>
      </c>
      <c r="MOH339" s="341" t="s">
        <v>5</v>
      </c>
      <c r="MOI339" s="341" t="s">
        <v>5</v>
      </c>
      <c r="MOJ339" s="341" t="s">
        <v>5</v>
      </c>
      <c r="MOK339" s="341" t="s">
        <v>5</v>
      </c>
      <c r="MOL339" s="341" t="s">
        <v>5</v>
      </c>
      <c r="MOM339" s="341" t="s">
        <v>5</v>
      </c>
      <c r="MON339" s="341" t="s">
        <v>5</v>
      </c>
      <c r="MOO339" s="341" t="s">
        <v>5</v>
      </c>
      <c r="MOP339" s="341" t="s">
        <v>5</v>
      </c>
      <c r="MOQ339" s="341" t="s">
        <v>5</v>
      </c>
      <c r="MOR339" s="341" t="s">
        <v>5</v>
      </c>
      <c r="MOS339" s="341" t="s">
        <v>5</v>
      </c>
      <c r="MOT339" s="341" t="s">
        <v>5</v>
      </c>
      <c r="MOU339" s="341" t="s">
        <v>5</v>
      </c>
      <c r="MOV339" s="341" t="s">
        <v>5</v>
      </c>
      <c r="MOW339" s="341" t="s">
        <v>5</v>
      </c>
      <c r="MOX339" s="341" t="s">
        <v>5</v>
      </c>
      <c r="MOY339" s="341" t="s">
        <v>5</v>
      </c>
      <c r="MOZ339" s="341" t="s">
        <v>5</v>
      </c>
      <c r="MPA339" s="341" t="s">
        <v>5</v>
      </c>
      <c r="MPB339" s="341" t="s">
        <v>5</v>
      </c>
      <c r="MPC339" s="341" t="s">
        <v>5</v>
      </c>
      <c r="MPD339" s="341" t="s">
        <v>5</v>
      </c>
      <c r="MPE339" s="341" t="s">
        <v>5</v>
      </c>
      <c r="MPF339" s="341" t="s">
        <v>5</v>
      </c>
      <c r="MPG339" s="341" t="s">
        <v>5</v>
      </c>
      <c r="MPH339" s="341" t="s">
        <v>5</v>
      </c>
      <c r="MPI339" s="341" t="s">
        <v>5</v>
      </c>
      <c r="MPJ339" s="341" t="s">
        <v>5</v>
      </c>
      <c r="MPK339" s="341" t="s">
        <v>5</v>
      </c>
      <c r="MPL339" s="341" t="s">
        <v>5</v>
      </c>
      <c r="MPM339" s="341" t="s">
        <v>5</v>
      </c>
      <c r="MPN339" s="341" t="s">
        <v>5</v>
      </c>
      <c r="MPO339" s="341" t="s">
        <v>5</v>
      </c>
      <c r="MPP339" s="341" t="s">
        <v>5</v>
      </c>
      <c r="MPQ339" s="341" t="s">
        <v>5</v>
      </c>
      <c r="MPR339" s="341" t="s">
        <v>5</v>
      </c>
      <c r="MPS339" s="341" t="s">
        <v>5</v>
      </c>
      <c r="MPT339" s="341" t="s">
        <v>5</v>
      </c>
      <c r="MPU339" s="341" t="s">
        <v>5</v>
      </c>
      <c r="MPV339" s="341" t="s">
        <v>5</v>
      </c>
      <c r="MPW339" s="341" t="s">
        <v>5</v>
      </c>
      <c r="MPX339" s="341" t="s">
        <v>5</v>
      </c>
      <c r="MPY339" s="341" t="s">
        <v>5</v>
      </c>
      <c r="MPZ339" s="341" t="s">
        <v>5</v>
      </c>
      <c r="MQA339" s="341" t="s">
        <v>5</v>
      </c>
      <c r="MQB339" s="341" t="s">
        <v>5</v>
      </c>
      <c r="MQC339" s="341" t="s">
        <v>5</v>
      </c>
      <c r="MQD339" s="341" t="s">
        <v>5</v>
      </c>
      <c r="MQE339" s="341" t="s">
        <v>5</v>
      </c>
      <c r="MQF339" s="341" t="s">
        <v>5</v>
      </c>
      <c r="MQG339" s="341" t="s">
        <v>5</v>
      </c>
      <c r="MQH339" s="341" t="s">
        <v>5</v>
      </c>
      <c r="MQI339" s="341" t="s">
        <v>5</v>
      </c>
      <c r="MQJ339" s="341" t="s">
        <v>5</v>
      </c>
      <c r="MQK339" s="341" t="s">
        <v>5</v>
      </c>
      <c r="MQL339" s="341" t="s">
        <v>5</v>
      </c>
      <c r="MQM339" s="341" t="s">
        <v>5</v>
      </c>
      <c r="MQN339" s="341" t="s">
        <v>5</v>
      </c>
      <c r="MQO339" s="341" t="s">
        <v>5</v>
      </c>
      <c r="MQP339" s="341" t="s">
        <v>5</v>
      </c>
      <c r="MQQ339" s="341" t="s">
        <v>5</v>
      </c>
      <c r="MQR339" s="341" t="s">
        <v>5</v>
      </c>
      <c r="MQS339" s="341" t="s">
        <v>5</v>
      </c>
      <c r="MQT339" s="341" t="s">
        <v>5</v>
      </c>
      <c r="MQU339" s="341" t="s">
        <v>5</v>
      </c>
      <c r="MQV339" s="341" t="s">
        <v>5</v>
      </c>
      <c r="MQW339" s="341" t="s">
        <v>5</v>
      </c>
      <c r="MQX339" s="341" t="s">
        <v>5</v>
      </c>
      <c r="MQY339" s="341" t="s">
        <v>5</v>
      </c>
      <c r="MQZ339" s="341" t="s">
        <v>5</v>
      </c>
      <c r="MRA339" s="341" t="s">
        <v>5</v>
      </c>
      <c r="MRB339" s="341" t="s">
        <v>5</v>
      </c>
      <c r="MRC339" s="341" t="s">
        <v>5</v>
      </c>
      <c r="MRD339" s="341" t="s">
        <v>5</v>
      </c>
      <c r="MRE339" s="341" t="s">
        <v>5</v>
      </c>
      <c r="MRF339" s="341" t="s">
        <v>5</v>
      </c>
      <c r="MRG339" s="341" t="s">
        <v>5</v>
      </c>
      <c r="MRH339" s="341" t="s">
        <v>5</v>
      </c>
      <c r="MRI339" s="341" t="s">
        <v>5</v>
      </c>
      <c r="MRJ339" s="341" t="s">
        <v>5</v>
      </c>
      <c r="MRK339" s="341" t="s">
        <v>5</v>
      </c>
      <c r="MRL339" s="341" t="s">
        <v>5</v>
      </c>
      <c r="MRM339" s="341" t="s">
        <v>5</v>
      </c>
      <c r="MRN339" s="341" t="s">
        <v>5</v>
      </c>
      <c r="MRO339" s="341" t="s">
        <v>5</v>
      </c>
      <c r="MRP339" s="341" t="s">
        <v>5</v>
      </c>
      <c r="MRQ339" s="341" t="s">
        <v>5</v>
      </c>
      <c r="MRR339" s="341" t="s">
        <v>5</v>
      </c>
      <c r="MRS339" s="341" t="s">
        <v>5</v>
      </c>
      <c r="MRT339" s="341" t="s">
        <v>5</v>
      </c>
      <c r="MRU339" s="341" t="s">
        <v>5</v>
      </c>
      <c r="MRV339" s="341" t="s">
        <v>5</v>
      </c>
      <c r="MRW339" s="341" t="s">
        <v>5</v>
      </c>
      <c r="MRX339" s="341" t="s">
        <v>5</v>
      </c>
      <c r="MRY339" s="341" t="s">
        <v>5</v>
      </c>
      <c r="MRZ339" s="341" t="s">
        <v>5</v>
      </c>
      <c r="MSA339" s="341" t="s">
        <v>5</v>
      </c>
      <c r="MSB339" s="341" t="s">
        <v>5</v>
      </c>
      <c r="MSC339" s="341" t="s">
        <v>5</v>
      </c>
      <c r="MSD339" s="341" t="s">
        <v>5</v>
      </c>
      <c r="MSE339" s="341" t="s">
        <v>5</v>
      </c>
      <c r="MSF339" s="341" t="s">
        <v>5</v>
      </c>
      <c r="MSG339" s="341" t="s">
        <v>5</v>
      </c>
      <c r="MSH339" s="341" t="s">
        <v>5</v>
      </c>
      <c r="MSI339" s="341" t="s">
        <v>5</v>
      </c>
      <c r="MSJ339" s="341" t="s">
        <v>5</v>
      </c>
      <c r="MSK339" s="341" t="s">
        <v>5</v>
      </c>
      <c r="MSL339" s="341" t="s">
        <v>5</v>
      </c>
      <c r="MSM339" s="341" t="s">
        <v>5</v>
      </c>
      <c r="MSN339" s="341" t="s">
        <v>5</v>
      </c>
      <c r="MSO339" s="341" t="s">
        <v>5</v>
      </c>
      <c r="MSP339" s="341" t="s">
        <v>5</v>
      </c>
      <c r="MSQ339" s="341" t="s">
        <v>5</v>
      </c>
      <c r="MSR339" s="341" t="s">
        <v>5</v>
      </c>
      <c r="MSS339" s="341" t="s">
        <v>5</v>
      </c>
      <c r="MST339" s="341" t="s">
        <v>5</v>
      </c>
      <c r="MSU339" s="341" t="s">
        <v>5</v>
      </c>
      <c r="MSV339" s="341" t="s">
        <v>5</v>
      </c>
      <c r="MSW339" s="341" t="s">
        <v>5</v>
      </c>
      <c r="MSX339" s="341" t="s">
        <v>5</v>
      </c>
      <c r="MSY339" s="341" t="s">
        <v>5</v>
      </c>
      <c r="MSZ339" s="341" t="s">
        <v>5</v>
      </c>
      <c r="MTA339" s="341" t="s">
        <v>5</v>
      </c>
      <c r="MTB339" s="341" t="s">
        <v>5</v>
      </c>
      <c r="MTC339" s="341" t="s">
        <v>5</v>
      </c>
      <c r="MTD339" s="341" t="s">
        <v>5</v>
      </c>
      <c r="MTE339" s="341" t="s">
        <v>5</v>
      </c>
      <c r="MTF339" s="341" t="s">
        <v>5</v>
      </c>
      <c r="MTG339" s="341" t="s">
        <v>5</v>
      </c>
      <c r="MTH339" s="341" t="s">
        <v>5</v>
      </c>
      <c r="MTI339" s="341" t="s">
        <v>5</v>
      </c>
      <c r="MTJ339" s="341" t="s">
        <v>5</v>
      </c>
      <c r="MTK339" s="341" t="s">
        <v>5</v>
      </c>
      <c r="MTL339" s="341" t="s">
        <v>5</v>
      </c>
      <c r="MTM339" s="341" t="s">
        <v>5</v>
      </c>
      <c r="MTN339" s="341" t="s">
        <v>5</v>
      </c>
      <c r="MTO339" s="341" t="s">
        <v>5</v>
      </c>
      <c r="MTP339" s="341" t="s">
        <v>5</v>
      </c>
      <c r="MTQ339" s="341" t="s">
        <v>5</v>
      </c>
      <c r="MTR339" s="341" t="s">
        <v>5</v>
      </c>
      <c r="MTS339" s="341" t="s">
        <v>5</v>
      </c>
      <c r="MTT339" s="341" t="s">
        <v>5</v>
      </c>
      <c r="MTU339" s="341" t="s">
        <v>5</v>
      </c>
      <c r="MTV339" s="341" t="s">
        <v>5</v>
      </c>
      <c r="MTW339" s="341" t="s">
        <v>5</v>
      </c>
      <c r="MTX339" s="341" t="s">
        <v>5</v>
      </c>
      <c r="MTY339" s="341" t="s">
        <v>5</v>
      </c>
      <c r="MTZ339" s="341" t="s">
        <v>5</v>
      </c>
      <c r="MUA339" s="341" t="s">
        <v>5</v>
      </c>
      <c r="MUB339" s="341" t="s">
        <v>5</v>
      </c>
      <c r="MUC339" s="341" t="s">
        <v>5</v>
      </c>
      <c r="MUD339" s="341" t="s">
        <v>5</v>
      </c>
      <c r="MUE339" s="341" t="s">
        <v>5</v>
      </c>
      <c r="MUF339" s="341" t="s">
        <v>5</v>
      </c>
      <c r="MUG339" s="341" t="s">
        <v>5</v>
      </c>
      <c r="MUH339" s="341" t="s">
        <v>5</v>
      </c>
      <c r="MUI339" s="341" t="s">
        <v>5</v>
      </c>
      <c r="MUJ339" s="341" t="s">
        <v>5</v>
      </c>
      <c r="MUK339" s="341" t="s">
        <v>5</v>
      </c>
      <c r="MUL339" s="341" t="s">
        <v>5</v>
      </c>
      <c r="MUM339" s="341" t="s">
        <v>5</v>
      </c>
      <c r="MUN339" s="341" t="s">
        <v>5</v>
      </c>
      <c r="MUO339" s="341" t="s">
        <v>5</v>
      </c>
      <c r="MUP339" s="341" t="s">
        <v>5</v>
      </c>
      <c r="MUQ339" s="341" t="s">
        <v>5</v>
      </c>
      <c r="MUR339" s="341" t="s">
        <v>5</v>
      </c>
      <c r="MUS339" s="341" t="s">
        <v>5</v>
      </c>
      <c r="MUT339" s="341" t="s">
        <v>5</v>
      </c>
      <c r="MUU339" s="341" t="s">
        <v>5</v>
      </c>
      <c r="MUV339" s="341" t="s">
        <v>5</v>
      </c>
      <c r="MUW339" s="341" t="s">
        <v>5</v>
      </c>
      <c r="MUX339" s="341" t="s">
        <v>5</v>
      </c>
      <c r="MUY339" s="341" t="s">
        <v>5</v>
      </c>
      <c r="MUZ339" s="341" t="s">
        <v>5</v>
      </c>
      <c r="MVA339" s="341" t="s">
        <v>5</v>
      </c>
      <c r="MVB339" s="341" t="s">
        <v>5</v>
      </c>
      <c r="MVC339" s="341" t="s">
        <v>5</v>
      </c>
      <c r="MVD339" s="341" t="s">
        <v>5</v>
      </c>
      <c r="MVE339" s="341" t="s">
        <v>5</v>
      </c>
      <c r="MVF339" s="341" t="s">
        <v>5</v>
      </c>
      <c r="MVG339" s="341" t="s">
        <v>5</v>
      </c>
      <c r="MVH339" s="341" t="s">
        <v>5</v>
      </c>
      <c r="MVI339" s="341" t="s">
        <v>5</v>
      </c>
      <c r="MVJ339" s="341" t="s">
        <v>5</v>
      </c>
      <c r="MVK339" s="341" t="s">
        <v>5</v>
      </c>
      <c r="MVL339" s="341" t="s">
        <v>5</v>
      </c>
      <c r="MVM339" s="341" t="s">
        <v>5</v>
      </c>
      <c r="MVN339" s="341" t="s">
        <v>5</v>
      </c>
      <c r="MVO339" s="341" t="s">
        <v>5</v>
      </c>
      <c r="MVP339" s="341" t="s">
        <v>5</v>
      </c>
      <c r="MVQ339" s="341" t="s">
        <v>5</v>
      </c>
      <c r="MVR339" s="341" t="s">
        <v>5</v>
      </c>
      <c r="MVS339" s="341" t="s">
        <v>5</v>
      </c>
      <c r="MVT339" s="341" t="s">
        <v>5</v>
      </c>
      <c r="MVU339" s="341" t="s">
        <v>5</v>
      </c>
      <c r="MVV339" s="341" t="s">
        <v>5</v>
      </c>
      <c r="MVW339" s="341" t="s">
        <v>5</v>
      </c>
      <c r="MVX339" s="341" t="s">
        <v>5</v>
      </c>
      <c r="MVY339" s="341" t="s">
        <v>5</v>
      </c>
      <c r="MVZ339" s="341" t="s">
        <v>5</v>
      </c>
      <c r="MWA339" s="341" t="s">
        <v>5</v>
      </c>
      <c r="MWB339" s="341" t="s">
        <v>5</v>
      </c>
      <c r="MWC339" s="341" t="s">
        <v>5</v>
      </c>
      <c r="MWD339" s="341" t="s">
        <v>5</v>
      </c>
      <c r="MWE339" s="341" t="s">
        <v>5</v>
      </c>
      <c r="MWF339" s="341" t="s">
        <v>5</v>
      </c>
      <c r="MWG339" s="341" t="s">
        <v>5</v>
      </c>
      <c r="MWH339" s="341" t="s">
        <v>5</v>
      </c>
      <c r="MWI339" s="341" t="s">
        <v>5</v>
      </c>
      <c r="MWJ339" s="341" t="s">
        <v>5</v>
      </c>
      <c r="MWK339" s="341" t="s">
        <v>5</v>
      </c>
      <c r="MWL339" s="341" t="s">
        <v>5</v>
      </c>
      <c r="MWM339" s="341" t="s">
        <v>5</v>
      </c>
      <c r="MWN339" s="341" t="s">
        <v>5</v>
      </c>
      <c r="MWO339" s="341" t="s">
        <v>5</v>
      </c>
      <c r="MWP339" s="341" t="s">
        <v>5</v>
      </c>
      <c r="MWQ339" s="341" t="s">
        <v>5</v>
      </c>
      <c r="MWR339" s="341" t="s">
        <v>5</v>
      </c>
      <c r="MWS339" s="341" t="s">
        <v>5</v>
      </c>
      <c r="MWT339" s="341" t="s">
        <v>5</v>
      </c>
      <c r="MWU339" s="341" t="s">
        <v>5</v>
      </c>
      <c r="MWV339" s="341" t="s">
        <v>5</v>
      </c>
      <c r="MWW339" s="341" t="s">
        <v>5</v>
      </c>
      <c r="MWX339" s="341" t="s">
        <v>5</v>
      </c>
      <c r="MWY339" s="341" t="s">
        <v>5</v>
      </c>
      <c r="MWZ339" s="341" t="s">
        <v>5</v>
      </c>
      <c r="MXA339" s="341" t="s">
        <v>5</v>
      </c>
      <c r="MXB339" s="341" t="s">
        <v>5</v>
      </c>
      <c r="MXC339" s="341" t="s">
        <v>5</v>
      </c>
      <c r="MXD339" s="341" t="s">
        <v>5</v>
      </c>
      <c r="MXE339" s="341" t="s">
        <v>5</v>
      </c>
      <c r="MXF339" s="341" t="s">
        <v>5</v>
      </c>
      <c r="MXG339" s="341" t="s">
        <v>5</v>
      </c>
      <c r="MXH339" s="341" t="s">
        <v>5</v>
      </c>
      <c r="MXI339" s="341" t="s">
        <v>5</v>
      </c>
      <c r="MXJ339" s="341" t="s">
        <v>5</v>
      </c>
      <c r="MXK339" s="341" t="s">
        <v>5</v>
      </c>
      <c r="MXL339" s="341" t="s">
        <v>5</v>
      </c>
      <c r="MXM339" s="341" t="s">
        <v>5</v>
      </c>
      <c r="MXN339" s="341" t="s">
        <v>5</v>
      </c>
      <c r="MXO339" s="341" t="s">
        <v>5</v>
      </c>
      <c r="MXP339" s="341" t="s">
        <v>5</v>
      </c>
      <c r="MXQ339" s="341" t="s">
        <v>5</v>
      </c>
      <c r="MXR339" s="341" t="s">
        <v>5</v>
      </c>
      <c r="MXS339" s="341" t="s">
        <v>5</v>
      </c>
      <c r="MXT339" s="341" t="s">
        <v>5</v>
      </c>
      <c r="MXU339" s="341" t="s">
        <v>5</v>
      </c>
      <c r="MXV339" s="341" t="s">
        <v>5</v>
      </c>
      <c r="MXW339" s="341" t="s">
        <v>5</v>
      </c>
      <c r="MXX339" s="341" t="s">
        <v>5</v>
      </c>
      <c r="MXY339" s="341" t="s">
        <v>5</v>
      </c>
      <c r="MXZ339" s="341" t="s">
        <v>5</v>
      </c>
      <c r="MYA339" s="341" t="s">
        <v>5</v>
      </c>
      <c r="MYB339" s="341" t="s">
        <v>5</v>
      </c>
      <c r="MYC339" s="341" t="s">
        <v>5</v>
      </c>
      <c r="MYD339" s="341" t="s">
        <v>5</v>
      </c>
      <c r="MYE339" s="341" t="s">
        <v>5</v>
      </c>
      <c r="MYF339" s="341" t="s">
        <v>5</v>
      </c>
      <c r="MYG339" s="341" t="s">
        <v>5</v>
      </c>
      <c r="MYH339" s="341" t="s">
        <v>5</v>
      </c>
      <c r="MYI339" s="341" t="s">
        <v>5</v>
      </c>
      <c r="MYJ339" s="341" t="s">
        <v>5</v>
      </c>
      <c r="MYK339" s="341" t="s">
        <v>5</v>
      </c>
      <c r="MYL339" s="341" t="s">
        <v>5</v>
      </c>
      <c r="MYM339" s="341" t="s">
        <v>5</v>
      </c>
      <c r="MYN339" s="341" t="s">
        <v>5</v>
      </c>
      <c r="MYO339" s="341" t="s">
        <v>5</v>
      </c>
      <c r="MYP339" s="341" t="s">
        <v>5</v>
      </c>
      <c r="MYQ339" s="341" t="s">
        <v>5</v>
      </c>
      <c r="MYR339" s="341" t="s">
        <v>5</v>
      </c>
      <c r="MYS339" s="341" t="s">
        <v>5</v>
      </c>
      <c r="MYT339" s="341" t="s">
        <v>5</v>
      </c>
      <c r="MYU339" s="341" t="s">
        <v>5</v>
      </c>
      <c r="MYV339" s="341" t="s">
        <v>5</v>
      </c>
      <c r="MYW339" s="341" t="s">
        <v>5</v>
      </c>
      <c r="MYX339" s="341" t="s">
        <v>5</v>
      </c>
      <c r="MYY339" s="341" t="s">
        <v>5</v>
      </c>
      <c r="MYZ339" s="341" t="s">
        <v>5</v>
      </c>
      <c r="MZA339" s="341" t="s">
        <v>5</v>
      </c>
      <c r="MZB339" s="341" t="s">
        <v>5</v>
      </c>
      <c r="MZC339" s="341" t="s">
        <v>5</v>
      </c>
      <c r="MZD339" s="341" t="s">
        <v>5</v>
      </c>
      <c r="MZE339" s="341" t="s">
        <v>5</v>
      </c>
      <c r="MZF339" s="341" t="s">
        <v>5</v>
      </c>
      <c r="MZG339" s="341" t="s">
        <v>5</v>
      </c>
      <c r="MZH339" s="341" t="s">
        <v>5</v>
      </c>
      <c r="MZI339" s="341" t="s">
        <v>5</v>
      </c>
      <c r="MZJ339" s="341" t="s">
        <v>5</v>
      </c>
      <c r="MZK339" s="341" t="s">
        <v>5</v>
      </c>
      <c r="MZL339" s="341" t="s">
        <v>5</v>
      </c>
      <c r="MZM339" s="341" t="s">
        <v>5</v>
      </c>
      <c r="MZN339" s="341" t="s">
        <v>5</v>
      </c>
      <c r="MZO339" s="341" t="s">
        <v>5</v>
      </c>
      <c r="MZP339" s="341" t="s">
        <v>5</v>
      </c>
      <c r="MZQ339" s="341" t="s">
        <v>5</v>
      </c>
      <c r="MZR339" s="341" t="s">
        <v>5</v>
      </c>
      <c r="MZS339" s="341" t="s">
        <v>5</v>
      </c>
      <c r="MZT339" s="341" t="s">
        <v>5</v>
      </c>
      <c r="MZU339" s="341" t="s">
        <v>5</v>
      </c>
      <c r="MZV339" s="341" t="s">
        <v>5</v>
      </c>
      <c r="MZW339" s="341" t="s">
        <v>5</v>
      </c>
      <c r="MZX339" s="341" t="s">
        <v>5</v>
      </c>
      <c r="MZY339" s="341" t="s">
        <v>5</v>
      </c>
      <c r="MZZ339" s="341" t="s">
        <v>5</v>
      </c>
      <c r="NAA339" s="341" t="s">
        <v>5</v>
      </c>
      <c r="NAB339" s="341" t="s">
        <v>5</v>
      </c>
      <c r="NAC339" s="341" t="s">
        <v>5</v>
      </c>
      <c r="NAD339" s="341" t="s">
        <v>5</v>
      </c>
      <c r="NAE339" s="341" t="s">
        <v>5</v>
      </c>
      <c r="NAF339" s="341" t="s">
        <v>5</v>
      </c>
      <c r="NAG339" s="341" t="s">
        <v>5</v>
      </c>
      <c r="NAH339" s="341" t="s">
        <v>5</v>
      </c>
      <c r="NAI339" s="341" t="s">
        <v>5</v>
      </c>
      <c r="NAJ339" s="341" t="s">
        <v>5</v>
      </c>
      <c r="NAK339" s="341" t="s">
        <v>5</v>
      </c>
      <c r="NAL339" s="341" t="s">
        <v>5</v>
      </c>
      <c r="NAM339" s="341" t="s">
        <v>5</v>
      </c>
      <c r="NAN339" s="341" t="s">
        <v>5</v>
      </c>
      <c r="NAO339" s="341" t="s">
        <v>5</v>
      </c>
      <c r="NAP339" s="341" t="s">
        <v>5</v>
      </c>
      <c r="NAQ339" s="341" t="s">
        <v>5</v>
      </c>
      <c r="NAR339" s="341" t="s">
        <v>5</v>
      </c>
      <c r="NAS339" s="341" t="s">
        <v>5</v>
      </c>
      <c r="NAT339" s="341" t="s">
        <v>5</v>
      </c>
      <c r="NAU339" s="341" t="s">
        <v>5</v>
      </c>
      <c r="NAV339" s="341" t="s">
        <v>5</v>
      </c>
      <c r="NAW339" s="341" t="s">
        <v>5</v>
      </c>
      <c r="NAX339" s="341" t="s">
        <v>5</v>
      </c>
      <c r="NAY339" s="341" t="s">
        <v>5</v>
      </c>
      <c r="NAZ339" s="341" t="s">
        <v>5</v>
      </c>
      <c r="NBA339" s="341" t="s">
        <v>5</v>
      </c>
      <c r="NBB339" s="341" t="s">
        <v>5</v>
      </c>
      <c r="NBC339" s="341" t="s">
        <v>5</v>
      </c>
      <c r="NBD339" s="341" t="s">
        <v>5</v>
      </c>
      <c r="NBE339" s="341" t="s">
        <v>5</v>
      </c>
      <c r="NBF339" s="341" t="s">
        <v>5</v>
      </c>
      <c r="NBG339" s="341" t="s">
        <v>5</v>
      </c>
      <c r="NBH339" s="341" t="s">
        <v>5</v>
      </c>
      <c r="NBI339" s="341" t="s">
        <v>5</v>
      </c>
      <c r="NBJ339" s="341" t="s">
        <v>5</v>
      </c>
      <c r="NBK339" s="341" t="s">
        <v>5</v>
      </c>
      <c r="NBL339" s="341" t="s">
        <v>5</v>
      </c>
      <c r="NBM339" s="341" t="s">
        <v>5</v>
      </c>
      <c r="NBN339" s="341" t="s">
        <v>5</v>
      </c>
      <c r="NBO339" s="341" t="s">
        <v>5</v>
      </c>
      <c r="NBP339" s="341" t="s">
        <v>5</v>
      </c>
      <c r="NBQ339" s="341" t="s">
        <v>5</v>
      </c>
      <c r="NBR339" s="341" t="s">
        <v>5</v>
      </c>
      <c r="NBS339" s="341" t="s">
        <v>5</v>
      </c>
      <c r="NBT339" s="341" t="s">
        <v>5</v>
      </c>
      <c r="NBU339" s="341" t="s">
        <v>5</v>
      </c>
      <c r="NBV339" s="341" t="s">
        <v>5</v>
      </c>
      <c r="NBW339" s="341" t="s">
        <v>5</v>
      </c>
      <c r="NBX339" s="341" t="s">
        <v>5</v>
      </c>
      <c r="NBY339" s="341" t="s">
        <v>5</v>
      </c>
      <c r="NBZ339" s="341" t="s">
        <v>5</v>
      </c>
      <c r="NCA339" s="341" t="s">
        <v>5</v>
      </c>
      <c r="NCB339" s="341" t="s">
        <v>5</v>
      </c>
      <c r="NCC339" s="341" t="s">
        <v>5</v>
      </c>
      <c r="NCD339" s="341" t="s">
        <v>5</v>
      </c>
      <c r="NCE339" s="341" t="s">
        <v>5</v>
      </c>
      <c r="NCF339" s="341" t="s">
        <v>5</v>
      </c>
      <c r="NCG339" s="341" t="s">
        <v>5</v>
      </c>
      <c r="NCH339" s="341" t="s">
        <v>5</v>
      </c>
      <c r="NCI339" s="341" t="s">
        <v>5</v>
      </c>
      <c r="NCJ339" s="341" t="s">
        <v>5</v>
      </c>
      <c r="NCK339" s="341" t="s">
        <v>5</v>
      </c>
      <c r="NCL339" s="341" t="s">
        <v>5</v>
      </c>
      <c r="NCM339" s="341" t="s">
        <v>5</v>
      </c>
      <c r="NCN339" s="341" t="s">
        <v>5</v>
      </c>
      <c r="NCO339" s="341" t="s">
        <v>5</v>
      </c>
      <c r="NCP339" s="341" t="s">
        <v>5</v>
      </c>
      <c r="NCQ339" s="341" t="s">
        <v>5</v>
      </c>
      <c r="NCR339" s="341" t="s">
        <v>5</v>
      </c>
      <c r="NCS339" s="341" t="s">
        <v>5</v>
      </c>
      <c r="NCT339" s="341" t="s">
        <v>5</v>
      </c>
      <c r="NCU339" s="341" t="s">
        <v>5</v>
      </c>
      <c r="NCV339" s="341" t="s">
        <v>5</v>
      </c>
      <c r="NCW339" s="341" t="s">
        <v>5</v>
      </c>
      <c r="NCX339" s="341" t="s">
        <v>5</v>
      </c>
      <c r="NCY339" s="341" t="s">
        <v>5</v>
      </c>
      <c r="NCZ339" s="341" t="s">
        <v>5</v>
      </c>
      <c r="NDA339" s="341" t="s">
        <v>5</v>
      </c>
      <c r="NDB339" s="341" t="s">
        <v>5</v>
      </c>
      <c r="NDC339" s="341" t="s">
        <v>5</v>
      </c>
      <c r="NDD339" s="341" t="s">
        <v>5</v>
      </c>
      <c r="NDE339" s="341" t="s">
        <v>5</v>
      </c>
      <c r="NDF339" s="341" t="s">
        <v>5</v>
      </c>
      <c r="NDG339" s="341" t="s">
        <v>5</v>
      </c>
      <c r="NDH339" s="341" t="s">
        <v>5</v>
      </c>
      <c r="NDI339" s="341" t="s">
        <v>5</v>
      </c>
      <c r="NDJ339" s="341" t="s">
        <v>5</v>
      </c>
      <c r="NDK339" s="341" t="s">
        <v>5</v>
      </c>
      <c r="NDL339" s="341" t="s">
        <v>5</v>
      </c>
      <c r="NDM339" s="341" t="s">
        <v>5</v>
      </c>
      <c r="NDN339" s="341" t="s">
        <v>5</v>
      </c>
      <c r="NDO339" s="341" t="s">
        <v>5</v>
      </c>
      <c r="NDP339" s="341" t="s">
        <v>5</v>
      </c>
      <c r="NDQ339" s="341" t="s">
        <v>5</v>
      </c>
      <c r="NDR339" s="341" t="s">
        <v>5</v>
      </c>
      <c r="NDS339" s="341" t="s">
        <v>5</v>
      </c>
      <c r="NDT339" s="341" t="s">
        <v>5</v>
      </c>
      <c r="NDU339" s="341" t="s">
        <v>5</v>
      </c>
      <c r="NDV339" s="341" t="s">
        <v>5</v>
      </c>
      <c r="NDW339" s="341" t="s">
        <v>5</v>
      </c>
      <c r="NDX339" s="341" t="s">
        <v>5</v>
      </c>
      <c r="NDY339" s="341" t="s">
        <v>5</v>
      </c>
      <c r="NDZ339" s="341" t="s">
        <v>5</v>
      </c>
      <c r="NEA339" s="341" t="s">
        <v>5</v>
      </c>
      <c r="NEB339" s="341" t="s">
        <v>5</v>
      </c>
      <c r="NEC339" s="341" t="s">
        <v>5</v>
      </c>
      <c r="NED339" s="341" t="s">
        <v>5</v>
      </c>
      <c r="NEE339" s="341" t="s">
        <v>5</v>
      </c>
      <c r="NEF339" s="341" t="s">
        <v>5</v>
      </c>
      <c r="NEG339" s="341" t="s">
        <v>5</v>
      </c>
      <c r="NEH339" s="341" t="s">
        <v>5</v>
      </c>
      <c r="NEI339" s="341" t="s">
        <v>5</v>
      </c>
      <c r="NEJ339" s="341" t="s">
        <v>5</v>
      </c>
      <c r="NEK339" s="341" t="s">
        <v>5</v>
      </c>
      <c r="NEL339" s="341" t="s">
        <v>5</v>
      </c>
      <c r="NEM339" s="341" t="s">
        <v>5</v>
      </c>
      <c r="NEN339" s="341" t="s">
        <v>5</v>
      </c>
      <c r="NEO339" s="341" t="s">
        <v>5</v>
      </c>
      <c r="NEP339" s="341" t="s">
        <v>5</v>
      </c>
      <c r="NEQ339" s="341" t="s">
        <v>5</v>
      </c>
      <c r="NER339" s="341" t="s">
        <v>5</v>
      </c>
      <c r="NES339" s="341" t="s">
        <v>5</v>
      </c>
      <c r="NET339" s="341" t="s">
        <v>5</v>
      </c>
      <c r="NEU339" s="341" t="s">
        <v>5</v>
      </c>
      <c r="NEV339" s="341" t="s">
        <v>5</v>
      </c>
      <c r="NEW339" s="341" t="s">
        <v>5</v>
      </c>
      <c r="NEX339" s="341" t="s">
        <v>5</v>
      </c>
      <c r="NEY339" s="341" t="s">
        <v>5</v>
      </c>
      <c r="NEZ339" s="341" t="s">
        <v>5</v>
      </c>
      <c r="NFA339" s="341" t="s">
        <v>5</v>
      </c>
      <c r="NFB339" s="341" t="s">
        <v>5</v>
      </c>
      <c r="NFC339" s="341" t="s">
        <v>5</v>
      </c>
      <c r="NFD339" s="341" t="s">
        <v>5</v>
      </c>
      <c r="NFE339" s="341" t="s">
        <v>5</v>
      </c>
      <c r="NFF339" s="341" t="s">
        <v>5</v>
      </c>
      <c r="NFG339" s="341" t="s">
        <v>5</v>
      </c>
      <c r="NFH339" s="341" t="s">
        <v>5</v>
      </c>
      <c r="NFI339" s="341" t="s">
        <v>5</v>
      </c>
      <c r="NFJ339" s="341" t="s">
        <v>5</v>
      </c>
      <c r="NFK339" s="341" t="s">
        <v>5</v>
      </c>
      <c r="NFL339" s="341" t="s">
        <v>5</v>
      </c>
      <c r="NFM339" s="341" t="s">
        <v>5</v>
      </c>
      <c r="NFN339" s="341" t="s">
        <v>5</v>
      </c>
      <c r="NFO339" s="341" t="s">
        <v>5</v>
      </c>
      <c r="NFP339" s="341" t="s">
        <v>5</v>
      </c>
      <c r="NFQ339" s="341" t="s">
        <v>5</v>
      </c>
      <c r="NFR339" s="341" t="s">
        <v>5</v>
      </c>
      <c r="NFS339" s="341" t="s">
        <v>5</v>
      </c>
      <c r="NFT339" s="341" t="s">
        <v>5</v>
      </c>
      <c r="NFU339" s="341" t="s">
        <v>5</v>
      </c>
      <c r="NFV339" s="341" t="s">
        <v>5</v>
      </c>
      <c r="NFW339" s="341" t="s">
        <v>5</v>
      </c>
      <c r="NFX339" s="341" t="s">
        <v>5</v>
      </c>
      <c r="NFY339" s="341" t="s">
        <v>5</v>
      </c>
      <c r="NFZ339" s="341" t="s">
        <v>5</v>
      </c>
      <c r="NGA339" s="341" t="s">
        <v>5</v>
      </c>
      <c r="NGB339" s="341" t="s">
        <v>5</v>
      </c>
      <c r="NGC339" s="341" t="s">
        <v>5</v>
      </c>
      <c r="NGD339" s="341" t="s">
        <v>5</v>
      </c>
      <c r="NGE339" s="341" t="s">
        <v>5</v>
      </c>
      <c r="NGF339" s="341" t="s">
        <v>5</v>
      </c>
      <c r="NGG339" s="341" t="s">
        <v>5</v>
      </c>
      <c r="NGH339" s="341" t="s">
        <v>5</v>
      </c>
      <c r="NGI339" s="341" t="s">
        <v>5</v>
      </c>
      <c r="NGJ339" s="341" t="s">
        <v>5</v>
      </c>
      <c r="NGK339" s="341" t="s">
        <v>5</v>
      </c>
      <c r="NGL339" s="341" t="s">
        <v>5</v>
      </c>
      <c r="NGM339" s="341" t="s">
        <v>5</v>
      </c>
      <c r="NGN339" s="341" t="s">
        <v>5</v>
      </c>
      <c r="NGO339" s="341" t="s">
        <v>5</v>
      </c>
      <c r="NGP339" s="341" t="s">
        <v>5</v>
      </c>
      <c r="NGQ339" s="341" t="s">
        <v>5</v>
      </c>
      <c r="NGR339" s="341" t="s">
        <v>5</v>
      </c>
      <c r="NGS339" s="341" t="s">
        <v>5</v>
      </c>
      <c r="NGT339" s="341" t="s">
        <v>5</v>
      </c>
      <c r="NGU339" s="341" t="s">
        <v>5</v>
      </c>
      <c r="NGV339" s="341" t="s">
        <v>5</v>
      </c>
      <c r="NGW339" s="341" t="s">
        <v>5</v>
      </c>
      <c r="NGX339" s="341" t="s">
        <v>5</v>
      </c>
      <c r="NGY339" s="341" t="s">
        <v>5</v>
      </c>
      <c r="NGZ339" s="341" t="s">
        <v>5</v>
      </c>
      <c r="NHA339" s="341" t="s">
        <v>5</v>
      </c>
      <c r="NHB339" s="341" t="s">
        <v>5</v>
      </c>
      <c r="NHC339" s="341" t="s">
        <v>5</v>
      </c>
      <c r="NHD339" s="341" t="s">
        <v>5</v>
      </c>
      <c r="NHE339" s="341" t="s">
        <v>5</v>
      </c>
      <c r="NHF339" s="341" t="s">
        <v>5</v>
      </c>
      <c r="NHG339" s="341" t="s">
        <v>5</v>
      </c>
      <c r="NHH339" s="341" t="s">
        <v>5</v>
      </c>
      <c r="NHI339" s="341" t="s">
        <v>5</v>
      </c>
      <c r="NHJ339" s="341" t="s">
        <v>5</v>
      </c>
      <c r="NHK339" s="341" t="s">
        <v>5</v>
      </c>
      <c r="NHL339" s="341" t="s">
        <v>5</v>
      </c>
      <c r="NHM339" s="341" t="s">
        <v>5</v>
      </c>
      <c r="NHN339" s="341" t="s">
        <v>5</v>
      </c>
      <c r="NHO339" s="341" t="s">
        <v>5</v>
      </c>
      <c r="NHP339" s="341" t="s">
        <v>5</v>
      </c>
      <c r="NHQ339" s="341" t="s">
        <v>5</v>
      </c>
      <c r="NHR339" s="341" t="s">
        <v>5</v>
      </c>
      <c r="NHS339" s="341" t="s">
        <v>5</v>
      </c>
      <c r="NHT339" s="341" t="s">
        <v>5</v>
      </c>
      <c r="NHU339" s="341" t="s">
        <v>5</v>
      </c>
      <c r="NHV339" s="341" t="s">
        <v>5</v>
      </c>
      <c r="NHW339" s="341" t="s">
        <v>5</v>
      </c>
      <c r="NHX339" s="341" t="s">
        <v>5</v>
      </c>
      <c r="NHY339" s="341" t="s">
        <v>5</v>
      </c>
      <c r="NHZ339" s="341" t="s">
        <v>5</v>
      </c>
      <c r="NIA339" s="341" t="s">
        <v>5</v>
      </c>
      <c r="NIB339" s="341" t="s">
        <v>5</v>
      </c>
      <c r="NIC339" s="341" t="s">
        <v>5</v>
      </c>
      <c r="NID339" s="341" t="s">
        <v>5</v>
      </c>
      <c r="NIE339" s="341" t="s">
        <v>5</v>
      </c>
      <c r="NIF339" s="341" t="s">
        <v>5</v>
      </c>
      <c r="NIG339" s="341" t="s">
        <v>5</v>
      </c>
      <c r="NIH339" s="341" t="s">
        <v>5</v>
      </c>
      <c r="NII339" s="341" t="s">
        <v>5</v>
      </c>
      <c r="NIJ339" s="341" t="s">
        <v>5</v>
      </c>
      <c r="NIK339" s="341" t="s">
        <v>5</v>
      </c>
      <c r="NIL339" s="341" t="s">
        <v>5</v>
      </c>
      <c r="NIM339" s="341" t="s">
        <v>5</v>
      </c>
      <c r="NIN339" s="341" t="s">
        <v>5</v>
      </c>
      <c r="NIO339" s="341" t="s">
        <v>5</v>
      </c>
      <c r="NIP339" s="341" t="s">
        <v>5</v>
      </c>
      <c r="NIQ339" s="341" t="s">
        <v>5</v>
      </c>
      <c r="NIR339" s="341" t="s">
        <v>5</v>
      </c>
      <c r="NIS339" s="341" t="s">
        <v>5</v>
      </c>
      <c r="NIT339" s="341" t="s">
        <v>5</v>
      </c>
      <c r="NIU339" s="341" t="s">
        <v>5</v>
      </c>
      <c r="NIV339" s="341" t="s">
        <v>5</v>
      </c>
      <c r="NIW339" s="341" t="s">
        <v>5</v>
      </c>
      <c r="NIX339" s="341" t="s">
        <v>5</v>
      </c>
      <c r="NIY339" s="341" t="s">
        <v>5</v>
      </c>
      <c r="NIZ339" s="341" t="s">
        <v>5</v>
      </c>
      <c r="NJA339" s="341" t="s">
        <v>5</v>
      </c>
      <c r="NJB339" s="341" t="s">
        <v>5</v>
      </c>
      <c r="NJC339" s="341" t="s">
        <v>5</v>
      </c>
      <c r="NJD339" s="341" t="s">
        <v>5</v>
      </c>
      <c r="NJE339" s="341" t="s">
        <v>5</v>
      </c>
      <c r="NJF339" s="341" t="s">
        <v>5</v>
      </c>
      <c r="NJG339" s="341" t="s">
        <v>5</v>
      </c>
      <c r="NJH339" s="341" t="s">
        <v>5</v>
      </c>
      <c r="NJI339" s="341" t="s">
        <v>5</v>
      </c>
      <c r="NJJ339" s="341" t="s">
        <v>5</v>
      </c>
      <c r="NJK339" s="341" t="s">
        <v>5</v>
      </c>
      <c r="NJL339" s="341" t="s">
        <v>5</v>
      </c>
      <c r="NJM339" s="341" t="s">
        <v>5</v>
      </c>
      <c r="NJN339" s="341" t="s">
        <v>5</v>
      </c>
      <c r="NJO339" s="341" t="s">
        <v>5</v>
      </c>
      <c r="NJP339" s="341" t="s">
        <v>5</v>
      </c>
      <c r="NJQ339" s="341" t="s">
        <v>5</v>
      </c>
      <c r="NJR339" s="341" t="s">
        <v>5</v>
      </c>
      <c r="NJS339" s="341" t="s">
        <v>5</v>
      </c>
      <c r="NJT339" s="341" t="s">
        <v>5</v>
      </c>
      <c r="NJU339" s="341" t="s">
        <v>5</v>
      </c>
      <c r="NJV339" s="341" t="s">
        <v>5</v>
      </c>
      <c r="NJW339" s="341" t="s">
        <v>5</v>
      </c>
      <c r="NJX339" s="341" t="s">
        <v>5</v>
      </c>
      <c r="NJY339" s="341" t="s">
        <v>5</v>
      </c>
      <c r="NJZ339" s="341" t="s">
        <v>5</v>
      </c>
      <c r="NKA339" s="341" t="s">
        <v>5</v>
      </c>
      <c r="NKB339" s="341" t="s">
        <v>5</v>
      </c>
      <c r="NKC339" s="341" t="s">
        <v>5</v>
      </c>
      <c r="NKD339" s="341" t="s">
        <v>5</v>
      </c>
      <c r="NKE339" s="341" t="s">
        <v>5</v>
      </c>
      <c r="NKF339" s="341" t="s">
        <v>5</v>
      </c>
      <c r="NKG339" s="341" t="s">
        <v>5</v>
      </c>
      <c r="NKH339" s="341" t="s">
        <v>5</v>
      </c>
      <c r="NKI339" s="341" t="s">
        <v>5</v>
      </c>
      <c r="NKJ339" s="341" t="s">
        <v>5</v>
      </c>
      <c r="NKK339" s="341" t="s">
        <v>5</v>
      </c>
      <c r="NKL339" s="341" t="s">
        <v>5</v>
      </c>
      <c r="NKM339" s="341" t="s">
        <v>5</v>
      </c>
      <c r="NKN339" s="341" t="s">
        <v>5</v>
      </c>
      <c r="NKO339" s="341" t="s">
        <v>5</v>
      </c>
      <c r="NKP339" s="341" t="s">
        <v>5</v>
      </c>
      <c r="NKQ339" s="341" t="s">
        <v>5</v>
      </c>
      <c r="NKR339" s="341" t="s">
        <v>5</v>
      </c>
      <c r="NKS339" s="341" t="s">
        <v>5</v>
      </c>
      <c r="NKT339" s="341" t="s">
        <v>5</v>
      </c>
      <c r="NKU339" s="341" t="s">
        <v>5</v>
      </c>
      <c r="NKV339" s="341" t="s">
        <v>5</v>
      </c>
      <c r="NKW339" s="341" t="s">
        <v>5</v>
      </c>
      <c r="NKX339" s="341" t="s">
        <v>5</v>
      </c>
      <c r="NKY339" s="341" t="s">
        <v>5</v>
      </c>
      <c r="NKZ339" s="341" t="s">
        <v>5</v>
      </c>
      <c r="NLA339" s="341" t="s">
        <v>5</v>
      </c>
      <c r="NLB339" s="341" t="s">
        <v>5</v>
      </c>
      <c r="NLC339" s="341" t="s">
        <v>5</v>
      </c>
      <c r="NLD339" s="341" t="s">
        <v>5</v>
      </c>
      <c r="NLE339" s="341" t="s">
        <v>5</v>
      </c>
      <c r="NLF339" s="341" t="s">
        <v>5</v>
      </c>
      <c r="NLG339" s="341" t="s">
        <v>5</v>
      </c>
      <c r="NLH339" s="341" t="s">
        <v>5</v>
      </c>
      <c r="NLI339" s="341" t="s">
        <v>5</v>
      </c>
      <c r="NLJ339" s="341" t="s">
        <v>5</v>
      </c>
      <c r="NLK339" s="341" t="s">
        <v>5</v>
      </c>
      <c r="NLL339" s="341" t="s">
        <v>5</v>
      </c>
      <c r="NLM339" s="341" t="s">
        <v>5</v>
      </c>
      <c r="NLN339" s="341" t="s">
        <v>5</v>
      </c>
      <c r="NLO339" s="341" t="s">
        <v>5</v>
      </c>
      <c r="NLP339" s="341" t="s">
        <v>5</v>
      </c>
      <c r="NLQ339" s="341" t="s">
        <v>5</v>
      </c>
      <c r="NLR339" s="341" t="s">
        <v>5</v>
      </c>
      <c r="NLS339" s="341" t="s">
        <v>5</v>
      </c>
      <c r="NLT339" s="341" t="s">
        <v>5</v>
      </c>
      <c r="NLU339" s="341" t="s">
        <v>5</v>
      </c>
      <c r="NLV339" s="341" t="s">
        <v>5</v>
      </c>
      <c r="NLW339" s="341" t="s">
        <v>5</v>
      </c>
      <c r="NLX339" s="341" t="s">
        <v>5</v>
      </c>
      <c r="NLY339" s="341" t="s">
        <v>5</v>
      </c>
      <c r="NLZ339" s="341" t="s">
        <v>5</v>
      </c>
      <c r="NMA339" s="341" t="s">
        <v>5</v>
      </c>
      <c r="NMB339" s="341" t="s">
        <v>5</v>
      </c>
      <c r="NMC339" s="341" t="s">
        <v>5</v>
      </c>
      <c r="NMD339" s="341" t="s">
        <v>5</v>
      </c>
      <c r="NME339" s="341" t="s">
        <v>5</v>
      </c>
      <c r="NMF339" s="341" t="s">
        <v>5</v>
      </c>
      <c r="NMG339" s="341" t="s">
        <v>5</v>
      </c>
      <c r="NMH339" s="341" t="s">
        <v>5</v>
      </c>
      <c r="NMI339" s="341" t="s">
        <v>5</v>
      </c>
      <c r="NMJ339" s="341" t="s">
        <v>5</v>
      </c>
      <c r="NMK339" s="341" t="s">
        <v>5</v>
      </c>
      <c r="NML339" s="341" t="s">
        <v>5</v>
      </c>
      <c r="NMM339" s="341" t="s">
        <v>5</v>
      </c>
      <c r="NMN339" s="341" t="s">
        <v>5</v>
      </c>
      <c r="NMO339" s="341" t="s">
        <v>5</v>
      </c>
      <c r="NMP339" s="341" t="s">
        <v>5</v>
      </c>
      <c r="NMQ339" s="341" t="s">
        <v>5</v>
      </c>
      <c r="NMR339" s="341" t="s">
        <v>5</v>
      </c>
      <c r="NMS339" s="341" t="s">
        <v>5</v>
      </c>
      <c r="NMT339" s="341" t="s">
        <v>5</v>
      </c>
      <c r="NMU339" s="341" t="s">
        <v>5</v>
      </c>
      <c r="NMV339" s="341" t="s">
        <v>5</v>
      </c>
      <c r="NMW339" s="341" t="s">
        <v>5</v>
      </c>
      <c r="NMX339" s="341" t="s">
        <v>5</v>
      </c>
      <c r="NMY339" s="341" t="s">
        <v>5</v>
      </c>
      <c r="NMZ339" s="341" t="s">
        <v>5</v>
      </c>
      <c r="NNA339" s="341" t="s">
        <v>5</v>
      </c>
      <c r="NNB339" s="341" t="s">
        <v>5</v>
      </c>
      <c r="NNC339" s="341" t="s">
        <v>5</v>
      </c>
      <c r="NND339" s="341" t="s">
        <v>5</v>
      </c>
      <c r="NNE339" s="341" t="s">
        <v>5</v>
      </c>
      <c r="NNF339" s="341" t="s">
        <v>5</v>
      </c>
      <c r="NNG339" s="341" t="s">
        <v>5</v>
      </c>
      <c r="NNH339" s="341" t="s">
        <v>5</v>
      </c>
      <c r="NNI339" s="341" t="s">
        <v>5</v>
      </c>
      <c r="NNJ339" s="341" t="s">
        <v>5</v>
      </c>
      <c r="NNK339" s="341" t="s">
        <v>5</v>
      </c>
      <c r="NNL339" s="341" t="s">
        <v>5</v>
      </c>
      <c r="NNM339" s="341" t="s">
        <v>5</v>
      </c>
      <c r="NNN339" s="341" t="s">
        <v>5</v>
      </c>
      <c r="NNO339" s="341" t="s">
        <v>5</v>
      </c>
      <c r="NNP339" s="341" t="s">
        <v>5</v>
      </c>
      <c r="NNQ339" s="341" t="s">
        <v>5</v>
      </c>
      <c r="NNR339" s="341" t="s">
        <v>5</v>
      </c>
      <c r="NNS339" s="341" t="s">
        <v>5</v>
      </c>
      <c r="NNT339" s="341" t="s">
        <v>5</v>
      </c>
      <c r="NNU339" s="341" t="s">
        <v>5</v>
      </c>
      <c r="NNV339" s="341" t="s">
        <v>5</v>
      </c>
      <c r="NNW339" s="341" t="s">
        <v>5</v>
      </c>
      <c r="NNX339" s="341" t="s">
        <v>5</v>
      </c>
      <c r="NNY339" s="341" t="s">
        <v>5</v>
      </c>
      <c r="NNZ339" s="341" t="s">
        <v>5</v>
      </c>
      <c r="NOA339" s="341" t="s">
        <v>5</v>
      </c>
      <c r="NOB339" s="341" t="s">
        <v>5</v>
      </c>
      <c r="NOC339" s="341" t="s">
        <v>5</v>
      </c>
      <c r="NOD339" s="341" t="s">
        <v>5</v>
      </c>
      <c r="NOE339" s="341" t="s">
        <v>5</v>
      </c>
      <c r="NOF339" s="341" t="s">
        <v>5</v>
      </c>
      <c r="NOG339" s="341" t="s">
        <v>5</v>
      </c>
      <c r="NOH339" s="341" t="s">
        <v>5</v>
      </c>
      <c r="NOI339" s="341" t="s">
        <v>5</v>
      </c>
      <c r="NOJ339" s="341" t="s">
        <v>5</v>
      </c>
      <c r="NOK339" s="341" t="s">
        <v>5</v>
      </c>
      <c r="NOL339" s="341" t="s">
        <v>5</v>
      </c>
      <c r="NOM339" s="341" t="s">
        <v>5</v>
      </c>
      <c r="NON339" s="341" t="s">
        <v>5</v>
      </c>
      <c r="NOO339" s="341" t="s">
        <v>5</v>
      </c>
      <c r="NOP339" s="341" t="s">
        <v>5</v>
      </c>
      <c r="NOQ339" s="341" t="s">
        <v>5</v>
      </c>
      <c r="NOR339" s="341" t="s">
        <v>5</v>
      </c>
      <c r="NOS339" s="341" t="s">
        <v>5</v>
      </c>
      <c r="NOT339" s="341" t="s">
        <v>5</v>
      </c>
      <c r="NOU339" s="341" t="s">
        <v>5</v>
      </c>
      <c r="NOV339" s="341" t="s">
        <v>5</v>
      </c>
      <c r="NOW339" s="341" t="s">
        <v>5</v>
      </c>
      <c r="NOX339" s="341" t="s">
        <v>5</v>
      </c>
      <c r="NOY339" s="341" t="s">
        <v>5</v>
      </c>
      <c r="NOZ339" s="341" t="s">
        <v>5</v>
      </c>
      <c r="NPA339" s="341" t="s">
        <v>5</v>
      </c>
      <c r="NPB339" s="341" t="s">
        <v>5</v>
      </c>
      <c r="NPC339" s="341" t="s">
        <v>5</v>
      </c>
      <c r="NPD339" s="341" t="s">
        <v>5</v>
      </c>
      <c r="NPE339" s="341" t="s">
        <v>5</v>
      </c>
      <c r="NPF339" s="341" t="s">
        <v>5</v>
      </c>
      <c r="NPG339" s="341" t="s">
        <v>5</v>
      </c>
      <c r="NPH339" s="341" t="s">
        <v>5</v>
      </c>
      <c r="NPI339" s="341" t="s">
        <v>5</v>
      </c>
      <c r="NPJ339" s="341" t="s">
        <v>5</v>
      </c>
      <c r="NPK339" s="341" t="s">
        <v>5</v>
      </c>
      <c r="NPL339" s="341" t="s">
        <v>5</v>
      </c>
      <c r="NPM339" s="341" t="s">
        <v>5</v>
      </c>
      <c r="NPN339" s="341" t="s">
        <v>5</v>
      </c>
      <c r="NPO339" s="341" t="s">
        <v>5</v>
      </c>
      <c r="NPP339" s="341" t="s">
        <v>5</v>
      </c>
      <c r="NPQ339" s="341" t="s">
        <v>5</v>
      </c>
      <c r="NPR339" s="341" t="s">
        <v>5</v>
      </c>
      <c r="NPS339" s="341" t="s">
        <v>5</v>
      </c>
      <c r="NPT339" s="341" t="s">
        <v>5</v>
      </c>
      <c r="NPU339" s="341" t="s">
        <v>5</v>
      </c>
      <c r="NPV339" s="341" t="s">
        <v>5</v>
      </c>
      <c r="NPW339" s="341" t="s">
        <v>5</v>
      </c>
      <c r="NPX339" s="341" t="s">
        <v>5</v>
      </c>
      <c r="NPY339" s="341" t="s">
        <v>5</v>
      </c>
      <c r="NPZ339" s="341" t="s">
        <v>5</v>
      </c>
      <c r="NQA339" s="341" t="s">
        <v>5</v>
      </c>
      <c r="NQB339" s="341" t="s">
        <v>5</v>
      </c>
      <c r="NQC339" s="341" t="s">
        <v>5</v>
      </c>
      <c r="NQD339" s="341" t="s">
        <v>5</v>
      </c>
      <c r="NQE339" s="341" t="s">
        <v>5</v>
      </c>
      <c r="NQF339" s="341" t="s">
        <v>5</v>
      </c>
      <c r="NQG339" s="341" t="s">
        <v>5</v>
      </c>
      <c r="NQH339" s="341" t="s">
        <v>5</v>
      </c>
      <c r="NQI339" s="341" t="s">
        <v>5</v>
      </c>
      <c r="NQJ339" s="341" t="s">
        <v>5</v>
      </c>
      <c r="NQK339" s="341" t="s">
        <v>5</v>
      </c>
      <c r="NQL339" s="341" t="s">
        <v>5</v>
      </c>
      <c r="NQM339" s="341" t="s">
        <v>5</v>
      </c>
      <c r="NQN339" s="341" t="s">
        <v>5</v>
      </c>
      <c r="NQO339" s="341" t="s">
        <v>5</v>
      </c>
      <c r="NQP339" s="341" t="s">
        <v>5</v>
      </c>
      <c r="NQQ339" s="341" t="s">
        <v>5</v>
      </c>
      <c r="NQR339" s="341" t="s">
        <v>5</v>
      </c>
      <c r="NQS339" s="341" t="s">
        <v>5</v>
      </c>
      <c r="NQT339" s="341" t="s">
        <v>5</v>
      </c>
      <c r="NQU339" s="341" t="s">
        <v>5</v>
      </c>
      <c r="NQV339" s="341" t="s">
        <v>5</v>
      </c>
      <c r="NQW339" s="341" t="s">
        <v>5</v>
      </c>
      <c r="NQX339" s="341" t="s">
        <v>5</v>
      </c>
      <c r="NQY339" s="341" t="s">
        <v>5</v>
      </c>
      <c r="NQZ339" s="341" t="s">
        <v>5</v>
      </c>
      <c r="NRA339" s="341" t="s">
        <v>5</v>
      </c>
      <c r="NRB339" s="341" t="s">
        <v>5</v>
      </c>
      <c r="NRC339" s="341" t="s">
        <v>5</v>
      </c>
      <c r="NRD339" s="341" t="s">
        <v>5</v>
      </c>
      <c r="NRE339" s="341" t="s">
        <v>5</v>
      </c>
      <c r="NRF339" s="341" t="s">
        <v>5</v>
      </c>
      <c r="NRG339" s="341" t="s">
        <v>5</v>
      </c>
      <c r="NRH339" s="341" t="s">
        <v>5</v>
      </c>
      <c r="NRI339" s="341" t="s">
        <v>5</v>
      </c>
      <c r="NRJ339" s="341" t="s">
        <v>5</v>
      </c>
      <c r="NRK339" s="341" t="s">
        <v>5</v>
      </c>
      <c r="NRL339" s="341" t="s">
        <v>5</v>
      </c>
      <c r="NRM339" s="341" t="s">
        <v>5</v>
      </c>
      <c r="NRN339" s="341" t="s">
        <v>5</v>
      </c>
      <c r="NRO339" s="341" t="s">
        <v>5</v>
      </c>
      <c r="NRP339" s="341" t="s">
        <v>5</v>
      </c>
      <c r="NRQ339" s="341" t="s">
        <v>5</v>
      </c>
      <c r="NRR339" s="341" t="s">
        <v>5</v>
      </c>
      <c r="NRS339" s="341" t="s">
        <v>5</v>
      </c>
      <c r="NRT339" s="341" t="s">
        <v>5</v>
      </c>
      <c r="NRU339" s="341" t="s">
        <v>5</v>
      </c>
      <c r="NRV339" s="341" t="s">
        <v>5</v>
      </c>
      <c r="NRW339" s="341" t="s">
        <v>5</v>
      </c>
      <c r="NRX339" s="341" t="s">
        <v>5</v>
      </c>
      <c r="NRY339" s="341" t="s">
        <v>5</v>
      </c>
      <c r="NRZ339" s="341" t="s">
        <v>5</v>
      </c>
      <c r="NSA339" s="341" t="s">
        <v>5</v>
      </c>
      <c r="NSB339" s="341" t="s">
        <v>5</v>
      </c>
      <c r="NSC339" s="341" t="s">
        <v>5</v>
      </c>
      <c r="NSD339" s="341" t="s">
        <v>5</v>
      </c>
      <c r="NSE339" s="341" t="s">
        <v>5</v>
      </c>
      <c r="NSF339" s="341" t="s">
        <v>5</v>
      </c>
      <c r="NSG339" s="341" t="s">
        <v>5</v>
      </c>
      <c r="NSH339" s="341" t="s">
        <v>5</v>
      </c>
      <c r="NSI339" s="341" t="s">
        <v>5</v>
      </c>
      <c r="NSJ339" s="341" t="s">
        <v>5</v>
      </c>
      <c r="NSK339" s="341" t="s">
        <v>5</v>
      </c>
      <c r="NSL339" s="341" t="s">
        <v>5</v>
      </c>
      <c r="NSM339" s="341" t="s">
        <v>5</v>
      </c>
      <c r="NSN339" s="341" t="s">
        <v>5</v>
      </c>
      <c r="NSO339" s="341" t="s">
        <v>5</v>
      </c>
      <c r="NSP339" s="341" t="s">
        <v>5</v>
      </c>
      <c r="NSQ339" s="341" t="s">
        <v>5</v>
      </c>
      <c r="NSR339" s="341" t="s">
        <v>5</v>
      </c>
      <c r="NSS339" s="341" t="s">
        <v>5</v>
      </c>
      <c r="NST339" s="341" t="s">
        <v>5</v>
      </c>
      <c r="NSU339" s="341" t="s">
        <v>5</v>
      </c>
      <c r="NSV339" s="341" t="s">
        <v>5</v>
      </c>
      <c r="NSW339" s="341" t="s">
        <v>5</v>
      </c>
      <c r="NSX339" s="341" t="s">
        <v>5</v>
      </c>
      <c r="NSY339" s="341" t="s">
        <v>5</v>
      </c>
      <c r="NSZ339" s="341" t="s">
        <v>5</v>
      </c>
      <c r="NTA339" s="341" t="s">
        <v>5</v>
      </c>
      <c r="NTB339" s="341" t="s">
        <v>5</v>
      </c>
      <c r="NTC339" s="341" t="s">
        <v>5</v>
      </c>
      <c r="NTD339" s="341" t="s">
        <v>5</v>
      </c>
      <c r="NTE339" s="341" t="s">
        <v>5</v>
      </c>
      <c r="NTF339" s="341" t="s">
        <v>5</v>
      </c>
      <c r="NTG339" s="341" t="s">
        <v>5</v>
      </c>
      <c r="NTH339" s="341" t="s">
        <v>5</v>
      </c>
      <c r="NTI339" s="341" t="s">
        <v>5</v>
      </c>
      <c r="NTJ339" s="341" t="s">
        <v>5</v>
      </c>
      <c r="NTK339" s="341" t="s">
        <v>5</v>
      </c>
      <c r="NTL339" s="341" t="s">
        <v>5</v>
      </c>
      <c r="NTM339" s="341" t="s">
        <v>5</v>
      </c>
      <c r="NTN339" s="341" t="s">
        <v>5</v>
      </c>
      <c r="NTO339" s="341" t="s">
        <v>5</v>
      </c>
      <c r="NTP339" s="341" t="s">
        <v>5</v>
      </c>
      <c r="NTQ339" s="341" t="s">
        <v>5</v>
      </c>
      <c r="NTR339" s="341" t="s">
        <v>5</v>
      </c>
      <c r="NTS339" s="341" t="s">
        <v>5</v>
      </c>
      <c r="NTT339" s="341" t="s">
        <v>5</v>
      </c>
      <c r="NTU339" s="341" t="s">
        <v>5</v>
      </c>
      <c r="NTV339" s="341" t="s">
        <v>5</v>
      </c>
      <c r="NTW339" s="341" t="s">
        <v>5</v>
      </c>
      <c r="NTX339" s="341" t="s">
        <v>5</v>
      </c>
      <c r="NTY339" s="341" t="s">
        <v>5</v>
      </c>
      <c r="NTZ339" s="341" t="s">
        <v>5</v>
      </c>
      <c r="NUA339" s="341" t="s">
        <v>5</v>
      </c>
      <c r="NUB339" s="341" t="s">
        <v>5</v>
      </c>
      <c r="NUC339" s="341" t="s">
        <v>5</v>
      </c>
      <c r="NUD339" s="341" t="s">
        <v>5</v>
      </c>
      <c r="NUE339" s="341" t="s">
        <v>5</v>
      </c>
      <c r="NUF339" s="341" t="s">
        <v>5</v>
      </c>
      <c r="NUG339" s="341" t="s">
        <v>5</v>
      </c>
      <c r="NUH339" s="341" t="s">
        <v>5</v>
      </c>
      <c r="NUI339" s="341" t="s">
        <v>5</v>
      </c>
      <c r="NUJ339" s="341" t="s">
        <v>5</v>
      </c>
      <c r="NUK339" s="341" t="s">
        <v>5</v>
      </c>
      <c r="NUL339" s="341" t="s">
        <v>5</v>
      </c>
      <c r="NUM339" s="341" t="s">
        <v>5</v>
      </c>
      <c r="NUN339" s="341" t="s">
        <v>5</v>
      </c>
      <c r="NUO339" s="341" t="s">
        <v>5</v>
      </c>
      <c r="NUP339" s="341" t="s">
        <v>5</v>
      </c>
      <c r="NUQ339" s="341" t="s">
        <v>5</v>
      </c>
      <c r="NUR339" s="341" t="s">
        <v>5</v>
      </c>
      <c r="NUS339" s="341" t="s">
        <v>5</v>
      </c>
      <c r="NUT339" s="341" t="s">
        <v>5</v>
      </c>
      <c r="NUU339" s="341" t="s">
        <v>5</v>
      </c>
      <c r="NUV339" s="341" t="s">
        <v>5</v>
      </c>
      <c r="NUW339" s="341" t="s">
        <v>5</v>
      </c>
      <c r="NUX339" s="341" t="s">
        <v>5</v>
      </c>
      <c r="NUY339" s="341" t="s">
        <v>5</v>
      </c>
      <c r="NUZ339" s="341" t="s">
        <v>5</v>
      </c>
      <c r="NVA339" s="341" t="s">
        <v>5</v>
      </c>
      <c r="NVB339" s="341" t="s">
        <v>5</v>
      </c>
      <c r="NVC339" s="341" t="s">
        <v>5</v>
      </c>
      <c r="NVD339" s="341" t="s">
        <v>5</v>
      </c>
      <c r="NVE339" s="341" t="s">
        <v>5</v>
      </c>
      <c r="NVF339" s="341" t="s">
        <v>5</v>
      </c>
      <c r="NVG339" s="341" t="s">
        <v>5</v>
      </c>
      <c r="NVH339" s="341" t="s">
        <v>5</v>
      </c>
      <c r="NVI339" s="341" t="s">
        <v>5</v>
      </c>
      <c r="NVJ339" s="341" t="s">
        <v>5</v>
      </c>
      <c r="NVK339" s="341" t="s">
        <v>5</v>
      </c>
      <c r="NVL339" s="341" t="s">
        <v>5</v>
      </c>
      <c r="NVM339" s="341" t="s">
        <v>5</v>
      </c>
      <c r="NVN339" s="341" t="s">
        <v>5</v>
      </c>
      <c r="NVO339" s="341" t="s">
        <v>5</v>
      </c>
      <c r="NVP339" s="341" t="s">
        <v>5</v>
      </c>
      <c r="NVQ339" s="341" t="s">
        <v>5</v>
      </c>
      <c r="NVR339" s="341" t="s">
        <v>5</v>
      </c>
      <c r="NVS339" s="341" t="s">
        <v>5</v>
      </c>
      <c r="NVT339" s="341" t="s">
        <v>5</v>
      </c>
      <c r="NVU339" s="341" t="s">
        <v>5</v>
      </c>
      <c r="NVV339" s="341" t="s">
        <v>5</v>
      </c>
      <c r="NVW339" s="341" t="s">
        <v>5</v>
      </c>
      <c r="NVX339" s="341" t="s">
        <v>5</v>
      </c>
      <c r="NVY339" s="341" t="s">
        <v>5</v>
      </c>
      <c r="NVZ339" s="341" t="s">
        <v>5</v>
      </c>
      <c r="NWA339" s="341" t="s">
        <v>5</v>
      </c>
      <c r="NWB339" s="341" t="s">
        <v>5</v>
      </c>
      <c r="NWC339" s="341" t="s">
        <v>5</v>
      </c>
      <c r="NWD339" s="341" t="s">
        <v>5</v>
      </c>
      <c r="NWE339" s="341" t="s">
        <v>5</v>
      </c>
      <c r="NWF339" s="341" t="s">
        <v>5</v>
      </c>
      <c r="NWG339" s="341" t="s">
        <v>5</v>
      </c>
      <c r="NWH339" s="341" t="s">
        <v>5</v>
      </c>
      <c r="NWI339" s="341" t="s">
        <v>5</v>
      </c>
      <c r="NWJ339" s="341" t="s">
        <v>5</v>
      </c>
      <c r="NWK339" s="341" t="s">
        <v>5</v>
      </c>
      <c r="NWL339" s="341" t="s">
        <v>5</v>
      </c>
      <c r="NWM339" s="341" t="s">
        <v>5</v>
      </c>
      <c r="NWN339" s="341" t="s">
        <v>5</v>
      </c>
      <c r="NWO339" s="341" t="s">
        <v>5</v>
      </c>
      <c r="NWP339" s="341" t="s">
        <v>5</v>
      </c>
      <c r="NWQ339" s="341" t="s">
        <v>5</v>
      </c>
      <c r="NWR339" s="341" t="s">
        <v>5</v>
      </c>
      <c r="NWS339" s="341" t="s">
        <v>5</v>
      </c>
      <c r="NWT339" s="341" t="s">
        <v>5</v>
      </c>
      <c r="NWU339" s="341" t="s">
        <v>5</v>
      </c>
      <c r="NWV339" s="341" t="s">
        <v>5</v>
      </c>
      <c r="NWW339" s="341" t="s">
        <v>5</v>
      </c>
      <c r="NWX339" s="341" t="s">
        <v>5</v>
      </c>
      <c r="NWY339" s="341" t="s">
        <v>5</v>
      </c>
      <c r="NWZ339" s="341" t="s">
        <v>5</v>
      </c>
      <c r="NXA339" s="341" t="s">
        <v>5</v>
      </c>
      <c r="NXB339" s="341" t="s">
        <v>5</v>
      </c>
      <c r="NXC339" s="341" t="s">
        <v>5</v>
      </c>
      <c r="NXD339" s="341" t="s">
        <v>5</v>
      </c>
      <c r="NXE339" s="341" t="s">
        <v>5</v>
      </c>
      <c r="NXF339" s="341" t="s">
        <v>5</v>
      </c>
      <c r="NXG339" s="341" t="s">
        <v>5</v>
      </c>
      <c r="NXH339" s="341" t="s">
        <v>5</v>
      </c>
      <c r="NXI339" s="341" t="s">
        <v>5</v>
      </c>
      <c r="NXJ339" s="341" t="s">
        <v>5</v>
      </c>
      <c r="NXK339" s="341" t="s">
        <v>5</v>
      </c>
      <c r="NXL339" s="341" t="s">
        <v>5</v>
      </c>
      <c r="NXM339" s="341" t="s">
        <v>5</v>
      </c>
      <c r="NXN339" s="341" t="s">
        <v>5</v>
      </c>
      <c r="NXO339" s="341" t="s">
        <v>5</v>
      </c>
      <c r="NXP339" s="341" t="s">
        <v>5</v>
      </c>
      <c r="NXQ339" s="341" t="s">
        <v>5</v>
      </c>
      <c r="NXR339" s="341" t="s">
        <v>5</v>
      </c>
      <c r="NXS339" s="341" t="s">
        <v>5</v>
      </c>
      <c r="NXT339" s="341" t="s">
        <v>5</v>
      </c>
      <c r="NXU339" s="341" t="s">
        <v>5</v>
      </c>
      <c r="NXV339" s="341" t="s">
        <v>5</v>
      </c>
      <c r="NXW339" s="341" t="s">
        <v>5</v>
      </c>
      <c r="NXX339" s="341" t="s">
        <v>5</v>
      </c>
      <c r="NXY339" s="341" t="s">
        <v>5</v>
      </c>
      <c r="NXZ339" s="341" t="s">
        <v>5</v>
      </c>
      <c r="NYA339" s="341" t="s">
        <v>5</v>
      </c>
      <c r="NYB339" s="341" t="s">
        <v>5</v>
      </c>
      <c r="NYC339" s="341" t="s">
        <v>5</v>
      </c>
      <c r="NYD339" s="341" t="s">
        <v>5</v>
      </c>
      <c r="NYE339" s="341" t="s">
        <v>5</v>
      </c>
      <c r="NYF339" s="341" t="s">
        <v>5</v>
      </c>
      <c r="NYG339" s="341" t="s">
        <v>5</v>
      </c>
      <c r="NYH339" s="341" t="s">
        <v>5</v>
      </c>
      <c r="NYI339" s="341" t="s">
        <v>5</v>
      </c>
      <c r="NYJ339" s="341" t="s">
        <v>5</v>
      </c>
      <c r="NYK339" s="341" t="s">
        <v>5</v>
      </c>
      <c r="NYL339" s="341" t="s">
        <v>5</v>
      </c>
      <c r="NYM339" s="341" t="s">
        <v>5</v>
      </c>
      <c r="NYN339" s="341" t="s">
        <v>5</v>
      </c>
      <c r="NYO339" s="341" t="s">
        <v>5</v>
      </c>
      <c r="NYP339" s="341" t="s">
        <v>5</v>
      </c>
      <c r="NYQ339" s="341" t="s">
        <v>5</v>
      </c>
      <c r="NYR339" s="341" t="s">
        <v>5</v>
      </c>
      <c r="NYS339" s="341" t="s">
        <v>5</v>
      </c>
      <c r="NYT339" s="341" t="s">
        <v>5</v>
      </c>
      <c r="NYU339" s="341" t="s">
        <v>5</v>
      </c>
      <c r="NYV339" s="341" t="s">
        <v>5</v>
      </c>
      <c r="NYW339" s="341" t="s">
        <v>5</v>
      </c>
      <c r="NYX339" s="341" t="s">
        <v>5</v>
      </c>
      <c r="NYY339" s="341" t="s">
        <v>5</v>
      </c>
      <c r="NYZ339" s="341" t="s">
        <v>5</v>
      </c>
      <c r="NZA339" s="341" t="s">
        <v>5</v>
      </c>
      <c r="NZB339" s="341" t="s">
        <v>5</v>
      </c>
      <c r="NZC339" s="341" t="s">
        <v>5</v>
      </c>
      <c r="NZD339" s="341" t="s">
        <v>5</v>
      </c>
      <c r="NZE339" s="341" t="s">
        <v>5</v>
      </c>
      <c r="NZF339" s="341" t="s">
        <v>5</v>
      </c>
      <c r="NZG339" s="341" t="s">
        <v>5</v>
      </c>
      <c r="NZH339" s="341" t="s">
        <v>5</v>
      </c>
      <c r="NZI339" s="341" t="s">
        <v>5</v>
      </c>
      <c r="NZJ339" s="341" t="s">
        <v>5</v>
      </c>
      <c r="NZK339" s="341" t="s">
        <v>5</v>
      </c>
      <c r="NZL339" s="341" t="s">
        <v>5</v>
      </c>
      <c r="NZM339" s="341" t="s">
        <v>5</v>
      </c>
      <c r="NZN339" s="341" t="s">
        <v>5</v>
      </c>
      <c r="NZO339" s="341" t="s">
        <v>5</v>
      </c>
      <c r="NZP339" s="341" t="s">
        <v>5</v>
      </c>
      <c r="NZQ339" s="341" t="s">
        <v>5</v>
      </c>
      <c r="NZR339" s="341" t="s">
        <v>5</v>
      </c>
      <c r="NZS339" s="341" t="s">
        <v>5</v>
      </c>
      <c r="NZT339" s="341" t="s">
        <v>5</v>
      </c>
      <c r="NZU339" s="341" t="s">
        <v>5</v>
      </c>
      <c r="NZV339" s="341" t="s">
        <v>5</v>
      </c>
      <c r="NZW339" s="341" t="s">
        <v>5</v>
      </c>
      <c r="NZX339" s="341" t="s">
        <v>5</v>
      </c>
      <c r="NZY339" s="341" t="s">
        <v>5</v>
      </c>
      <c r="NZZ339" s="341" t="s">
        <v>5</v>
      </c>
      <c r="OAA339" s="341" t="s">
        <v>5</v>
      </c>
      <c r="OAB339" s="341" t="s">
        <v>5</v>
      </c>
      <c r="OAC339" s="341" t="s">
        <v>5</v>
      </c>
      <c r="OAD339" s="341" t="s">
        <v>5</v>
      </c>
      <c r="OAE339" s="341" t="s">
        <v>5</v>
      </c>
      <c r="OAF339" s="341" t="s">
        <v>5</v>
      </c>
      <c r="OAG339" s="341" t="s">
        <v>5</v>
      </c>
      <c r="OAH339" s="341" t="s">
        <v>5</v>
      </c>
      <c r="OAI339" s="341" t="s">
        <v>5</v>
      </c>
      <c r="OAJ339" s="341" t="s">
        <v>5</v>
      </c>
      <c r="OAK339" s="341" t="s">
        <v>5</v>
      </c>
      <c r="OAL339" s="341" t="s">
        <v>5</v>
      </c>
      <c r="OAM339" s="341" t="s">
        <v>5</v>
      </c>
      <c r="OAN339" s="341" t="s">
        <v>5</v>
      </c>
      <c r="OAO339" s="341" t="s">
        <v>5</v>
      </c>
      <c r="OAP339" s="341" t="s">
        <v>5</v>
      </c>
      <c r="OAQ339" s="341" t="s">
        <v>5</v>
      </c>
      <c r="OAR339" s="341" t="s">
        <v>5</v>
      </c>
      <c r="OAS339" s="341" t="s">
        <v>5</v>
      </c>
      <c r="OAT339" s="341" t="s">
        <v>5</v>
      </c>
      <c r="OAU339" s="341" t="s">
        <v>5</v>
      </c>
      <c r="OAV339" s="341" t="s">
        <v>5</v>
      </c>
      <c r="OAW339" s="341" t="s">
        <v>5</v>
      </c>
      <c r="OAX339" s="341" t="s">
        <v>5</v>
      </c>
      <c r="OAY339" s="341" t="s">
        <v>5</v>
      </c>
      <c r="OAZ339" s="341" t="s">
        <v>5</v>
      </c>
      <c r="OBA339" s="341" t="s">
        <v>5</v>
      </c>
      <c r="OBB339" s="341" t="s">
        <v>5</v>
      </c>
      <c r="OBC339" s="341" t="s">
        <v>5</v>
      </c>
      <c r="OBD339" s="341" t="s">
        <v>5</v>
      </c>
      <c r="OBE339" s="341" t="s">
        <v>5</v>
      </c>
      <c r="OBF339" s="341" t="s">
        <v>5</v>
      </c>
      <c r="OBG339" s="341" t="s">
        <v>5</v>
      </c>
      <c r="OBH339" s="341" t="s">
        <v>5</v>
      </c>
      <c r="OBI339" s="341" t="s">
        <v>5</v>
      </c>
      <c r="OBJ339" s="341" t="s">
        <v>5</v>
      </c>
      <c r="OBK339" s="341" t="s">
        <v>5</v>
      </c>
      <c r="OBL339" s="341" t="s">
        <v>5</v>
      </c>
      <c r="OBM339" s="341" t="s">
        <v>5</v>
      </c>
      <c r="OBN339" s="341" t="s">
        <v>5</v>
      </c>
      <c r="OBO339" s="341" t="s">
        <v>5</v>
      </c>
      <c r="OBP339" s="341" t="s">
        <v>5</v>
      </c>
      <c r="OBQ339" s="341" t="s">
        <v>5</v>
      </c>
      <c r="OBR339" s="341" t="s">
        <v>5</v>
      </c>
      <c r="OBS339" s="341" t="s">
        <v>5</v>
      </c>
      <c r="OBT339" s="341" t="s">
        <v>5</v>
      </c>
      <c r="OBU339" s="341" t="s">
        <v>5</v>
      </c>
      <c r="OBV339" s="341" t="s">
        <v>5</v>
      </c>
      <c r="OBW339" s="341" t="s">
        <v>5</v>
      </c>
      <c r="OBX339" s="341" t="s">
        <v>5</v>
      </c>
      <c r="OBY339" s="341" t="s">
        <v>5</v>
      </c>
      <c r="OBZ339" s="341" t="s">
        <v>5</v>
      </c>
      <c r="OCA339" s="341" t="s">
        <v>5</v>
      </c>
      <c r="OCB339" s="341" t="s">
        <v>5</v>
      </c>
      <c r="OCC339" s="341" t="s">
        <v>5</v>
      </c>
      <c r="OCD339" s="341" t="s">
        <v>5</v>
      </c>
      <c r="OCE339" s="341" t="s">
        <v>5</v>
      </c>
      <c r="OCF339" s="341" t="s">
        <v>5</v>
      </c>
      <c r="OCG339" s="341" t="s">
        <v>5</v>
      </c>
      <c r="OCH339" s="341" t="s">
        <v>5</v>
      </c>
      <c r="OCI339" s="341" t="s">
        <v>5</v>
      </c>
      <c r="OCJ339" s="341" t="s">
        <v>5</v>
      </c>
      <c r="OCK339" s="341" t="s">
        <v>5</v>
      </c>
      <c r="OCL339" s="341" t="s">
        <v>5</v>
      </c>
      <c r="OCM339" s="341" t="s">
        <v>5</v>
      </c>
      <c r="OCN339" s="341" t="s">
        <v>5</v>
      </c>
      <c r="OCO339" s="341" t="s">
        <v>5</v>
      </c>
      <c r="OCP339" s="341" t="s">
        <v>5</v>
      </c>
      <c r="OCQ339" s="341" t="s">
        <v>5</v>
      </c>
      <c r="OCR339" s="341" t="s">
        <v>5</v>
      </c>
      <c r="OCS339" s="341" t="s">
        <v>5</v>
      </c>
      <c r="OCT339" s="341" t="s">
        <v>5</v>
      </c>
      <c r="OCU339" s="341" t="s">
        <v>5</v>
      </c>
      <c r="OCV339" s="341" t="s">
        <v>5</v>
      </c>
      <c r="OCW339" s="341" t="s">
        <v>5</v>
      </c>
      <c r="OCX339" s="341" t="s">
        <v>5</v>
      </c>
      <c r="OCY339" s="341" t="s">
        <v>5</v>
      </c>
      <c r="OCZ339" s="341" t="s">
        <v>5</v>
      </c>
      <c r="ODA339" s="341" t="s">
        <v>5</v>
      </c>
      <c r="ODB339" s="341" t="s">
        <v>5</v>
      </c>
      <c r="ODC339" s="341" t="s">
        <v>5</v>
      </c>
      <c r="ODD339" s="341" t="s">
        <v>5</v>
      </c>
      <c r="ODE339" s="341" t="s">
        <v>5</v>
      </c>
      <c r="ODF339" s="341" t="s">
        <v>5</v>
      </c>
      <c r="ODG339" s="341" t="s">
        <v>5</v>
      </c>
      <c r="ODH339" s="341" t="s">
        <v>5</v>
      </c>
      <c r="ODI339" s="341" t="s">
        <v>5</v>
      </c>
      <c r="ODJ339" s="341" t="s">
        <v>5</v>
      </c>
      <c r="ODK339" s="341" t="s">
        <v>5</v>
      </c>
      <c r="ODL339" s="341" t="s">
        <v>5</v>
      </c>
      <c r="ODM339" s="341" t="s">
        <v>5</v>
      </c>
      <c r="ODN339" s="341" t="s">
        <v>5</v>
      </c>
      <c r="ODO339" s="341" t="s">
        <v>5</v>
      </c>
      <c r="ODP339" s="341" t="s">
        <v>5</v>
      </c>
      <c r="ODQ339" s="341" t="s">
        <v>5</v>
      </c>
      <c r="ODR339" s="341" t="s">
        <v>5</v>
      </c>
      <c r="ODS339" s="341" t="s">
        <v>5</v>
      </c>
      <c r="ODT339" s="341" t="s">
        <v>5</v>
      </c>
      <c r="ODU339" s="341" t="s">
        <v>5</v>
      </c>
      <c r="ODV339" s="341" t="s">
        <v>5</v>
      </c>
      <c r="ODW339" s="341" t="s">
        <v>5</v>
      </c>
      <c r="ODX339" s="341" t="s">
        <v>5</v>
      </c>
      <c r="ODY339" s="341" t="s">
        <v>5</v>
      </c>
      <c r="ODZ339" s="341" t="s">
        <v>5</v>
      </c>
      <c r="OEA339" s="341" t="s">
        <v>5</v>
      </c>
      <c r="OEB339" s="341" t="s">
        <v>5</v>
      </c>
      <c r="OEC339" s="341" t="s">
        <v>5</v>
      </c>
      <c r="OED339" s="341" t="s">
        <v>5</v>
      </c>
      <c r="OEE339" s="341" t="s">
        <v>5</v>
      </c>
      <c r="OEF339" s="341" t="s">
        <v>5</v>
      </c>
      <c r="OEG339" s="341" t="s">
        <v>5</v>
      </c>
      <c r="OEH339" s="341" t="s">
        <v>5</v>
      </c>
      <c r="OEI339" s="341" t="s">
        <v>5</v>
      </c>
      <c r="OEJ339" s="341" t="s">
        <v>5</v>
      </c>
      <c r="OEK339" s="341" t="s">
        <v>5</v>
      </c>
      <c r="OEL339" s="341" t="s">
        <v>5</v>
      </c>
      <c r="OEM339" s="341" t="s">
        <v>5</v>
      </c>
      <c r="OEN339" s="341" t="s">
        <v>5</v>
      </c>
      <c r="OEO339" s="341" t="s">
        <v>5</v>
      </c>
      <c r="OEP339" s="341" t="s">
        <v>5</v>
      </c>
      <c r="OEQ339" s="341" t="s">
        <v>5</v>
      </c>
      <c r="OER339" s="341" t="s">
        <v>5</v>
      </c>
      <c r="OES339" s="341" t="s">
        <v>5</v>
      </c>
      <c r="OET339" s="341" t="s">
        <v>5</v>
      </c>
      <c r="OEU339" s="341" t="s">
        <v>5</v>
      </c>
      <c r="OEV339" s="341" t="s">
        <v>5</v>
      </c>
      <c r="OEW339" s="341" t="s">
        <v>5</v>
      </c>
      <c r="OEX339" s="341" t="s">
        <v>5</v>
      </c>
      <c r="OEY339" s="341" t="s">
        <v>5</v>
      </c>
      <c r="OEZ339" s="341" t="s">
        <v>5</v>
      </c>
      <c r="OFA339" s="341" t="s">
        <v>5</v>
      </c>
      <c r="OFB339" s="341" t="s">
        <v>5</v>
      </c>
      <c r="OFC339" s="341" t="s">
        <v>5</v>
      </c>
      <c r="OFD339" s="341" t="s">
        <v>5</v>
      </c>
      <c r="OFE339" s="341" t="s">
        <v>5</v>
      </c>
      <c r="OFF339" s="341" t="s">
        <v>5</v>
      </c>
      <c r="OFG339" s="341" t="s">
        <v>5</v>
      </c>
      <c r="OFH339" s="341" t="s">
        <v>5</v>
      </c>
      <c r="OFI339" s="341" t="s">
        <v>5</v>
      </c>
      <c r="OFJ339" s="341" t="s">
        <v>5</v>
      </c>
      <c r="OFK339" s="341" t="s">
        <v>5</v>
      </c>
      <c r="OFL339" s="341" t="s">
        <v>5</v>
      </c>
      <c r="OFM339" s="341" t="s">
        <v>5</v>
      </c>
      <c r="OFN339" s="341" t="s">
        <v>5</v>
      </c>
      <c r="OFO339" s="341" t="s">
        <v>5</v>
      </c>
      <c r="OFP339" s="341" t="s">
        <v>5</v>
      </c>
      <c r="OFQ339" s="341" t="s">
        <v>5</v>
      </c>
      <c r="OFR339" s="341" t="s">
        <v>5</v>
      </c>
      <c r="OFS339" s="341" t="s">
        <v>5</v>
      </c>
      <c r="OFT339" s="341" t="s">
        <v>5</v>
      </c>
      <c r="OFU339" s="341" t="s">
        <v>5</v>
      </c>
      <c r="OFV339" s="341" t="s">
        <v>5</v>
      </c>
      <c r="OFW339" s="341" t="s">
        <v>5</v>
      </c>
      <c r="OFX339" s="341" t="s">
        <v>5</v>
      </c>
      <c r="OFY339" s="341" t="s">
        <v>5</v>
      </c>
      <c r="OFZ339" s="341" t="s">
        <v>5</v>
      </c>
      <c r="OGA339" s="341" t="s">
        <v>5</v>
      </c>
      <c r="OGB339" s="341" t="s">
        <v>5</v>
      </c>
      <c r="OGC339" s="341" t="s">
        <v>5</v>
      </c>
      <c r="OGD339" s="341" t="s">
        <v>5</v>
      </c>
      <c r="OGE339" s="341" t="s">
        <v>5</v>
      </c>
      <c r="OGF339" s="341" t="s">
        <v>5</v>
      </c>
      <c r="OGG339" s="341" t="s">
        <v>5</v>
      </c>
      <c r="OGH339" s="341" t="s">
        <v>5</v>
      </c>
      <c r="OGI339" s="341" t="s">
        <v>5</v>
      </c>
      <c r="OGJ339" s="341" t="s">
        <v>5</v>
      </c>
      <c r="OGK339" s="341" t="s">
        <v>5</v>
      </c>
      <c r="OGL339" s="341" t="s">
        <v>5</v>
      </c>
      <c r="OGM339" s="341" t="s">
        <v>5</v>
      </c>
      <c r="OGN339" s="341" t="s">
        <v>5</v>
      </c>
      <c r="OGO339" s="341" t="s">
        <v>5</v>
      </c>
      <c r="OGP339" s="341" t="s">
        <v>5</v>
      </c>
      <c r="OGQ339" s="341" t="s">
        <v>5</v>
      </c>
      <c r="OGR339" s="341" t="s">
        <v>5</v>
      </c>
      <c r="OGS339" s="341" t="s">
        <v>5</v>
      </c>
      <c r="OGT339" s="341" t="s">
        <v>5</v>
      </c>
      <c r="OGU339" s="341" t="s">
        <v>5</v>
      </c>
      <c r="OGV339" s="341" t="s">
        <v>5</v>
      </c>
      <c r="OGW339" s="341" t="s">
        <v>5</v>
      </c>
      <c r="OGX339" s="341" t="s">
        <v>5</v>
      </c>
      <c r="OGY339" s="341" t="s">
        <v>5</v>
      </c>
      <c r="OGZ339" s="341" t="s">
        <v>5</v>
      </c>
      <c r="OHA339" s="341" t="s">
        <v>5</v>
      </c>
      <c r="OHB339" s="341" t="s">
        <v>5</v>
      </c>
      <c r="OHC339" s="341" t="s">
        <v>5</v>
      </c>
      <c r="OHD339" s="341" t="s">
        <v>5</v>
      </c>
      <c r="OHE339" s="341" t="s">
        <v>5</v>
      </c>
      <c r="OHF339" s="341" t="s">
        <v>5</v>
      </c>
      <c r="OHG339" s="341" t="s">
        <v>5</v>
      </c>
      <c r="OHH339" s="341" t="s">
        <v>5</v>
      </c>
      <c r="OHI339" s="341" t="s">
        <v>5</v>
      </c>
      <c r="OHJ339" s="341" t="s">
        <v>5</v>
      </c>
      <c r="OHK339" s="341" t="s">
        <v>5</v>
      </c>
      <c r="OHL339" s="341" t="s">
        <v>5</v>
      </c>
      <c r="OHM339" s="341" t="s">
        <v>5</v>
      </c>
      <c r="OHN339" s="341" t="s">
        <v>5</v>
      </c>
      <c r="OHO339" s="341" t="s">
        <v>5</v>
      </c>
      <c r="OHP339" s="341" t="s">
        <v>5</v>
      </c>
      <c r="OHQ339" s="341" t="s">
        <v>5</v>
      </c>
      <c r="OHR339" s="341" t="s">
        <v>5</v>
      </c>
      <c r="OHS339" s="341" t="s">
        <v>5</v>
      </c>
      <c r="OHT339" s="341" t="s">
        <v>5</v>
      </c>
      <c r="OHU339" s="341" t="s">
        <v>5</v>
      </c>
      <c r="OHV339" s="341" t="s">
        <v>5</v>
      </c>
      <c r="OHW339" s="341" t="s">
        <v>5</v>
      </c>
      <c r="OHX339" s="341" t="s">
        <v>5</v>
      </c>
      <c r="OHY339" s="341" t="s">
        <v>5</v>
      </c>
      <c r="OHZ339" s="341" t="s">
        <v>5</v>
      </c>
      <c r="OIA339" s="341" t="s">
        <v>5</v>
      </c>
      <c r="OIB339" s="341" t="s">
        <v>5</v>
      </c>
      <c r="OIC339" s="341" t="s">
        <v>5</v>
      </c>
      <c r="OID339" s="341" t="s">
        <v>5</v>
      </c>
      <c r="OIE339" s="341" t="s">
        <v>5</v>
      </c>
      <c r="OIF339" s="341" t="s">
        <v>5</v>
      </c>
      <c r="OIG339" s="341" t="s">
        <v>5</v>
      </c>
      <c r="OIH339" s="341" t="s">
        <v>5</v>
      </c>
      <c r="OII339" s="341" t="s">
        <v>5</v>
      </c>
      <c r="OIJ339" s="341" t="s">
        <v>5</v>
      </c>
      <c r="OIK339" s="341" t="s">
        <v>5</v>
      </c>
      <c r="OIL339" s="341" t="s">
        <v>5</v>
      </c>
      <c r="OIM339" s="341" t="s">
        <v>5</v>
      </c>
      <c r="OIN339" s="341" t="s">
        <v>5</v>
      </c>
      <c r="OIO339" s="341" t="s">
        <v>5</v>
      </c>
      <c r="OIP339" s="341" t="s">
        <v>5</v>
      </c>
      <c r="OIQ339" s="341" t="s">
        <v>5</v>
      </c>
      <c r="OIR339" s="341" t="s">
        <v>5</v>
      </c>
      <c r="OIS339" s="341" t="s">
        <v>5</v>
      </c>
      <c r="OIT339" s="341" t="s">
        <v>5</v>
      </c>
      <c r="OIU339" s="341" t="s">
        <v>5</v>
      </c>
      <c r="OIV339" s="341" t="s">
        <v>5</v>
      </c>
      <c r="OIW339" s="341" t="s">
        <v>5</v>
      </c>
      <c r="OIX339" s="341" t="s">
        <v>5</v>
      </c>
      <c r="OIY339" s="341" t="s">
        <v>5</v>
      </c>
      <c r="OIZ339" s="341" t="s">
        <v>5</v>
      </c>
      <c r="OJA339" s="341" t="s">
        <v>5</v>
      </c>
      <c r="OJB339" s="341" t="s">
        <v>5</v>
      </c>
      <c r="OJC339" s="341" t="s">
        <v>5</v>
      </c>
      <c r="OJD339" s="341" t="s">
        <v>5</v>
      </c>
      <c r="OJE339" s="341" t="s">
        <v>5</v>
      </c>
      <c r="OJF339" s="341" t="s">
        <v>5</v>
      </c>
      <c r="OJG339" s="341" t="s">
        <v>5</v>
      </c>
      <c r="OJH339" s="341" t="s">
        <v>5</v>
      </c>
      <c r="OJI339" s="341" t="s">
        <v>5</v>
      </c>
      <c r="OJJ339" s="341" t="s">
        <v>5</v>
      </c>
      <c r="OJK339" s="341" t="s">
        <v>5</v>
      </c>
      <c r="OJL339" s="341" t="s">
        <v>5</v>
      </c>
      <c r="OJM339" s="341" t="s">
        <v>5</v>
      </c>
      <c r="OJN339" s="341" t="s">
        <v>5</v>
      </c>
      <c r="OJO339" s="341" t="s">
        <v>5</v>
      </c>
      <c r="OJP339" s="341" t="s">
        <v>5</v>
      </c>
      <c r="OJQ339" s="341" t="s">
        <v>5</v>
      </c>
      <c r="OJR339" s="341" t="s">
        <v>5</v>
      </c>
      <c r="OJS339" s="341" t="s">
        <v>5</v>
      </c>
      <c r="OJT339" s="341" t="s">
        <v>5</v>
      </c>
      <c r="OJU339" s="341" t="s">
        <v>5</v>
      </c>
      <c r="OJV339" s="341" t="s">
        <v>5</v>
      </c>
      <c r="OJW339" s="341" t="s">
        <v>5</v>
      </c>
      <c r="OJX339" s="341" t="s">
        <v>5</v>
      </c>
      <c r="OJY339" s="341" t="s">
        <v>5</v>
      </c>
      <c r="OJZ339" s="341" t="s">
        <v>5</v>
      </c>
      <c r="OKA339" s="341" t="s">
        <v>5</v>
      </c>
      <c r="OKB339" s="341" t="s">
        <v>5</v>
      </c>
      <c r="OKC339" s="341" t="s">
        <v>5</v>
      </c>
      <c r="OKD339" s="341" t="s">
        <v>5</v>
      </c>
      <c r="OKE339" s="341" t="s">
        <v>5</v>
      </c>
      <c r="OKF339" s="341" t="s">
        <v>5</v>
      </c>
      <c r="OKG339" s="341" t="s">
        <v>5</v>
      </c>
      <c r="OKH339" s="341" t="s">
        <v>5</v>
      </c>
      <c r="OKI339" s="341" t="s">
        <v>5</v>
      </c>
      <c r="OKJ339" s="341" t="s">
        <v>5</v>
      </c>
      <c r="OKK339" s="341" t="s">
        <v>5</v>
      </c>
      <c r="OKL339" s="341" t="s">
        <v>5</v>
      </c>
      <c r="OKM339" s="341" t="s">
        <v>5</v>
      </c>
      <c r="OKN339" s="341" t="s">
        <v>5</v>
      </c>
      <c r="OKO339" s="341" t="s">
        <v>5</v>
      </c>
      <c r="OKP339" s="341" t="s">
        <v>5</v>
      </c>
      <c r="OKQ339" s="341" t="s">
        <v>5</v>
      </c>
      <c r="OKR339" s="341" t="s">
        <v>5</v>
      </c>
      <c r="OKS339" s="341" t="s">
        <v>5</v>
      </c>
      <c r="OKT339" s="341" t="s">
        <v>5</v>
      </c>
      <c r="OKU339" s="341" t="s">
        <v>5</v>
      </c>
      <c r="OKV339" s="341" t="s">
        <v>5</v>
      </c>
      <c r="OKW339" s="341" t="s">
        <v>5</v>
      </c>
      <c r="OKX339" s="341" t="s">
        <v>5</v>
      </c>
      <c r="OKY339" s="341" t="s">
        <v>5</v>
      </c>
      <c r="OKZ339" s="341" t="s">
        <v>5</v>
      </c>
      <c r="OLA339" s="341" t="s">
        <v>5</v>
      </c>
      <c r="OLB339" s="341" t="s">
        <v>5</v>
      </c>
      <c r="OLC339" s="341" t="s">
        <v>5</v>
      </c>
      <c r="OLD339" s="341" t="s">
        <v>5</v>
      </c>
      <c r="OLE339" s="341" t="s">
        <v>5</v>
      </c>
      <c r="OLF339" s="341" t="s">
        <v>5</v>
      </c>
      <c r="OLG339" s="341" t="s">
        <v>5</v>
      </c>
      <c r="OLH339" s="341" t="s">
        <v>5</v>
      </c>
      <c r="OLI339" s="341" t="s">
        <v>5</v>
      </c>
      <c r="OLJ339" s="341" t="s">
        <v>5</v>
      </c>
      <c r="OLK339" s="341" t="s">
        <v>5</v>
      </c>
      <c r="OLL339" s="341" t="s">
        <v>5</v>
      </c>
      <c r="OLM339" s="341" t="s">
        <v>5</v>
      </c>
      <c r="OLN339" s="341" t="s">
        <v>5</v>
      </c>
      <c r="OLO339" s="341" t="s">
        <v>5</v>
      </c>
      <c r="OLP339" s="341" t="s">
        <v>5</v>
      </c>
      <c r="OLQ339" s="341" t="s">
        <v>5</v>
      </c>
      <c r="OLR339" s="341" t="s">
        <v>5</v>
      </c>
      <c r="OLS339" s="341" t="s">
        <v>5</v>
      </c>
      <c r="OLT339" s="341" t="s">
        <v>5</v>
      </c>
      <c r="OLU339" s="341" t="s">
        <v>5</v>
      </c>
      <c r="OLV339" s="341" t="s">
        <v>5</v>
      </c>
      <c r="OLW339" s="341" t="s">
        <v>5</v>
      </c>
      <c r="OLX339" s="341" t="s">
        <v>5</v>
      </c>
      <c r="OLY339" s="341" t="s">
        <v>5</v>
      </c>
      <c r="OLZ339" s="341" t="s">
        <v>5</v>
      </c>
      <c r="OMA339" s="341" t="s">
        <v>5</v>
      </c>
      <c r="OMB339" s="341" t="s">
        <v>5</v>
      </c>
      <c r="OMC339" s="341" t="s">
        <v>5</v>
      </c>
      <c r="OMD339" s="341" t="s">
        <v>5</v>
      </c>
      <c r="OME339" s="341" t="s">
        <v>5</v>
      </c>
      <c r="OMF339" s="341" t="s">
        <v>5</v>
      </c>
      <c r="OMG339" s="341" t="s">
        <v>5</v>
      </c>
      <c r="OMH339" s="341" t="s">
        <v>5</v>
      </c>
      <c r="OMI339" s="341" t="s">
        <v>5</v>
      </c>
      <c r="OMJ339" s="341" t="s">
        <v>5</v>
      </c>
      <c r="OMK339" s="341" t="s">
        <v>5</v>
      </c>
      <c r="OML339" s="341" t="s">
        <v>5</v>
      </c>
      <c r="OMM339" s="341" t="s">
        <v>5</v>
      </c>
      <c r="OMN339" s="341" t="s">
        <v>5</v>
      </c>
      <c r="OMO339" s="341" t="s">
        <v>5</v>
      </c>
      <c r="OMP339" s="341" t="s">
        <v>5</v>
      </c>
      <c r="OMQ339" s="341" t="s">
        <v>5</v>
      </c>
      <c r="OMR339" s="341" t="s">
        <v>5</v>
      </c>
      <c r="OMS339" s="341" t="s">
        <v>5</v>
      </c>
      <c r="OMT339" s="341" t="s">
        <v>5</v>
      </c>
      <c r="OMU339" s="341" t="s">
        <v>5</v>
      </c>
      <c r="OMV339" s="341" t="s">
        <v>5</v>
      </c>
      <c r="OMW339" s="341" t="s">
        <v>5</v>
      </c>
      <c r="OMX339" s="341" t="s">
        <v>5</v>
      </c>
      <c r="OMY339" s="341" t="s">
        <v>5</v>
      </c>
      <c r="OMZ339" s="341" t="s">
        <v>5</v>
      </c>
      <c r="ONA339" s="341" t="s">
        <v>5</v>
      </c>
      <c r="ONB339" s="341" t="s">
        <v>5</v>
      </c>
      <c r="ONC339" s="341" t="s">
        <v>5</v>
      </c>
      <c r="OND339" s="341" t="s">
        <v>5</v>
      </c>
      <c r="ONE339" s="341" t="s">
        <v>5</v>
      </c>
      <c r="ONF339" s="341" t="s">
        <v>5</v>
      </c>
      <c r="ONG339" s="341" t="s">
        <v>5</v>
      </c>
      <c r="ONH339" s="341" t="s">
        <v>5</v>
      </c>
      <c r="ONI339" s="341" t="s">
        <v>5</v>
      </c>
      <c r="ONJ339" s="341" t="s">
        <v>5</v>
      </c>
      <c r="ONK339" s="341" t="s">
        <v>5</v>
      </c>
      <c r="ONL339" s="341" t="s">
        <v>5</v>
      </c>
      <c r="ONM339" s="341" t="s">
        <v>5</v>
      </c>
      <c r="ONN339" s="341" t="s">
        <v>5</v>
      </c>
      <c r="ONO339" s="341" t="s">
        <v>5</v>
      </c>
      <c r="ONP339" s="341" t="s">
        <v>5</v>
      </c>
      <c r="ONQ339" s="341" t="s">
        <v>5</v>
      </c>
      <c r="ONR339" s="341" t="s">
        <v>5</v>
      </c>
      <c r="ONS339" s="341" t="s">
        <v>5</v>
      </c>
      <c r="ONT339" s="341" t="s">
        <v>5</v>
      </c>
      <c r="ONU339" s="341" t="s">
        <v>5</v>
      </c>
      <c r="ONV339" s="341" t="s">
        <v>5</v>
      </c>
      <c r="ONW339" s="341" t="s">
        <v>5</v>
      </c>
      <c r="ONX339" s="341" t="s">
        <v>5</v>
      </c>
      <c r="ONY339" s="341" t="s">
        <v>5</v>
      </c>
      <c r="ONZ339" s="341" t="s">
        <v>5</v>
      </c>
      <c r="OOA339" s="341" t="s">
        <v>5</v>
      </c>
      <c r="OOB339" s="341" t="s">
        <v>5</v>
      </c>
      <c r="OOC339" s="341" t="s">
        <v>5</v>
      </c>
      <c r="OOD339" s="341" t="s">
        <v>5</v>
      </c>
      <c r="OOE339" s="341" t="s">
        <v>5</v>
      </c>
      <c r="OOF339" s="341" t="s">
        <v>5</v>
      </c>
      <c r="OOG339" s="341" t="s">
        <v>5</v>
      </c>
      <c r="OOH339" s="341" t="s">
        <v>5</v>
      </c>
      <c r="OOI339" s="341" t="s">
        <v>5</v>
      </c>
      <c r="OOJ339" s="341" t="s">
        <v>5</v>
      </c>
      <c r="OOK339" s="341" t="s">
        <v>5</v>
      </c>
      <c r="OOL339" s="341" t="s">
        <v>5</v>
      </c>
      <c r="OOM339" s="341" t="s">
        <v>5</v>
      </c>
      <c r="OON339" s="341" t="s">
        <v>5</v>
      </c>
      <c r="OOO339" s="341" t="s">
        <v>5</v>
      </c>
      <c r="OOP339" s="341" t="s">
        <v>5</v>
      </c>
      <c r="OOQ339" s="341" t="s">
        <v>5</v>
      </c>
      <c r="OOR339" s="341" t="s">
        <v>5</v>
      </c>
      <c r="OOS339" s="341" t="s">
        <v>5</v>
      </c>
      <c r="OOT339" s="341" t="s">
        <v>5</v>
      </c>
      <c r="OOU339" s="341" t="s">
        <v>5</v>
      </c>
      <c r="OOV339" s="341" t="s">
        <v>5</v>
      </c>
      <c r="OOW339" s="341" t="s">
        <v>5</v>
      </c>
      <c r="OOX339" s="341" t="s">
        <v>5</v>
      </c>
      <c r="OOY339" s="341" t="s">
        <v>5</v>
      </c>
      <c r="OOZ339" s="341" t="s">
        <v>5</v>
      </c>
      <c r="OPA339" s="341" t="s">
        <v>5</v>
      </c>
      <c r="OPB339" s="341" t="s">
        <v>5</v>
      </c>
      <c r="OPC339" s="341" t="s">
        <v>5</v>
      </c>
      <c r="OPD339" s="341" t="s">
        <v>5</v>
      </c>
      <c r="OPE339" s="341" t="s">
        <v>5</v>
      </c>
      <c r="OPF339" s="341" t="s">
        <v>5</v>
      </c>
      <c r="OPG339" s="341" t="s">
        <v>5</v>
      </c>
      <c r="OPH339" s="341" t="s">
        <v>5</v>
      </c>
      <c r="OPI339" s="341" t="s">
        <v>5</v>
      </c>
      <c r="OPJ339" s="341" t="s">
        <v>5</v>
      </c>
      <c r="OPK339" s="341" t="s">
        <v>5</v>
      </c>
      <c r="OPL339" s="341" t="s">
        <v>5</v>
      </c>
      <c r="OPM339" s="341" t="s">
        <v>5</v>
      </c>
      <c r="OPN339" s="341" t="s">
        <v>5</v>
      </c>
      <c r="OPO339" s="341" t="s">
        <v>5</v>
      </c>
      <c r="OPP339" s="341" t="s">
        <v>5</v>
      </c>
      <c r="OPQ339" s="341" t="s">
        <v>5</v>
      </c>
      <c r="OPR339" s="341" t="s">
        <v>5</v>
      </c>
      <c r="OPS339" s="341" t="s">
        <v>5</v>
      </c>
      <c r="OPT339" s="341" t="s">
        <v>5</v>
      </c>
      <c r="OPU339" s="341" t="s">
        <v>5</v>
      </c>
      <c r="OPV339" s="341" t="s">
        <v>5</v>
      </c>
      <c r="OPW339" s="341" t="s">
        <v>5</v>
      </c>
      <c r="OPX339" s="341" t="s">
        <v>5</v>
      </c>
      <c r="OPY339" s="341" t="s">
        <v>5</v>
      </c>
      <c r="OPZ339" s="341" t="s">
        <v>5</v>
      </c>
      <c r="OQA339" s="341" t="s">
        <v>5</v>
      </c>
      <c r="OQB339" s="341" t="s">
        <v>5</v>
      </c>
      <c r="OQC339" s="341" t="s">
        <v>5</v>
      </c>
      <c r="OQD339" s="341" t="s">
        <v>5</v>
      </c>
      <c r="OQE339" s="341" t="s">
        <v>5</v>
      </c>
      <c r="OQF339" s="341" t="s">
        <v>5</v>
      </c>
      <c r="OQG339" s="341" t="s">
        <v>5</v>
      </c>
      <c r="OQH339" s="341" t="s">
        <v>5</v>
      </c>
      <c r="OQI339" s="341" t="s">
        <v>5</v>
      </c>
      <c r="OQJ339" s="341" t="s">
        <v>5</v>
      </c>
      <c r="OQK339" s="341" t="s">
        <v>5</v>
      </c>
      <c r="OQL339" s="341" t="s">
        <v>5</v>
      </c>
      <c r="OQM339" s="341" t="s">
        <v>5</v>
      </c>
      <c r="OQN339" s="341" t="s">
        <v>5</v>
      </c>
      <c r="OQO339" s="341" t="s">
        <v>5</v>
      </c>
      <c r="OQP339" s="341" t="s">
        <v>5</v>
      </c>
      <c r="OQQ339" s="341" t="s">
        <v>5</v>
      </c>
      <c r="OQR339" s="341" t="s">
        <v>5</v>
      </c>
      <c r="OQS339" s="341" t="s">
        <v>5</v>
      </c>
      <c r="OQT339" s="341" t="s">
        <v>5</v>
      </c>
      <c r="OQU339" s="341" t="s">
        <v>5</v>
      </c>
      <c r="OQV339" s="341" t="s">
        <v>5</v>
      </c>
      <c r="OQW339" s="341" t="s">
        <v>5</v>
      </c>
      <c r="OQX339" s="341" t="s">
        <v>5</v>
      </c>
      <c r="OQY339" s="341" t="s">
        <v>5</v>
      </c>
      <c r="OQZ339" s="341" t="s">
        <v>5</v>
      </c>
      <c r="ORA339" s="341" t="s">
        <v>5</v>
      </c>
      <c r="ORB339" s="341" t="s">
        <v>5</v>
      </c>
      <c r="ORC339" s="341" t="s">
        <v>5</v>
      </c>
      <c r="ORD339" s="341" t="s">
        <v>5</v>
      </c>
      <c r="ORE339" s="341" t="s">
        <v>5</v>
      </c>
      <c r="ORF339" s="341" t="s">
        <v>5</v>
      </c>
      <c r="ORG339" s="341" t="s">
        <v>5</v>
      </c>
      <c r="ORH339" s="341" t="s">
        <v>5</v>
      </c>
      <c r="ORI339" s="341" t="s">
        <v>5</v>
      </c>
      <c r="ORJ339" s="341" t="s">
        <v>5</v>
      </c>
      <c r="ORK339" s="341" t="s">
        <v>5</v>
      </c>
      <c r="ORL339" s="341" t="s">
        <v>5</v>
      </c>
      <c r="ORM339" s="341" t="s">
        <v>5</v>
      </c>
      <c r="ORN339" s="341" t="s">
        <v>5</v>
      </c>
      <c r="ORO339" s="341" t="s">
        <v>5</v>
      </c>
      <c r="ORP339" s="341" t="s">
        <v>5</v>
      </c>
      <c r="ORQ339" s="341" t="s">
        <v>5</v>
      </c>
      <c r="ORR339" s="341" t="s">
        <v>5</v>
      </c>
      <c r="ORS339" s="341" t="s">
        <v>5</v>
      </c>
      <c r="ORT339" s="341" t="s">
        <v>5</v>
      </c>
      <c r="ORU339" s="341" t="s">
        <v>5</v>
      </c>
      <c r="ORV339" s="341" t="s">
        <v>5</v>
      </c>
      <c r="ORW339" s="341" t="s">
        <v>5</v>
      </c>
      <c r="ORX339" s="341" t="s">
        <v>5</v>
      </c>
      <c r="ORY339" s="341" t="s">
        <v>5</v>
      </c>
      <c r="ORZ339" s="341" t="s">
        <v>5</v>
      </c>
      <c r="OSA339" s="341" t="s">
        <v>5</v>
      </c>
      <c r="OSB339" s="341" t="s">
        <v>5</v>
      </c>
      <c r="OSC339" s="341" t="s">
        <v>5</v>
      </c>
      <c r="OSD339" s="341" t="s">
        <v>5</v>
      </c>
      <c r="OSE339" s="341" t="s">
        <v>5</v>
      </c>
      <c r="OSF339" s="341" t="s">
        <v>5</v>
      </c>
      <c r="OSG339" s="341" t="s">
        <v>5</v>
      </c>
      <c r="OSH339" s="341" t="s">
        <v>5</v>
      </c>
      <c r="OSI339" s="341" t="s">
        <v>5</v>
      </c>
      <c r="OSJ339" s="341" t="s">
        <v>5</v>
      </c>
      <c r="OSK339" s="341" t="s">
        <v>5</v>
      </c>
      <c r="OSL339" s="341" t="s">
        <v>5</v>
      </c>
      <c r="OSM339" s="341" t="s">
        <v>5</v>
      </c>
      <c r="OSN339" s="341" t="s">
        <v>5</v>
      </c>
      <c r="OSO339" s="341" t="s">
        <v>5</v>
      </c>
      <c r="OSP339" s="341" t="s">
        <v>5</v>
      </c>
      <c r="OSQ339" s="341" t="s">
        <v>5</v>
      </c>
      <c r="OSR339" s="341" t="s">
        <v>5</v>
      </c>
      <c r="OSS339" s="341" t="s">
        <v>5</v>
      </c>
      <c r="OST339" s="341" t="s">
        <v>5</v>
      </c>
      <c r="OSU339" s="341" t="s">
        <v>5</v>
      </c>
      <c r="OSV339" s="341" t="s">
        <v>5</v>
      </c>
      <c r="OSW339" s="341" t="s">
        <v>5</v>
      </c>
      <c r="OSX339" s="341" t="s">
        <v>5</v>
      </c>
      <c r="OSY339" s="341" t="s">
        <v>5</v>
      </c>
      <c r="OSZ339" s="341" t="s">
        <v>5</v>
      </c>
      <c r="OTA339" s="341" t="s">
        <v>5</v>
      </c>
      <c r="OTB339" s="341" t="s">
        <v>5</v>
      </c>
      <c r="OTC339" s="341" t="s">
        <v>5</v>
      </c>
      <c r="OTD339" s="341" t="s">
        <v>5</v>
      </c>
      <c r="OTE339" s="341" t="s">
        <v>5</v>
      </c>
      <c r="OTF339" s="341" t="s">
        <v>5</v>
      </c>
      <c r="OTG339" s="341" t="s">
        <v>5</v>
      </c>
      <c r="OTH339" s="341" t="s">
        <v>5</v>
      </c>
      <c r="OTI339" s="341" t="s">
        <v>5</v>
      </c>
      <c r="OTJ339" s="341" t="s">
        <v>5</v>
      </c>
      <c r="OTK339" s="341" t="s">
        <v>5</v>
      </c>
      <c r="OTL339" s="341" t="s">
        <v>5</v>
      </c>
      <c r="OTM339" s="341" t="s">
        <v>5</v>
      </c>
      <c r="OTN339" s="341" t="s">
        <v>5</v>
      </c>
      <c r="OTO339" s="341" t="s">
        <v>5</v>
      </c>
      <c r="OTP339" s="341" t="s">
        <v>5</v>
      </c>
      <c r="OTQ339" s="341" t="s">
        <v>5</v>
      </c>
      <c r="OTR339" s="341" t="s">
        <v>5</v>
      </c>
      <c r="OTS339" s="341" t="s">
        <v>5</v>
      </c>
      <c r="OTT339" s="341" t="s">
        <v>5</v>
      </c>
      <c r="OTU339" s="341" t="s">
        <v>5</v>
      </c>
      <c r="OTV339" s="341" t="s">
        <v>5</v>
      </c>
      <c r="OTW339" s="341" t="s">
        <v>5</v>
      </c>
      <c r="OTX339" s="341" t="s">
        <v>5</v>
      </c>
      <c r="OTY339" s="341" t="s">
        <v>5</v>
      </c>
      <c r="OTZ339" s="341" t="s">
        <v>5</v>
      </c>
      <c r="OUA339" s="341" t="s">
        <v>5</v>
      </c>
      <c r="OUB339" s="341" t="s">
        <v>5</v>
      </c>
      <c r="OUC339" s="341" t="s">
        <v>5</v>
      </c>
      <c r="OUD339" s="341" t="s">
        <v>5</v>
      </c>
      <c r="OUE339" s="341" t="s">
        <v>5</v>
      </c>
      <c r="OUF339" s="341" t="s">
        <v>5</v>
      </c>
      <c r="OUG339" s="341" t="s">
        <v>5</v>
      </c>
      <c r="OUH339" s="341" t="s">
        <v>5</v>
      </c>
      <c r="OUI339" s="341" t="s">
        <v>5</v>
      </c>
      <c r="OUJ339" s="341" t="s">
        <v>5</v>
      </c>
      <c r="OUK339" s="341" t="s">
        <v>5</v>
      </c>
      <c r="OUL339" s="341" t="s">
        <v>5</v>
      </c>
      <c r="OUM339" s="341" t="s">
        <v>5</v>
      </c>
      <c r="OUN339" s="341" t="s">
        <v>5</v>
      </c>
      <c r="OUO339" s="341" t="s">
        <v>5</v>
      </c>
      <c r="OUP339" s="341" t="s">
        <v>5</v>
      </c>
      <c r="OUQ339" s="341" t="s">
        <v>5</v>
      </c>
      <c r="OUR339" s="341" t="s">
        <v>5</v>
      </c>
      <c r="OUS339" s="341" t="s">
        <v>5</v>
      </c>
      <c r="OUT339" s="341" t="s">
        <v>5</v>
      </c>
      <c r="OUU339" s="341" t="s">
        <v>5</v>
      </c>
      <c r="OUV339" s="341" t="s">
        <v>5</v>
      </c>
      <c r="OUW339" s="341" t="s">
        <v>5</v>
      </c>
      <c r="OUX339" s="341" t="s">
        <v>5</v>
      </c>
      <c r="OUY339" s="341" t="s">
        <v>5</v>
      </c>
      <c r="OUZ339" s="341" t="s">
        <v>5</v>
      </c>
      <c r="OVA339" s="341" t="s">
        <v>5</v>
      </c>
      <c r="OVB339" s="341" t="s">
        <v>5</v>
      </c>
      <c r="OVC339" s="341" t="s">
        <v>5</v>
      </c>
      <c r="OVD339" s="341" t="s">
        <v>5</v>
      </c>
      <c r="OVE339" s="341" t="s">
        <v>5</v>
      </c>
      <c r="OVF339" s="341" t="s">
        <v>5</v>
      </c>
      <c r="OVG339" s="341" t="s">
        <v>5</v>
      </c>
      <c r="OVH339" s="341" t="s">
        <v>5</v>
      </c>
      <c r="OVI339" s="341" t="s">
        <v>5</v>
      </c>
      <c r="OVJ339" s="341" t="s">
        <v>5</v>
      </c>
      <c r="OVK339" s="341" t="s">
        <v>5</v>
      </c>
      <c r="OVL339" s="341" t="s">
        <v>5</v>
      </c>
      <c r="OVM339" s="341" t="s">
        <v>5</v>
      </c>
      <c r="OVN339" s="341" t="s">
        <v>5</v>
      </c>
      <c r="OVO339" s="341" t="s">
        <v>5</v>
      </c>
      <c r="OVP339" s="341" t="s">
        <v>5</v>
      </c>
      <c r="OVQ339" s="341" t="s">
        <v>5</v>
      </c>
      <c r="OVR339" s="341" t="s">
        <v>5</v>
      </c>
      <c r="OVS339" s="341" t="s">
        <v>5</v>
      </c>
      <c r="OVT339" s="341" t="s">
        <v>5</v>
      </c>
      <c r="OVU339" s="341" t="s">
        <v>5</v>
      </c>
      <c r="OVV339" s="341" t="s">
        <v>5</v>
      </c>
      <c r="OVW339" s="341" t="s">
        <v>5</v>
      </c>
      <c r="OVX339" s="341" t="s">
        <v>5</v>
      </c>
      <c r="OVY339" s="341" t="s">
        <v>5</v>
      </c>
      <c r="OVZ339" s="341" t="s">
        <v>5</v>
      </c>
      <c r="OWA339" s="341" t="s">
        <v>5</v>
      </c>
      <c r="OWB339" s="341" t="s">
        <v>5</v>
      </c>
      <c r="OWC339" s="341" t="s">
        <v>5</v>
      </c>
      <c r="OWD339" s="341" t="s">
        <v>5</v>
      </c>
      <c r="OWE339" s="341" t="s">
        <v>5</v>
      </c>
      <c r="OWF339" s="341" t="s">
        <v>5</v>
      </c>
      <c r="OWG339" s="341" t="s">
        <v>5</v>
      </c>
      <c r="OWH339" s="341" t="s">
        <v>5</v>
      </c>
      <c r="OWI339" s="341" t="s">
        <v>5</v>
      </c>
      <c r="OWJ339" s="341" t="s">
        <v>5</v>
      </c>
      <c r="OWK339" s="341" t="s">
        <v>5</v>
      </c>
      <c r="OWL339" s="341" t="s">
        <v>5</v>
      </c>
      <c r="OWM339" s="341" t="s">
        <v>5</v>
      </c>
      <c r="OWN339" s="341" t="s">
        <v>5</v>
      </c>
      <c r="OWO339" s="341" t="s">
        <v>5</v>
      </c>
      <c r="OWP339" s="341" t="s">
        <v>5</v>
      </c>
      <c r="OWQ339" s="341" t="s">
        <v>5</v>
      </c>
      <c r="OWR339" s="341" t="s">
        <v>5</v>
      </c>
      <c r="OWS339" s="341" t="s">
        <v>5</v>
      </c>
      <c r="OWT339" s="341" t="s">
        <v>5</v>
      </c>
      <c r="OWU339" s="341" t="s">
        <v>5</v>
      </c>
      <c r="OWV339" s="341" t="s">
        <v>5</v>
      </c>
      <c r="OWW339" s="341" t="s">
        <v>5</v>
      </c>
      <c r="OWX339" s="341" t="s">
        <v>5</v>
      </c>
      <c r="OWY339" s="341" t="s">
        <v>5</v>
      </c>
      <c r="OWZ339" s="341" t="s">
        <v>5</v>
      </c>
      <c r="OXA339" s="341" t="s">
        <v>5</v>
      </c>
      <c r="OXB339" s="341" t="s">
        <v>5</v>
      </c>
      <c r="OXC339" s="341" t="s">
        <v>5</v>
      </c>
      <c r="OXD339" s="341" t="s">
        <v>5</v>
      </c>
      <c r="OXE339" s="341" t="s">
        <v>5</v>
      </c>
      <c r="OXF339" s="341" t="s">
        <v>5</v>
      </c>
      <c r="OXG339" s="341" t="s">
        <v>5</v>
      </c>
      <c r="OXH339" s="341" t="s">
        <v>5</v>
      </c>
      <c r="OXI339" s="341" t="s">
        <v>5</v>
      </c>
      <c r="OXJ339" s="341" t="s">
        <v>5</v>
      </c>
      <c r="OXK339" s="341" t="s">
        <v>5</v>
      </c>
      <c r="OXL339" s="341" t="s">
        <v>5</v>
      </c>
      <c r="OXM339" s="341" t="s">
        <v>5</v>
      </c>
      <c r="OXN339" s="341" t="s">
        <v>5</v>
      </c>
      <c r="OXO339" s="341" t="s">
        <v>5</v>
      </c>
      <c r="OXP339" s="341" t="s">
        <v>5</v>
      </c>
      <c r="OXQ339" s="341" t="s">
        <v>5</v>
      </c>
      <c r="OXR339" s="341" t="s">
        <v>5</v>
      </c>
      <c r="OXS339" s="341" t="s">
        <v>5</v>
      </c>
      <c r="OXT339" s="341" t="s">
        <v>5</v>
      </c>
      <c r="OXU339" s="341" t="s">
        <v>5</v>
      </c>
      <c r="OXV339" s="341" t="s">
        <v>5</v>
      </c>
      <c r="OXW339" s="341" t="s">
        <v>5</v>
      </c>
      <c r="OXX339" s="341" t="s">
        <v>5</v>
      </c>
      <c r="OXY339" s="341" t="s">
        <v>5</v>
      </c>
      <c r="OXZ339" s="341" t="s">
        <v>5</v>
      </c>
      <c r="OYA339" s="341" t="s">
        <v>5</v>
      </c>
      <c r="OYB339" s="341" t="s">
        <v>5</v>
      </c>
      <c r="OYC339" s="341" t="s">
        <v>5</v>
      </c>
      <c r="OYD339" s="341" t="s">
        <v>5</v>
      </c>
      <c r="OYE339" s="341" t="s">
        <v>5</v>
      </c>
      <c r="OYF339" s="341" t="s">
        <v>5</v>
      </c>
      <c r="OYG339" s="341" t="s">
        <v>5</v>
      </c>
      <c r="OYH339" s="341" t="s">
        <v>5</v>
      </c>
      <c r="OYI339" s="341" t="s">
        <v>5</v>
      </c>
      <c r="OYJ339" s="341" t="s">
        <v>5</v>
      </c>
      <c r="OYK339" s="341" t="s">
        <v>5</v>
      </c>
      <c r="OYL339" s="341" t="s">
        <v>5</v>
      </c>
      <c r="OYM339" s="341" t="s">
        <v>5</v>
      </c>
      <c r="OYN339" s="341" t="s">
        <v>5</v>
      </c>
      <c r="OYO339" s="341" t="s">
        <v>5</v>
      </c>
      <c r="OYP339" s="341" t="s">
        <v>5</v>
      </c>
      <c r="OYQ339" s="341" t="s">
        <v>5</v>
      </c>
      <c r="OYR339" s="341" t="s">
        <v>5</v>
      </c>
      <c r="OYS339" s="341" t="s">
        <v>5</v>
      </c>
      <c r="OYT339" s="341" t="s">
        <v>5</v>
      </c>
      <c r="OYU339" s="341" t="s">
        <v>5</v>
      </c>
      <c r="OYV339" s="341" t="s">
        <v>5</v>
      </c>
      <c r="OYW339" s="341" t="s">
        <v>5</v>
      </c>
      <c r="OYX339" s="341" t="s">
        <v>5</v>
      </c>
      <c r="OYY339" s="341" t="s">
        <v>5</v>
      </c>
      <c r="OYZ339" s="341" t="s">
        <v>5</v>
      </c>
      <c r="OZA339" s="341" t="s">
        <v>5</v>
      </c>
      <c r="OZB339" s="341" t="s">
        <v>5</v>
      </c>
      <c r="OZC339" s="341" t="s">
        <v>5</v>
      </c>
      <c r="OZD339" s="341" t="s">
        <v>5</v>
      </c>
      <c r="OZE339" s="341" t="s">
        <v>5</v>
      </c>
      <c r="OZF339" s="341" t="s">
        <v>5</v>
      </c>
      <c r="OZG339" s="341" t="s">
        <v>5</v>
      </c>
      <c r="OZH339" s="341" t="s">
        <v>5</v>
      </c>
      <c r="OZI339" s="341" t="s">
        <v>5</v>
      </c>
      <c r="OZJ339" s="341" t="s">
        <v>5</v>
      </c>
      <c r="OZK339" s="341" t="s">
        <v>5</v>
      </c>
      <c r="OZL339" s="341" t="s">
        <v>5</v>
      </c>
      <c r="OZM339" s="341" t="s">
        <v>5</v>
      </c>
      <c r="OZN339" s="341" t="s">
        <v>5</v>
      </c>
      <c r="OZO339" s="341" t="s">
        <v>5</v>
      </c>
      <c r="OZP339" s="341" t="s">
        <v>5</v>
      </c>
      <c r="OZQ339" s="341" t="s">
        <v>5</v>
      </c>
      <c r="OZR339" s="341" t="s">
        <v>5</v>
      </c>
      <c r="OZS339" s="341" t="s">
        <v>5</v>
      </c>
      <c r="OZT339" s="341" t="s">
        <v>5</v>
      </c>
      <c r="OZU339" s="341" t="s">
        <v>5</v>
      </c>
      <c r="OZV339" s="341" t="s">
        <v>5</v>
      </c>
      <c r="OZW339" s="341" t="s">
        <v>5</v>
      </c>
      <c r="OZX339" s="341" t="s">
        <v>5</v>
      </c>
      <c r="OZY339" s="341" t="s">
        <v>5</v>
      </c>
      <c r="OZZ339" s="341" t="s">
        <v>5</v>
      </c>
      <c r="PAA339" s="341" t="s">
        <v>5</v>
      </c>
      <c r="PAB339" s="341" t="s">
        <v>5</v>
      </c>
      <c r="PAC339" s="341" t="s">
        <v>5</v>
      </c>
      <c r="PAD339" s="341" t="s">
        <v>5</v>
      </c>
      <c r="PAE339" s="341" t="s">
        <v>5</v>
      </c>
      <c r="PAF339" s="341" t="s">
        <v>5</v>
      </c>
      <c r="PAG339" s="341" t="s">
        <v>5</v>
      </c>
      <c r="PAH339" s="341" t="s">
        <v>5</v>
      </c>
      <c r="PAI339" s="341" t="s">
        <v>5</v>
      </c>
      <c r="PAJ339" s="341" t="s">
        <v>5</v>
      </c>
      <c r="PAK339" s="341" t="s">
        <v>5</v>
      </c>
      <c r="PAL339" s="341" t="s">
        <v>5</v>
      </c>
      <c r="PAM339" s="341" t="s">
        <v>5</v>
      </c>
      <c r="PAN339" s="341" t="s">
        <v>5</v>
      </c>
      <c r="PAO339" s="341" t="s">
        <v>5</v>
      </c>
      <c r="PAP339" s="341" t="s">
        <v>5</v>
      </c>
      <c r="PAQ339" s="341" t="s">
        <v>5</v>
      </c>
      <c r="PAR339" s="341" t="s">
        <v>5</v>
      </c>
      <c r="PAS339" s="341" t="s">
        <v>5</v>
      </c>
      <c r="PAT339" s="341" t="s">
        <v>5</v>
      </c>
      <c r="PAU339" s="341" t="s">
        <v>5</v>
      </c>
      <c r="PAV339" s="341" t="s">
        <v>5</v>
      </c>
      <c r="PAW339" s="341" t="s">
        <v>5</v>
      </c>
      <c r="PAX339" s="341" t="s">
        <v>5</v>
      </c>
      <c r="PAY339" s="341" t="s">
        <v>5</v>
      </c>
      <c r="PAZ339" s="341" t="s">
        <v>5</v>
      </c>
      <c r="PBA339" s="341" t="s">
        <v>5</v>
      </c>
      <c r="PBB339" s="341" t="s">
        <v>5</v>
      </c>
      <c r="PBC339" s="341" t="s">
        <v>5</v>
      </c>
      <c r="PBD339" s="341" t="s">
        <v>5</v>
      </c>
      <c r="PBE339" s="341" t="s">
        <v>5</v>
      </c>
      <c r="PBF339" s="341" t="s">
        <v>5</v>
      </c>
      <c r="PBG339" s="341" t="s">
        <v>5</v>
      </c>
      <c r="PBH339" s="341" t="s">
        <v>5</v>
      </c>
      <c r="PBI339" s="341" t="s">
        <v>5</v>
      </c>
      <c r="PBJ339" s="341" t="s">
        <v>5</v>
      </c>
      <c r="PBK339" s="341" t="s">
        <v>5</v>
      </c>
      <c r="PBL339" s="341" t="s">
        <v>5</v>
      </c>
      <c r="PBM339" s="341" t="s">
        <v>5</v>
      </c>
      <c r="PBN339" s="341" t="s">
        <v>5</v>
      </c>
      <c r="PBO339" s="341" t="s">
        <v>5</v>
      </c>
      <c r="PBP339" s="341" t="s">
        <v>5</v>
      </c>
      <c r="PBQ339" s="341" t="s">
        <v>5</v>
      </c>
      <c r="PBR339" s="341" t="s">
        <v>5</v>
      </c>
      <c r="PBS339" s="341" t="s">
        <v>5</v>
      </c>
      <c r="PBT339" s="341" t="s">
        <v>5</v>
      </c>
      <c r="PBU339" s="341" t="s">
        <v>5</v>
      </c>
      <c r="PBV339" s="341" t="s">
        <v>5</v>
      </c>
      <c r="PBW339" s="341" t="s">
        <v>5</v>
      </c>
      <c r="PBX339" s="341" t="s">
        <v>5</v>
      </c>
      <c r="PBY339" s="341" t="s">
        <v>5</v>
      </c>
      <c r="PBZ339" s="341" t="s">
        <v>5</v>
      </c>
      <c r="PCA339" s="341" t="s">
        <v>5</v>
      </c>
      <c r="PCB339" s="341" t="s">
        <v>5</v>
      </c>
      <c r="PCC339" s="341" t="s">
        <v>5</v>
      </c>
      <c r="PCD339" s="341" t="s">
        <v>5</v>
      </c>
      <c r="PCE339" s="341" t="s">
        <v>5</v>
      </c>
      <c r="PCF339" s="341" t="s">
        <v>5</v>
      </c>
      <c r="PCG339" s="341" t="s">
        <v>5</v>
      </c>
      <c r="PCH339" s="341" t="s">
        <v>5</v>
      </c>
      <c r="PCI339" s="341" t="s">
        <v>5</v>
      </c>
      <c r="PCJ339" s="341" t="s">
        <v>5</v>
      </c>
      <c r="PCK339" s="341" t="s">
        <v>5</v>
      </c>
      <c r="PCL339" s="341" t="s">
        <v>5</v>
      </c>
      <c r="PCM339" s="341" t="s">
        <v>5</v>
      </c>
      <c r="PCN339" s="341" t="s">
        <v>5</v>
      </c>
      <c r="PCO339" s="341" t="s">
        <v>5</v>
      </c>
      <c r="PCP339" s="341" t="s">
        <v>5</v>
      </c>
      <c r="PCQ339" s="341" t="s">
        <v>5</v>
      </c>
      <c r="PCR339" s="341" t="s">
        <v>5</v>
      </c>
      <c r="PCS339" s="341" t="s">
        <v>5</v>
      </c>
      <c r="PCT339" s="341" t="s">
        <v>5</v>
      </c>
      <c r="PCU339" s="341" t="s">
        <v>5</v>
      </c>
      <c r="PCV339" s="341" t="s">
        <v>5</v>
      </c>
      <c r="PCW339" s="341" t="s">
        <v>5</v>
      </c>
      <c r="PCX339" s="341" t="s">
        <v>5</v>
      </c>
      <c r="PCY339" s="341" t="s">
        <v>5</v>
      </c>
      <c r="PCZ339" s="341" t="s">
        <v>5</v>
      </c>
      <c r="PDA339" s="341" t="s">
        <v>5</v>
      </c>
      <c r="PDB339" s="341" t="s">
        <v>5</v>
      </c>
      <c r="PDC339" s="341" t="s">
        <v>5</v>
      </c>
      <c r="PDD339" s="341" t="s">
        <v>5</v>
      </c>
      <c r="PDE339" s="341" t="s">
        <v>5</v>
      </c>
      <c r="PDF339" s="341" t="s">
        <v>5</v>
      </c>
      <c r="PDG339" s="341" t="s">
        <v>5</v>
      </c>
      <c r="PDH339" s="341" t="s">
        <v>5</v>
      </c>
      <c r="PDI339" s="341" t="s">
        <v>5</v>
      </c>
      <c r="PDJ339" s="341" t="s">
        <v>5</v>
      </c>
      <c r="PDK339" s="341" t="s">
        <v>5</v>
      </c>
      <c r="PDL339" s="341" t="s">
        <v>5</v>
      </c>
      <c r="PDM339" s="341" t="s">
        <v>5</v>
      </c>
      <c r="PDN339" s="341" t="s">
        <v>5</v>
      </c>
      <c r="PDO339" s="341" t="s">
        <v>5</v>
      </c>
      <c r="PDP339" s="341" t="s">
        <v>5</v>
      </c>
      <c r="PDQ339" s="341" t="s">
        <v>5</v>
      </c>
      <c r="PDR339" s="341" t="s">
        <v>5</v>
      </c>
      <c r="PDS339" s="341" t="s">
        <v>5</v>
      </c>
      <c r="PDT339" s="341" t="s">
        <v>5</v>
      </c>
      <c r="PDU339" s="341" t="s">
        <v>5</v>
      </c>
      <c r="PDV339" s="341" t="s">
        <v>5</v>
      </c>
      <c r="PDW339" s="341" t="s">
        <v>5</v>
      </c>
      <c r="PDX339" s="341" t="s">
        <v>5</v>
      </c>
      <c r="PDY339" s="341" t="s">
        <v>5</v>
      </c>
      <c r="PDZ339" s="341" t="s">
        <v>5</v>
      </c>
      <c r="PEA339" s="341" t="s">
        <v>5</v>
      </c>
      <c r="PEB339" s="341" t="s">
        <v>5</v>
      </c>
      <c r="PEC339" s="341" t="s">
        <v>5</v>
      </c>
      <c r="PED339" s="341" t="s">
        <v>5</v>
      </c>
      <c r="PEE339" s="341" t="s">
        <v>5</v>
      </c>
      <c r="PEF339" s="341" t="s">
        <v>5</v>
      </c>
      <c r="PEG339" s="341" t="s">
        <v>5</v>
      </c>
      <c r="PEH339" s="341" t="s">
        <v>5</v>
      </c>
      <c r="PEI339" s="341" t="s">
        <v>5</v>
      </c>
      <c r="PEJ339" s="341" t="s">
        <v>5</v>
      </c>
      <c r="PEK339" s="341" t="s">
        <v>5</v>
      </c>
      <c r="PEL339" s="341" t="s">
        <v>5</v>
      </c>
      <c r="PEM339" s="341" t="s">
        <v>5</v>
      </c>
      <c r="PEN339" s="341" t="s">
        <v>5</v>
      </c>
      <c r="PEO339" s="341" t="s">
        <v>5</v>
      </c>
      <c r="PEP339" s="341" t="s">
        <v>5</v>
      </c>
      <c r="PEQ339" s="341" t="s">
        <v>5</v>
      </c>
      <c r="PER339" s="341" t="s">
        <v>5</v>
      </c>
      <c r="PES339" s="341" t="s">
        <v>5</v>
      </c>
      <c r="PET339" s="341" t="s">
        <v>5</v>
      </c>
      <c r="PEU339" s="341" t="s">
        <v>5</v>
      </c>
      <c r="PEV339" s="341" t="s">
        <v>5</v>
      </c>
      <c r="PEW339" s="341" t="s">
        <v>5</v>
      </c>
      <c r="PEX339" s="341" t="s">
        <v>5</v>
      </c>
      <c r="PEY339" s="341" t="s">
        <v>5</v>
      </c>
      <c r="PEZ339" s="341" t="s">
        <v>5</v>
      </c>
      <c r="PFA339" s="341" t="s">
        <v>5</v>
      </c>
      <c r="PFB339" s="341" t="s">
        <v>5</v>
      </c>
      <c r="PFC339" s="341" t="s">
        <v>5</v>
      </c>
      <c r="PFD339" s="341" t="s">
        <v>5</v>
      </c>
      <c r="PFE339" s="341" t="s">
        <v>5</v>
      </c>
      <c r="PFF339" s="341" t="s">
        <v>5</v>
      </c>
      <c r="PFG339" s="341" t="s">
        <v>5</v>
      </c>
      <c r="PFH339" s="341" t="s">
        <v>5</v>
      </c>
      <c r="PFI339" s="341" t="s">
        <v>5</v>
      </c>
      <c r="PFJ339" s="341" t="s">
        <v>5</v>
      </c>
      <c r="PFK339" s="341" t="s">
        <v>5</v>
      </c>
      <c r="PFL339" s="341" t="s">
        <v>5</v>
      </c>
      <c r="PFM339" s="341" t="s">
        <v>5</v>
      </c>
      <c r="PFN339" s="341" t="s">
        <v>5</v>
      </c>
      <c r="PFO339" s="341" t="s">
        <v>5</v>
      </c>
      <c r="PFP339" s="341" t="s">
        <v>5</v>
      </c>
      <c r="PFQ339" s="341" t="s">
        <v>5</v>
      </c>
      <c r="PFR339" s="341" t="s">
        <v>5</v>
      </c>
      <c r="PFS339" s="341" t="s">
        <v>5</v>
      </c>
      <c r="PFT339" s="341" t="s">
        <v>5</v>
      </c>
      <c r="PFU339" s="341" t="s">
        <v>5</v>
      </c>
      <c r="PFV339" s="341" t="s">
        <v>5</v>
      </c>
      <c r="PFW339" s="341" t="s">
        <v>5</v>
      </c>
      <c r="PFX339" s="341" t="s">
        <v>5</v>
      </c>
      <c r="PFY339" s="341" t="s">
        <v>5</v>
      </c>
      <c r="PFZ339" s="341" t="s">
        <v>5</v>
      </c>
      <c r="PGA339" s="341" t="s">
        <v>5</v>
      </c>
      <c r="PGB339" s="341" t="s">
        <v>5</v>
      </c>
      <c r="PGC339" s="341" t="s">
        <v>5</v>
      </c>
      <c r="PGD339" s="341" t="s">
        <v>5</v>
      </c>
      <c r="PGE339" s="341" t="s">
        <v>5</v>
      </c>
      <c r="PGF339" s="341" t="s">
        <v>5</v>
      </c>
      <c r="PGG339" s="341" t="s">
        <v>5</v>
      </c>
      <c r="PGH339" s="341" t="s">
        <v>5</v>
      </c>
      <c r="PGI339" s="341" t="s">
        <v>5</v>
      </c>
      <c r="PGJ339" s="341" t="s">
        <v>5</v>
      </c>
      <c r="PGK339" s="341" t="s">
        <v>5</v>
      </c>
      <c r="PGL339" s="341" t="s">
        <v>5</v>
      </c>
      <c r="PGM339" s="341" t="s">
        <v>5</v>
      </c>
      <c r="PGN339" s="341" t="s">
        <v>5</v>
      </c>
      <c r="PGO339" s="341" t="s">
        <v>5</v>
      </c>
      <c r="PGP339" s="341" t="s">
        <v>5</v>
      </c>
      <c r="PGQ339" s="341" t="s">
        <v>5</v>
      </c>
      <c r="PGR339" s="341" t="s">
        <v>5</v>
      </c>
      <c r="PGS339" s="341" t="s">
        <v>5</v>
      </c>
      <c r="PGT339" s="341" t="s">
        <v>5</v>
      </c>
      <c r="PGU339" s="341" t="s">
        <v>5</v>
      </c>
      <c r="PGV339" s="341" t="s">
        <v>5</v>
      </c>
      <c r="PGW339" s="341" t="s">
        <v>5</v>
      </c>
      <c r="PGX339" s="341" t="s">
        <v>5</v>
      </c>
      <c r="PGY339" s="341" t="s">
        <v>5</v>
      </c>
      <c r="PGZ339" s="341" t="s">
        <v>5</v>
      </c>
      <c r="PHA339" s="341" t="s">
        <v>5</v>
      </c>
      <c r="PHB339" s="341" t="s">
        <v>5</v>
      </c>
      <c r="PHC339" s="341" t="s">
        <v>5</v>
      </c>
      <c r="PHD339" s="341" t="s">
        <v>5</v>
      </c>
      <c r="PHE339" s="341" t="s">
        <v>5</v>
      </c>
      <c r="PHF339" s="341" t="s">
        <v>5</v>
      </c>
      <c r="PHG339" s="341" t="s">
        <v>5</v>
      </c>
      <c r="PHH339" s="341" t="s">
        <v>5</v>
      </c>
      <c r="PHI339" s="341" t="s">
        <v>5</v>
      </c>
      <c r="PHJ339" s="341" t="s">
        <v>5</v>
      </c>
      <c r="PHK339" s="341" t="s">
        <v>5</v>
      </c>
      <c r="PHL339" s="341" t="s">
        <v>5</v>
      </c>
      <c r="PHM339" s="341" t="s">
        <v>5</v>
      </c>
      <c r="PHN339" s="341" t="s">
        <v>5</v>
      </c>
      <c r="PHO339" s="341" t="s">
        <v>5</v>
      </c>
      <c r="PHP339" s="341" t="s">
        <v>5</v>
      </c>
      <c r="PHQ339" s="341" t="s">
        <v>5</v>
      </c>
      <c r="PHR339" s="341" t="s">
        <v>5</v>
      </c>
      <c r="PHS339" s="341" t="s">
        <v>5</v>
      </c>
      <c r="PHT339" s="341" t="s">
        <v>5</v>
      </c>
      <c r="PHU339" s="341" t="s">
        <v>5</v>
      </c>
      <c r="PHV339" s="341" t="s">
        <v>5</v>
      </c>
      <c r="PHW339" s="341" t="s">
        <v>5</v>
      </c>
      <c r="PHX339" s="341" t="s">
        <v>5</v>
      </c>
      <c r="PHY339" s="341" t="s">
        <v>5</v>
      </c>
      <c r="PHZ339" s="341" t="s">
        <v>5</v>
      </c>
      <c r="PIA339" s="341" t="s">
        <v>5</v>
      </c>
      <c r="PIB339" s="341" t="s">
        <v>5</v>
      </c>
      <c r="PIC339" s="341" t="s">
        <v>5</v>
      </c>
      <c r="PID339" s="341" t="s">
        <v>5</v>
      </c>
      <c r="PIE339" s="341" t="s">
        <v>5</v>
      </c>
      <c r="PIF339" s="341" t="s">
        <v>5</v>
      </c>
      <c r="PIG339" s="341" t="s">
        <v>5</v>
      </c>
      <c r="PIH339" s="341" t="s">
        <v>5</v>
      </c>
      <c r="PII339" s="341" t="s">
        <v>5</v>
      </c>
      <c r="PIJ339" s="341" t="s">
        <v>5</v>
      </c>
      <c r="PIK339" s="341" t="s">
        <v>5</v>
      </c>
      <c r="PIL339" s="341" t="s">
        <v>5</v>
      </c>
      <c r="PIM339" s="341" t="s">
        <v>5</v>
      </c>
      <c r="PIN339" s="341" t="s">
        <v>5</v>
      </c>
      <c r="PIO339" s="341" t="s">
        <v>5</v>
      </c>
      <c r="PIP339" s="341" t="s">
        <v>5</v>
      </c>
      <c r="PIQ339" s="341" t="s">
        <v>5</v>
      </c>
      <c r="PIR339" s="341" t="s">
        <v>5</v>
      </c>
      <c r="PIS339" s="341" t="s">
        <v>5</v>
      </c>
      <c r="PIT339" s="341" t="s">
        <v>5</v>
      </c>
      <c r="PIU339" s="341" t="s">
        <v>5</v>
      </c>
      <c r="PIV339" s="341" t="s">
        <v>5</v>
      </c>
      <c r="PIW339" s="341" t="s">
        <v>5</v>
      </c>
      <c r="PIX339" s="341" t="s">
        <v>5</v>
      </c>
      <c r="PIY339" s="341" t="s">
        <v>5</v>
      </c>
      <c r="PIZ339" s="341" t="s">
        <v>5</v>
      </c>
      <c r="PJA339" s="341" t="s">
        <v>5</v>
      </c>
      <c r="PJB339" s="341" t="s">
        <v>5</v>
      </c>
      <c r="PJC339" s="341" t="s">
        <v>5</v>
      </c>
      <c r="PJD339" s="341" t="s">
        <v>5</v>
      </c>
      <c r="PJE339" s="341" t="s">
        <v>5</v>
      </c>
      <c r="PJF339" s="341" t="s">
        <v>5</v>
      </c>
      <c r="PJG339" s="341" t="s">
        <v>5</v>
      </c>
      <c r="PJH339" s="341" t="s">
        <v>5</v>
      </c>
      <c r="PJI339" s="341" t="s">
        <v>5</v>
      </c>
      <c r="PJJ339" s="341" t="s">
        <v>5</v>
      </c>
      <c r="PJK339" s="341" t="s">
        <v>5</v>
      </c>
      <c r="PJL339" s="341" t="s">
        <v>5</v>
      </c>
      <c r="PJM339" s="341" t="s">
        <v>5</v>
      </c>
      <c r="PJN339" s="341" t="s">
        <v>5</v>
      </c>
      <c r="PJO339" s="341" t="s">
        <v>5</v>
      </c>
      <c r="PJP339" s="341" t="s">
        <v>5</v>
      </c>
      <c r="PJQ339" s="341" t="s">
        <v>5</v>
      </c>
      <c r="PJR339" s="341" t="s">
        <v>5</v>
      </c>
      <c r="PJS339" s="341" t="s">
        <v>5</v>
      </c>
      <c r="PJT339" s="341" t="s">
        <v>5</v>
      </c>
      <c r="PJU339" s="341" t="s">
        <v>5</v>
      </c>
      <c r="PJV339" s="341" t="s">
        <v>5</v>
      </c>
      <c r="PJW339" s="341" t="s">
        <v>5</v>
      </c>
      <c r="PJX339" s="341" t="s">
        <v>5</v>
      </c>
      <c r="PJY339" s="341" t="s">
        <v>5</v>
      </c>
      <c r="PJZ339" s="341" t="s">
        <v>5</v>
      </c>
      <c r="PKA339" s="341" t="s">
        <v>5</v>
      </c>
      <c r="PKB339" s="341" t="s">
        <v>5</v>
      </c>
      <c r="PKC339" s="341" t="s">
        <v>5</v>
      </c>
      <c r="PKD339" s="341" t="s">
        <v>5</v>
      </c>
      <c r="PKE339" s="341" t="s">
        <v>5</v>
      </c>
      <c r="PKF339" s="341" t="s">
        <v>5</v>
      </c>
      <c r="PKG339" s="341" t="s">
        <v>5</v>
      </c>
      <c r="PKH339" s="341" t="s">
        <v>5</v>
      </c>
      <c r="PKI339" s="341" t="s">
        <v>5</v>
      </c>
      <c r="PKJ339" s="341" t="s">
        <v>5</v>
      </c>
      <c r="PKK339" s="341" t="s">
        <v>5</v>
      </c>
      <c r="PKL339" s="341" t="s">
        <v>5</v>
      </c>
      <c r="PKM339" s="341" t="s">
        <v>5</v>
      </c>
      <c r="PKN339" s="341" t="s">
        <v>5</v>
      </c>
      <c r="PKO339" s="341" t="s">
        <v>5</v>
      </c>
      <c r="PKP339" s="341" t="s">
        <v>5</v>
      </c>
      <c r="PKQ339" s="341" t="s">
        <v>5</v>
      </c>
      <c r="PKR339" s="341" t="s">
        <v>5</v>
      </c>
      <c r="PKS339" s="341" t="s">
        <v>5</v>
      </c>
      <c r="PKT339" s="341" t="s">
        <v>5</v>
      </c>
      <c r="PKU339" s="341" t="s">
        <v>5</v>
      </c>
      <c r="PKV339" s="341" t="s">
        <v>5</v>
      </c>
      <c r="PKW339" s="341" t="s">
        <v>5</v>
      </c>
      <c r="PKX339" s="341" t="s">
        <v>5</v>
      </c>
      <c r="PKY339" s="341" t="s">
        <v>5</v>
      </c>
      <c r="PKZ339" s="341" t="s">
        <v>5</v>
      </c>
      <c r="PLA339" s="341" t="s">
        <v>5</v>
      </c>
      <c r="PLB339" s="341" t="s">
        <v>5</v>
      </c>
      <c r="PLC339" s="341" t="s">
        <v>5</v>
      </c>
      <c r="PLD339" s="341" t="s">
        <v>5</v>
      </c>
      <c r="PLE339" s="341" t="s">
        <v>5</v>
      </c>
      <c r="PLF339" s="341" t="s">
        <v>5</v>
      </c>
      <c r="PLG339" s="341" t="s">
        <v>5</v>
      </c>
      <c r="PLH339" s="341" t="s">
        <v>5</v>
      </c>
      <c r="PLI339" s="341" t="s">
        <v>5</v>
      </c>
      <c r="PLJ339" s="341" t="s">
        <v>5</v>
      </c>
      <c r="PLK339" s="341" t="s">
        <v>5</v>
      </c>
      <c r="PLL339" s="341" t="s">
        <v>5</v>
      </c>
      <c r="PLM339" s="341" t="s">
        <v>5</v>
      </c>
      <c r="PLN339" s="341" t="s">
        <v>5</v>
      </c>
      <c r="PLO339" s="341" t="s">
        <v>5</v>
      </c>
      <c r="PLP339" s="341" t="s">
        <v>5</v>
      </c>
      <c r="PLQ339" s="341" t="s">
        <v>5</v>
      </c>
      <c r="PLR339" s="341" t="s">
        <v>5</v>
      </c>
      <c r="PLS339" s="341" t="s">
        <v>5</v>
      </c>
      <c r="PLT339" s="341" t="s">
        <v>5</v>
      </c>
      <c r="PLU339" s="341" t="s">
        <v>5</v>
      </c>
      <c r="PLV339" s="341" t="s">
        <v>5</v>
      </c>
      <c r="PLW339" s="341" t="s">
        <v>5</v>
      </c>
      <c r="PLX339" s="341" t="s">
        <v>5</v>
      </c>
      <c r="PLY339" s="341" t="s">
        <v>5</v>
      </c>
      <c r="PLZ339" s="341" t="s">
        <v>5</v>
      </c>
      <c r="PMA339" s="341" t="s">
        <v>5</v>
      </c>
      <c r="PMB339" s="341" t="s">
        <v>5</v>
      </c>
      <c r="PMC339" s="341" t="s">
        <v>5</v>
      </c>
      <c r="PMD339" s="341" t="s">
        <v>5</v>
      </c>
      <c r="PME339" s="341" t="s">
        <v>5</v>
      </c>
      <c r="PMF339" s="341" t="s">
        <v>5</v>
      </c>
      <c r="PMG339" s="341" t="s">
        <v>5</v>
      </c>
      <c r="PMH339" s="341" t="s">
        <v>5</v>
      </c>
      <c r="PMI339" s="341" t="s">
        <v>5</v>
      </c>
      <c r="PMJ339" s="341" t="s">
        <v>5</v>
      </c>
      <c r="PMK339" s="341" t="s">
        <v>5</v>
      </c>
      <c r="PML339" s="341" t="s">
        <v>5</v>
      </c>
      <c r="PMM339" s="341" t="s">
        <v>5</v>
      </c>
      <c r="PMN339" s="341" t="s">
        <v>5</v>
      </c>
      <c r="PMO339" s="341" t="s">
        <v>5</v>
      </c>
      <c r="PMP339" s="341" t="s">
        <v>5</v>
      </c>
      <c r="PMQ339" s="341" t="s">
        <v>5</v>
      </c>
      <c r="PMR339" s="341" t="s">
        <v>5</v>
      </c>
      <c r="PMS339" s="341" t="s">
        <v>5</v>
      </c>
      <c r="PMT339" s="341" t="s">
        <v>5</v>
      </c>
      <c r="PMU339" s="341" t="s">
        <v>5</v>
      </c>
      <c r="PMV339" s="341" t="s">
        <v>5</v>
      </c>
      <c r="PMW339" s="341" t="s">
        <v>5</v>
      </c>
      <c r="PMX339" s="341" t="s">
        <v>5</v>
      </c>
      <c r="PMY339" s="341" t="s">
        <v>5</v>
      </c>
      <c r="PMZ339" s="341" t="s">
        <v>5</v>
      </c>
      <c r="PNA339" s="341" t="s">
        <v>5</v>
      </c>
      <c r="PNB339" s="341" t="s">
        <v>5</v>
      </c>
      <c r="PNC339" s="341" t="s">
        <v>5</v>
      </c>
      <c r="PND339" s="341" t="s">
        <v>5</v>
      </c>
      <c r="PNE339" s="341" t="s">
        <v>5</v>
      </c>
      <c r="PNF339" s="341" t="s">
        <v>5</v>
      </c>
      <c r="PNG339" s="341" t="s">
        <v>5</v>
      </c>
      <c r="PNH339" s="341" t="s">
        <v>5</v>
      </c>
      <c r="PNI339" s="341" t="s">
        <v>5</v>
      </c>
      <c r="PNJ339" s="341" t="s">
        <v>5</v>
      </c>
      <c r="PNK339" s="341" t="s">
        <v>5</v>
      </c>
      <c r="PNL339" s="341" t="s">
        <v>5</v>
      </c>
      <c r="PNM339" s="341" t="s">
        <v>5</v>
      </c>
      <c r="PNN339" s="341" t="s">
        <v>5</v>
      </c>
      <c r="PNO339" s="341" t="s">
        <v>5</v>
      </c>
      <c r="PNP339" s="341" t="s">
        <v>5</v>
      </c>
      <c r="PNQ339" s="341" t="s">
        <v>5</v>
      </c>
      <c r="PNR339" s="341" t="s">
        <v>5</v>
      </c>
      <c r="PNS339" s="341" t="s">
        <v>5</v>
      </c>
      <c r="PNT339" s="341" t="s">
        <v>5</v>
      </c>
      <c r="PNU339" s="341" t="s">
        <v>5</v>
      </c>
      <c r="PNV339" s="341" t="s">
        <v>5</v>
      </c>
      <c r="PNW339" s="341" t="s">
        <v>5</v>
      </c>
      <c r="PNX339" s="341" t="s">
        <v>5</v>
      </c>
      <c r="PNY339" s="341" t="s">
        <v>5</v>
      </c>
      <c r="PNZ339" s="341" t="s">
        <v>5</v>
      </c>
      <c r="POA339" s="341" t="s">
        <v>5</v>
      </c>
      <c r="POB339" s="341" t="s">
        <v>5</v>
      </c>
      <c r="POC339" s="341" t="s">
        <v>5</v>
      </c>
      <c r="POD339" s="341" t="s">
        <v>5</v>
      </c>
      <c r="POE339" s="341" t="s">
        <v>5</v>
      </c>
      <c r="POF339" s="341" t="s">
        <v>5</v>
      </c>
      <c r="POG339" s="341" t="s">
        <v>5</v>
      </c>
      <c r="POH339" s="341" t="s">
        <v>5</v>
      </c>
      <c r="POI339" s="341" t="s">
        <v>5</v>
      </c>
      <c r="POJ339" s="341" t="s">
        <v>5</v>
      </c>
      <c r="POK339" s="341" t="s">
        <v>5</v>
      </c>
      <c r="POL339" s="341" t="s">
        <v>5</v>
      </c>
      <c r="POM339" s="341" t="s">
        <v>5</v>
      </c>
      <c r="PON339" s="341" t="s">
        <v>5</v>
      </c>
      <c r="POO339" s="341" t="s">
        <v>5</v>
      </c>
      <c r="POP339" s="341" t="s">
        <v>5</v>
      </c>
      <c r="POQ339" s="341" t="s">
        <v>5</v>
      </c>
      <c r="POR339" s="341" t="s">
        <v>5</v>
      </c>
      <c r="POS339" s="341" t="s">
        <v>5</v>
      </c>
      <c r="POT339" s="341" t="s">
        <v>5</v>
      </c>
      <c r="POU339" s="341" t="s">
        <v>5</v>
      </c>
      <c r="POV339" s="341" t="s">
        <v>5</v>
      </c>
      <c r="POW339" s="341" t="s">
        <v>5</v>
      </c>
      <c r="POX339" s="341" t="s">
        <v>5</v>
      </c>
      <c r="POY339" s="341" t="s">
        <v>5</v>
      </c>
      <c r="POZ339" s="341" t="s">
        <v>5</v>
      </c>
      <c r="PPA339" s="341" t="s">
        <v>5</v>
      </c>
      <c r="PPB339" s="341" t="s">
        <v>5</v>
      </c>
      <c r="PPC339" s="341" t="s">
        <v>5</v>
      </c>
      <c r="PPD339" s="341" t="s">
        <v>5</v>
      </c>
      <c r="PPE339" s="341" t="s">
        <v>5</v>
      </c>
      <c r="PPF339" s="341" t="s">
        <v>5</v>
      </c>
      <c r="PPG339" s="341" t="s">
        <v>5</v>
      </c>
      <c r="PPH339" s="341" t="s">
        <v>5</v>
      </c>
      <c r="PPI339" s="341" t="s">
        <v>5</v>
      </c>
      <c r="PPJ339" s="341" t="s">
        <v>5</v>
      </c>
      <c r="PPK339" s="341" t="s">
        <v>5</v>
      </c>
      <c r="PPL339" s="341" t="s">
        <v>5</v>
      </c>
      <c r="PPM339" s="341" t="s">
        <v>5</v>
      </c>
      <c r="PPN339" s="341" t="s">
        <v>5</v>
      </c>
      <c r="PPO339" s="341" t="s">
        <v>5</v>
      </c>
      <c r="PPP339" s="341" t="s">
        <v>5</v>
      </c>
      <c r="PPQ339" s="341" t="s">
        <v>5</v>
      </c>
      <c r="PPR339" s="341" t="s">
        <v>5</v>
      </c>
      <c r="PPS339" s="341" t="s">
        <v>5</v>
      </c>
      <c r="PPT339" s="341" t="s">
        <v>5</v>
      </c>
      <c r="PPU339" s="341" t="s">
        <v>5</v>
      </c>
      <c r="PPV339" s="341" t="s">
        <v>5</v>
      </c>
      <c r="PPW339" s="341" t="s">
        <v>5</v>
      </c>
      <c r="PPX339" s="341" t="s">
        <v>5</v>
      </c>
      <c r="PPY339" s="341" t="s">
        <v>5</v>
      </c>
      <c r="PPZ339" s="341" t="s">
        <v>5</v>
      </c>
      <c r="PQA339" s="341" t="s">
        <v>5</v>
      </c>
      <c r="PQB339" s="341" t="s">
        <v>5</v>
      </c>
      <c r="PQC339" s="341" t="s">
        <v>5</v>
      </c>
      <c r="PQD339" s="341" t="s">
        <v>5</v>
      </c>
      <c r="PQE339" s="341" t="s">
        <v>5</v>
      </c>
      <c r="PQF339" s="341" t="s">
        <v>5</v>
      </c>
      <c r="PQG339" s="341" t="s">
        <v>5</v>
      </c>
      <c r="PQH339" s="341" t="s">
        <v>5</v>
      </c>
      <c r="PQI339" s="341" t="s">
        <v>5</v>
      </c>
      <c r="PQJ339" s="341" t="s">
        <v>5</v>
      </c>
      <c r="PQK339" s="341" t="s">
        <v>5</v>
      </c>
      <c r="PQL339" s="341" t="s">
        <v>5</v>
      </c>
      <c r="PQM339" s="341" t="s">
        <v>5</v>
      </c>
      <c r="PQN339" s="341" t="s">
        <v>5</v>
      </c>
      <c r="PQO339" s="341" t="s">
        <v>5</v>
      </c>
      <c r="PQP339" s="341" t="s">
        <v>5</v>
      </c>
      <c r="PQQ339" s="341" t="s">
        <v>5</v>
      </c>
      <c r="PQR339" s="341" t="s">
        <v>5</v>
      </c>
      <c r="PQS339" s="341" t="s">
        <v>5</v>
      </c>
      <c r="PQT339" s="341" t="s">
        <v>5</v>
      </c>
      <c r="PQU339" s="341" t="s">
        <v>5</v>
      </c>
      <c r="PQV339" s="341" t="s">
        <v>5</v>
      </c>
      <c r="PQW339" s="341" t="s">
        <v>5</v>
      </c>
      <c r="PQX339" s="341" t="s">
        <v>5</v>
      </c>
      <c r="PQY339" s="341" t="s">
        <v>5</v>
      </c>
      <c r="PQZ339" s="341" t="s">
        <v>5</v>
      </c>
      <c r="PRA339" s="341" t="s">
        <v>5</v>
      </c>
      <c r="PRB339" s="341" t="s">
        <v>5</v>
      </c>
      <c r="PRC339" s="341" t="s">
        <v>5</v>
      </c>
      <c r="PRD339" s="341" t="s">
        <v>5</v>
      </c>
      <c r="PRE339" s="341" t="s">
        <v>5</v>
      </c>
      <c r="PRF339" s="341" t="s">
        <v>5</v>
      </c>
      <c r="PRG339" s="341" t="s">
        <v>5</v>
      </c>
      <c r="PRH339" s="341" t="s">
        <v>5</v>
      </c>
      <c r="PRI339" s="341" t="s">
        <v>5</v>
      </c>
      <c r="PRJ339" s="341" t="s">
        <v>5</v>
      </c>
      <c r="PRK339" s="341" t="s">
        <v>5</v>
      </c>
      <c r="PRL339" s="341" t="s">
        <v>5</v>
      </c>
      <c r="PRM339" s="341" t="s">
        <v>5</v>
      </c>
      <c r="PRN339" s="341" t="s">
        <v>5</v>
      </c>
      <c r="PRO339" s="341" t="s">
        <v>5</v>
      </c>
      <c r="PRP339" s="341" t="s">
        <v>5</v>
      </c>
      <c r="PRQ339" s="341" t="s">
        <v>5</v>
      </c>
      <c r="PRR339" s="341" t="s">
        <v>5</v>
      </c>
      <c r="PRS339" s="341" t="s">
        <v>5</v>
      </c>
      <c r="PRT339" s="341" t="s">
        <v>5</v>
      </c>
      <c r="PRU339" s="341" t="s">
        <v>5</v>
      </c>
      <c r="PRV339" s="341" t="s">
        <v>5</v>
      </c>
      <c r="PRW339" s="341" t="s">
        <v>5</v>
      </c>
      <c r="PRX339" s="341" t="s">
        <v>5</v>
      </c>
      <c r="PRY339" s="341" t="s">
        <v>5</v>
      </c>
      <c r="PRZ339" s="341" t="s">
        <v>5</v>
      </c>
      <c r="PSA339" s="341" t="s">
        <v>5</v>
      </c>
      <c r="PSB339" s="341" t="s">
        <v>5</v>
      </c>
      <c r="PSC339" s="341" t="s">
        <v>5</v>
      </c>
      <c r="PSD339" s="341" t="s">
        <v>5</v>
      </c>
      <c r="PSE339" s="341" t="s">
        <v>5</v>
      </c>
      <c r="PSF339" s="341" t="s">
        <v>5</v>
      </c>
      <c r="PSG339" s="341" t="s">
        <v>5</v>
      </c>
      <c r="PSH339" s="341" t="s">
        <v>5</v>
      </c>
      <c r="PSI339" s="341" t="s">
        <v>5</v>
      </c>
      <c r="PSJ339" s="341" t="s">
        <v>5</v>
      </c>
      <c r="PSK339" s="341" t="s">
        <v>5</v>
      </c>
      <c r="PSL339" s="341" t="s">
        <v>5</v>
      </c>
      <c r="PSM339" s="341" t="s">
        <v>5</v>
      </c>
      <c r="PSN339" s="341" t="s">
        <v>5</v>
      </c>
      <c r="PSO339" s="341" t="s">
        <v>5</v>
      </c>
      <c r="PSP339" s="341" t="s">
        <v>5</v>
      </c>
      <c r="PSQ339" s="341" t="s">
        <v>5</v>
      </c>
      <c r="PSR339" s="341" t="s">
        <v>5</v>
      </c>
      <c r="PSS339" s="341" t="s">
        <v>5</v>
      </c>
      <c r="PST339" s="341" t="s">
        <v>5</v>
      </c>
      <c r="PSU339" s="341" t="s">
        <v>5</v>
      </c>
      <c r="PSV339" s="341" t="s">
        <v>5</v>
      </c>
      <c r="PSW339" s="341" t="s">
        <v>5</v>
      </c>
      <c r="PSX339" s="341" t="s">
        <v>5</v>
      </c>
      <c r="PSY339" s="341" t="s">
        <v>5</v>
      </c>
      <c r="PSZ339" s="341" t="s">
        <v>5</v>
      </c>
      <c r="PTA339" s="341" t="s">
        <v>5</v>
      </c>
      <c r="PTB339" s="341" t="s">
        <v>5</v>
      </c>
      <c r="PTC339" s="341" t="s">
        <v>5</v>
      </c>
      <c r="PTD339" s="341" t="s">
        <v>5</v>
      </c>
      <c r="PTE339" s="341" t="s">
        <v>5</v>
      </c>
      <c r="PTF339" s="341" t="s">
        <v>5</v>
      </c>
      <c r="PTG339" s="341" t="s">
        <v>5</v>
      </c>
      <c r="PTH339" s="341" t="s">
        <v>5</v>
      </c>
      <c r="PTI339" s="341" t="s">
        <v>5</v>
      </c>
      <c r="PTJ339" s="341" t="s">
        <v>5</v>
      </c>
      <c r="PTK339" s="341" t="s">
        <v>5</v>
      </c>
      <c r="PTL339" s="341" t="s">
        <v>5</v>
      </c>
      <c r="PTM339" s="341" t="s">
        <v>5</v>
      </c>
      <c r="PTN339" s="341" t="s">
        <v>5</v>
      </c>
      <c r="PTO339" s="341" t="s">
        <v>5</v>
      </c>
      <c r="PTP339" s="341" t="s">
        <v>5</v>
      </c>
      <c r="PTQ339" s="341" t="s">
        <v>5</v>
      </c>
      <c r="PTR339" s="341" t="s">
        <v>5</v>
      </c>
      <c r="PTS339" s="341" t="s">
        <v>5</v>
      </c>
      <c r="PTT339" s="341" t="s">
        <v>5</v>
      </c>
      <c r="PTU339" s="341" t="s">
        <v>5</v>
      </c>
      <c r="PTV339" s="341" t="s">
        <v>5</v>
      </c>
      <c r="PTW339" s="341" t="s">
        <v>5</v>
      </c>
      <c r="PTX339" s="341" t="s">
        <v>5</v>
      </c>
      <c r="PTY339" s="341" t="s">
        <v>5</v>
      </c>
      <c r="PTZ339" s="341" t="s">
        <v>5</v>
      </c>
      <c r="PUA339" s="341" t="s">
        <v>5</v>
      </c>
      <c r="PUB339" s="341" t="s">
        <v>5</v>
      </c>
      <c r="PUC339" s="341" t="s">
        <v>5</v>
      </c>
      <c r="PUD339" s="341" t="s">
        <v>5</v>
      </c>
      <c r="PUE339" s="341" t="s">
        <v>5</v>
      </c>
      <c r="PUF339" s="341" t="s">
        <v>5</v>
      </c>
      <c r="PUG339" s="341" t="s">
        <v>5</v>
      </c>
      <c r="PUH339" s="341" t="s">
        <v>5</v>
      </c>
      <c r="PUI339" s="341" t="s">
        <v>5</v>
      </c>
      <c r="PUJ339" s="341" t="s">
        <v>5</v>
      </c>
      <c r="PUK339" s="341" t="s">
        <v>5</v>
      </c>
      <c r="PUL339" s="341" t="s">
        <v>5</v>
      </c>
      <c r="PUM339" s="341" t="s">
        <v>5</v>
      </c>
      <c r="PUN339" s="341" t="s">
        <v>5</v>
      </c>
      <c r="PUO339" s="341" t="s">
        <v>5</v>
      </c>
      <c r="PUP339" s="341" t="s">
        <v>5</v>
      </c>
      <c r="PUQ339" s="341" t="s">
        <v>5</v>
      </c>
      <c r="PUR339" s="341" t="s">
        <v>5</v>
      </c>
      <c r="PUS339" s="341" t="s">
        <v>5</v>
      </c>
      <c r="PUT339" s="341" t="s">
        <v>5</v>
      </c>
      <c r="PUU339" s="341" t="s">
        <v>5</v>
      </c>
      <c r="PUV339" s="341" t="s">
        <v>5</v>
      </c>
      <c r="PUW339" s="341" t="s">
        <v>5</v>
      </c>
      <c r="PUX339" s="341" t="s">
        <v>5</v>
      </c>
      <c r="PUY339" s="341" t="s">
        <v>5</v>
      </c>
      <c r="PUZ339" s="341" t="s">
        <v>5</v>
      </c>
      <c r="PVA339" s="341" t="s">
        <v>5</v>
      </c>
      <c r="PVB339" s="341" t="s">
        <v>5</v>
      </c>
      <c r="PVC339" s="341" t="s">
        <v>5</v>
      </c>
      <c r="PVD339" s="341" t="s">
        <v>5</v>
      </c>
      <c r="PVE339" s="341" t="s">
        <v>5</v>
      </c>
      <c r="PVF339" s="341" t="s">
        <v>5</v>
      </c>
      <c r="PVG339" s="341" t="s">
        <v>5</v>
      </c>
      <c r="PVH339" s="341" t="s">
        <v>5</v>
      </c>
      <c r="PVI339" s="341" t="s">
        <v>5</v>
      </c>
      <c r="PVJ339" s="341" t="s">
        <v>5</v>
      </c>
      <c r="PVK339" s="341" t="s">
        <v>5</v>
      </c>
      <c r="PVL339" s="341" t="s">
        <v>5</v>
      </c>
      <c r="PVM339" s="341" t="s">
        <v>5</v>
      </c>
      <c r="PVN339" s="341" t="s">
        <v>5</v>
      </c>
      <c r="PVO339" s="341" t="s">
        <v>5</v>
      </c>
      <c r="PVP339" s="341" t="s">
        <v>5</v>
      </c>
      <c r="PVQ339" s="341" t="s">
        <v>5</v>
      </c>
      <c r="PVR339" s="341" t="s">
        <v>5</v>
      </c>
      <c r="PVS339" s="341" t="s">
        <v>5</v>
      </c>
      <c r="PVT339" s="341" t="s">
        <v>5</v>
      </c>
      <c r="PVU339" s="341" t="s">
        <v>5</v>
      </c>
      <c r="PVV339" s="341" t="s">
        <v>5</v>
      </c>
      <c r="PVW339" s="341" t="s">
        <v>5</v>
      </c>
      <c r="PVX339" s="341" t="s">
        <v>5</v>
      </c>
      <c r="PVY339" s="341" t="s">
        <v>5</v>
      </c>
      <c r="PVZ339" s="341" t="s">
        <v>5</v>
      </c>
      <c r="PWA339" s="341" t="s">
        <v>5</v>
      </c>
      <c r="PWB339" s="341" t="s">
        <v>5</v>
      </c>
      <c r="PWC339" s="341" t="s">
        <v>5</v>
      </c>
      <c r="PWD339" s="341" t="s">
        <v>5</v>
      </c>
      <c r="PWE339" s="341" t="s">
        <v>5</v>
      </c>
      <c r="PWF339" s="341" t="s">
        <v>5</v>
      </c>
      <c r="PWG339" s="341" t="s">
        <v>5</v>
      </c>
      <c r="PWH339" s="341" t="s">
        <v>5</v>
      </c>
      <c r="PWI339" s="341" t="s">
        <v>5</v>
      </c>
      <c r="PWJ339" s="341" t="s">
        <v>5</v>
      </c>
      <c r="PWK339" s="341" t="s">
        <v>5</v>
      </c>
      <c r="PWL339" s="341" t="s">
        <v>5</v>
      </c>
      <c r="PWM339" s="341" t="s">
        <v>5</v>
      </c>
      <c r="PWN339" s="341" t="s">
        <v>5</v>
      </c>
      <c r="PWO339" s="341" t="s">
        <v>5</v>
      </c>
      <c r="PWP339" s="341" t="s">
        <v>5</v>
      </c>
      <c r="PWQ339" s="341" t="s">
        <v>5</v>
      </c>
      <c r="PWR339" s="341" t="s">
        <v>5</v>
      </c>
      <c r="PWS339" s="341" t="s">
        <v>5</v>
      </c>
      <c r="PWT339" s="341" t="s">
        <v>5</v>
      </c>
      <c r="PWU339" s="341" t="s">
        <v>5</v>
      </c>
      <c r="PWV339" s="341" t="s">
        <v>5</v>
      </c>
      <c r="PWW339" s="341" t="s">
        <v>5</v>
      </c>
      <c r="PWX339" s="341" t="s">
        <v>5</v>
      </c>
      <c r="PWY339" s="341" t="s">
        <v>5</v>
      </c>
      <c r="PWZ339" s="341" t="s">
        <v>5</v>
      </c>
      <c r="PXA339" s="341" t="s">
        <v>5</v>
      </c>
      <c r="PXB339" s="341" t="s">
        <v>5</v>
      </c>
      <c r="PXC339" s="341" t="s">
        <v>5</v>
      </c>
      <c r="PXD339" s="341" t="s">
        <v>5</v>
      </c>
      <c r="PXE339" s="341" t="s">
        <v>5</v>
      </c>
      <c r="PXF339" s="341" t="s">
        <v>5</v>
      </c>
      <c r="PXG339" s="341" t="s">
        <v>5</v>
      </c>
      <c r="PXH339" s="341" t="s">
        <v>5</v>
      </c>
      <c r="PXI339" s="341" t="s">
        <v>5</v>
      </c>
      <c r="PXJ339" s="341" t="s">
        <v>5</v>
      </c>
      <c r="PXK339" s="341" t="s">
        <v>5</v>
      </c>
      <c r="PXL339" s="341" t="s">
        <v>5</v>
      </c>
      <c r="PXM339" s="341" t="s">
        <v>5</v>
      </c>
      <c r="PXN339" s="341" t="s">
        <v>5</v>
      </c>
      <c r="PXO339" s="341" t="s">
        <v>5</v>
      </c>
      <c r="PXP339" s="341" t="s">
        <v>5</v>
      </c>
      <c r="PXQ339" s="341" t="s">
        <v>5</v>
      </c>
      <c r="PXR339" s="341" t="s">
        <v>5</v>
      </c>
      <c r="PXS339" s="341" t="s">
        <v>5</v>
      </c>
      <c r="PXT339" s="341" t="s">
        <v>5</v>
      </c>
      <c r="PXU339" s="341" t="s">
        <v>5</v>
      </c>
      <c r="PXV339" s="341" t="s">
        <v>5</v>
      </c>
      <c r="PXW339" s="341" t="s">
        <v>5</v>
      </c>
      <c r="PXX339" s="341" t="s">
        <v>5</v>
      </c>
      <c r="PXY339" s="341" t="s">
        <v>5</v>
      </c>
      <c r="PXZ339" s="341" t="s">
        <v>5</v>
      </c>
      <c r="PYA339" s="341" t="s">
        <v>5</v>
      </c>
      <c r="PYB339" s="341" t="s">
        <v>5</v>
      </c>
      <c r="PYC339" s="341" t="s">
        <v>5</v>
      </c>
      <c r="PYD339" s="341" t="s">
        <v>5</v>
      </c>
      <c r="PYE339" s="341" t="s">
        <v>5</v>
      </c>
      <c r="PYF339" s="341" t="s">
        <v>5</v>
      </c>
      <c r="PYG339" s="341" t="s">
        <v>5</v>
      </c>
      <c r="PYH339" s="341" t="s">
        <v>5</v>
      </c>
      <c r="PYI339" s="341" t="s">
        <v>5</v>
      </c>
      <c r="PYJ339" s="341" t="s">
        <v>5</v>
      </c>
      <c r="PYK339" s="341" t="s">
        <v>5</v>
      </c>
      <c r="PYL339" s="341" t="s">
        <v>5</v>
      </c>
      <c r="PYM339" s="341" t="s">
        <v>5</v>
      </c>
      <c r="PYN339" s="341" t="s">
        <v>5</v>
      </c>
      <c r="PYO339" s="341" t="s">
        <v>5</v>
      </c>
      <c r="PYP339" s="341" t="s">
        <v>5</v>
      </c>
      <c r="PYQ339" s="341" t="s">
        <v>5</v>
      </c>
      <c r="PYR339" s="341" t="s">
        <v>5</v>
      </c>
      <c r="PYS339" s="341" t="s">
        <v>5</v>
      </c>
      <c r="PYT339" s="341" t="s">
        <v>5</v>
      </c>
      <c r="PYU339" s="341" t="s">
        <v>5</v>
      </c>
      <c r="PYV339" s="341" t="s">
        <v>5</v>
      </c>
      <c r="PYW339" s="341" t="s">
        <v>5</v>
      </c>
      <c r="PYX339" s="341" t="s">
        <v>5</v>
      </c>
      <c r="PYY339" s="341" t="s">
        <v>5</v>
      </c>
      <c r="PYZ339" s="341" t="s">
        <v>5</v>
      </c>
      <c r="PZA339" s="341" t="s">
        <v>5</v>
      </c>
      <c r="PZB339" s="341" t="s">
        <v>5</v>
      </c>
      <c r="PZC339" s="341" t="s">
        <v>5</v>
      </c>
      <c r="PZD339" s="341" t="s">
        <v>5</v>
      </c>
      <c r="PZE339" s="341" t="s">
        <v>5</v>
      </c>
      <c r="PZF339" s="341" t="s">
        <v>5</v>
      </c>
      <c r="PZG339" s="341" t="s">
        <v>5</v>
      </c>
      <c r="PZH339" s="341" t="s">
        <v>5</v>
      </c>
      <c r="PZI339" s="341" t="s">
        <v>5</v>
      </c>
      <c r="PZJ339" s="341" t="s">
        <v>5</v>
      </c>
      <c r="PZK339" s="341" t="s">
        <v>5</v>
      </c>
      <c r="PZL339" s="341" t="s">
        <v>5</v>
      </c>
      <c r="PZM339" s="341" t="s">
        <v>5</v>
      </c>
      <c r="PZN339" s="341" t="s">
        <v>5</v>
      </c>
      <c r="PZO339" s="341" t="s">
        <v>5</v>
      </c>
      <c r="PZP339" s="341" t="s">
        <v>5</v>
      </c>
      <c r="PZQ339" s="341" t="s">
        <v>5</v>
      </c>
      <c r="PZR339" s="341" t="s">
        <v>5</v>
      </c>
      <c r="PZS339" s="341" t="s">
        <v>5</v>
      </c>
      <c r="PZT339" s="341" t="s">
        <v>5</v>
      </c>
      <c r="PZU339" s="341" t="s">
        <v>5</v>
      </c>
      <c r="PZV339" s="341" t="s">
        <v>5</v>
      </c>
      <c r="PZW339" s="341" t="s">
        <v>5</v>
      </c>
      <c r="PZX339" s="341" t="s">
        <v>5</v>
      </c>
      <c r="PZY339" s="341" t="s">
        <v>5</v>
      </c>
      <c r="PZZ339" s="341" t="s">
        <v>5</v>
      </c>
      <c r="QAA339" s="341" t="s">
        <v>5</v>
      </c>
      <c r="QAB339" s="341" t="s">
        <v>5</v>
      </c>
      <c r="QAC339" s="341" t="s">
        <v>5</v>
      </c>
      <c r="QAD339" s="341" t="s">
        <v>5</v>
      </c>
      <c r="QAE339" s="341" t="s">
        <v>5</v>
      </c>
      <c r="QAF339" s="341" t="s">
        <v>5</v>
      </c>
      <c r="QAG339" s="341" t="s">
        <v>5</v>
      </c>
      <c r="QAH339" s="341" t="s">
        <v>5</v>
      </c>
      <c r="QAI339" s="341" t="s">
        <v>5</v>
      </c>
      <c r="QAJ339" s="341" t="s">
        <v>5</v>
      </c>
      <c r="QAK339" s="341" t="s">
        <v>5</v>
      </c>
      <c r="QAL339" s="341" t="s">
        <v>5</v>
      </c>
      <c r="QAM339" s="341" t="s">
        <v>5</v>
      </c>
      <c r="QAN339" s="341" t="s">
        <v>5</v>
      </c>
      <c r="QAO339" s="341" t="s">
        <v>5</v>
      </c>
      <c r="QAP339" s="341" t="s">
        <v>5</v>
      </c>
      <c r="QAQ339" s="341" t="s">
        <v>5</v>
      </c>
      <c r="QAR339" s="341" t="s">
        <v>5</v>
      </c>
      <c r="QAS339" s="341" t="s">
        <v>5</v>
      </c>
      <c r="QAT339" s="341" t="s">
        <v>5</v>
      </c>
      <c r="QAU339" s="341" t="s">
        <v>5</v>
      </c>
      <c r="QAV339" s="341" t="s">
        <v>5</v>
      </c>
      <c r="QAW339" s="341" t="s">
        <v>5</v>
      </c>
      <c r="QAX339" s="341" t="s">
        <v>5</v>
      </c>
      <c r="QAY339" s="341" t="s">
        <v>5</v>
      </c>
      <c r="QAZ339" s="341" t="s">
        <v>5</v>
      </c>
      <c r="QBA339" s="341" t="s">
        <v>5</v>
      </c>
      <c r="QBB339" s="341" t="s">
        <v>5</v>
      </c>
      <c r="QBC339" s="341" t="s">
        <v>5</v>
      </c>
      <c r="QBD339" s="341" t="s">
        <v>5</v>
      </c>
      <c r="QBE339" s="341" t="s">
        <v>5</v>
      </c>
      <c r="QBF339" s="341" t="s">
        <v>5</v>
      </c>
      <c r="QBG339" s="341" t="s">
        <v>5</v>
      </c>
      <c r="QBH339" s="341" t="s">
        <v>5</v>
      </c>
      <c r="QBI339" s="341" t="s">
        <v>5</v>
      </c>
      <c r="QBJ339" s="341" t="s">
        <v>5</v>
      </c>
      <c r="QBK339" s="341" t="s">
        <v>5</v>
      </c>
      <c r="QBL339" s="341" t="s">
        <v>5</v>
      </c>
      <c r="QBM339" s="341" t="s">
        <v>5</v>
      </c>
      <c r="QBN339" s="341" t="s">
        <v>5</v>
      </c>
      <c r="QBO339" s="341" t="s">
        <v>5</v>
      </c>
      <c r="QBP339" s="341" t="s">
        <v>5</v>
      </c>
      <c r="QBQ339" s="341" t="s">
        <v>5</v>
      </c>
      <c r="QBR339" s="341" t="s">
        <v>5</v>
      </c>
      <c r="QBS339" s="341" t="s">
        <v>5</v>
      </c>
      <c r="QBT339" s="341" t="s">
        <v>5</v>
      </c>
      <c r="QBU339" s="341" t="s">
        <v>5</v>
      </c>
      <c r="QBV339" s="341" t="s">
        <v>5</v>
      </c>
      <c r="QBW339" s="341" t="s">
        <v>5</v>
      </c>
      <c r="QBX339" s="341" t="s">
        <v>5</v>
      </c>
      <c r="QBY339" s="341" t="s">
        <v>5</v>
      </c>
      <c r="QBZ339" s="341" t="s">
        <v>5</v>
      </c>
      <c r="QCA339" s="341" t="s">
        <v>5</v>
      </c>
      <c r="QCB339" s="341" t="s">
        <v>5</v>
      </c>
      <c r="QCC339" s="341" t="s">
        <v>5</v>
      </c>
      <c r="QCD339" s="341" t="s">
        <v>5</v>
      </c>
      <c r="QCE339" s="341" t="s">
        <v>5</v>
      </c>
      <c r="QCF339" s="341" t="s">
        <v>5</v>
      </c>
      <c r="QCG339" s="341" t="s">
        <v>5</v>
      </c>
      <c r="QCH339" s="341" t="s">
        <v>5</v>
      </c>
      <c r="QCI339" s="341" t="s">
        <v>5</v>
      </c>
      <c r="QCJ339" s="341" t="s">
        <v>5</v>
      </c>
      <c r="QCK339" s="341" t="s">
        <v>5</v>
      </c>
      <c r="QCL339" s="341" t="s">
        <v>5</v>
      </c>
      <c r="QCM339" s="341" t="s">
        <v>5</v>
      </c>
      <c r="QCN339" s="341" t="s">
        <v>5</v>
      </c>
      <c r="QCO339" s="341" t="s">
        <v>5</v>
      </c>
      <c r="QCP339" s="341" t="s">
        <v>5</v>
      </c>
      <c r="QCQ339" s="341" t="s">
        <v>5</v>
      </c>
      <c r="QCR339" s="341" t="s">
        <v>5</v>
      </c>
      <c r="QCS339" s="341" t="s">
        <v>5</v>
      </c>
      <c r="QCT339" s="341" t="s">
        <v>5</v>
      </c>
      <c r="QCU339" s="341" t="s">
        <v>5</v>
      </c>
      <c r="QCV339" s="341" t="s">
        <v>5</v>
      </c>
      <c r="QCW339" s="341" t="s">
        <v>5</v>
      </c>
      <c r="QCX339" s="341" t="s">
        <v>5</v>
      </c>
      <c r="QCY339" s="341" t="s">
        <v>5</v>
      </c>
      <c r="QCZ339" s="341" t="s">
        <v>5</v>
      </c>
      <c r="QDA339" s="341" t="s">
        <v>5</v>
      </c>
      <c r="QDB339" s="341" t="s">
        <v>5</v>
      </c>
      <c r="QDC339" s="341" t="s">
        <v>5</v>
      </c>
      <c r="QDD339" s="341" t="s">
        <v>5</v>
      </c>
      <c r="QDE339" s="341" t="s">
        <v>5</v>
      </c>
      <c r="QDF339" s="341" t="s">
        <v>5</v>
      </c>
      <c r="QDG339" s="341" t="s">
        <v>5</v>
      </c>
      <c r="QDH339" s="341" t="s">
        <v>5</v>
      </c>
      <c r="QDI339" s="341" t="s">
        <v>5</v>
      </c>
      <c r="QDJ339" s="341" t="s">
        <v>5</v>
      </c>
      <c r="QDK339" s="341" t="s">
        <v>5</v>
      </c>
      <c r="QDL339" s="341" t="s">
        <v>5</v>
      </c>
      <c r="QDM339" s="341" t="s">
        <v>5</v>
      </c>
      <c r="QDN339" s="341" t="s">
        <v>5</v>
      </c>
      <c r="QDO339" s="341" t="s">
        <v>5</v>
      </c>
      <c r="QDP339" s="341" t="s">
        <v>5</v>
      </c>
      <c r="QDQ339" s="341" t="s">
        <v>5</v>
      </c>
      <c r="QDR339" s="341" t="s">
        <v>5</v>
      </c>
      <c r="QDS339" s="341" t="s">
        <v>5</v>
      </c>
      <c r="QDT339" s="341" t="s">
        <v>5</v>
      </c>
      <c r="QDU339" s="341" t="s">
        <v>5</v>
      </c>
      <c r="QDV339" s="341" t="s">
        <v>5</v>
      </c>
      <c r="QDW339" s="341" t="s">
        <v>5</v>
      </c>
      <c r="QDX339" s="341" t="s">
        <v>5</v>
      </c>
      <c r="QDY339" s="341" t="s">
        <v>5</v>
      </c>
      <c r="QDZ339" s="341" t="s">
        <v>5</v>
      </c>
      <c r="QEA339" s="341" t="s">
        <v>5</v>
      </c>
      <c r="QEB339" s="341" t="s">
        <v>5</v>
      </c>
      <c r="QEC339" s="341" t="s">
        <v>5</v>
      </c>
      <c r="QED339" s="341" t="s">
        <v>5</v>
      </c>
      <c r="QEE339" s="341" t="s">
        <v>5</v>
      </c>
      <c r="QEF339" s="341" t="s">
        <v>5</v>
      </c>
      <c r="QEG339" s="341" t="s">
        <v>5</v>
      </c>
      <c r="QEH339" s="341" t="s">
        <v>5</v>
      </c>
      <c r="QEI339" s="341" t="s">
        <v>5</v>
      </c>
      <c r="QEJ339" s="341" t="s">
        <v>5</v>
      </c>
      <c r="QEK339" s="341" t="s">
        <v>5</v>
      </c>
      <c r="QEL339" s="341" t="s">
        <v>5</v>
      </c>
      <c r="QEM339" s="341" t="s">
        <v>5</v>
      </c>
      <c r="QEN339" s="341" t="s">
        <v>5</v>
      </c>
      <c r="QEO339" s="341" t="s">
        <v>5</v>
      </c>
      <c r="QEP339" s="341" t="s">
        <v>5</v>
      </c>
      <c r="QEQ339" s="341" t="s">
        <v>5</v>
      </c>
      <c r="QER339" s="341" t="s">
        <v>5</v>
      </c>
      <c r="QES339" s="341" t="s">
        <v>5</v>
      </c>
      <c r="QET339" s="341" t="s">
        <v>5</v>
      </c>
      <c r="QEU339" s="341" t="s">
        <v>5</v>
      </c>
      <c r="QEV339" s="341" t="s">
        <v>5</v>
      </c>
      <c r="QEW339" s="341" t="s">
        <v>5</v>
      </c>
      <c r="QEX339" s="341" t="s">
        <v>5</v>
      </c>
      <c r="QEY339" s="341" t="s">
        <v>5</v>
      </c>
      <c r="QEZ339" s="341" t="s">
        <v>5</v>
      </c>
      <c r="QFA339" s="341" t="s">
        <v>5</v>
      </c>
      <c r="QFB339" s="341" t="s">
        <v>5</v>
      </c>
      <c r="QFC339" s="341" t="s">
        <v>5</v>
      </c>
      <c r="QFD339" s="341" t="s">
        <v>5</v>
      </c>
      <c r="QFE339" s="341" t="s">
        <v>5</v>
      </c>
      <c r="QFF339" s="341" t="s">
        <v>5</v>
      </c>
      <c r="QFG339" s="341" t="s">
        <v>5</v>
      </c>
      <c r="QFH339" s="341" t="s">
        <v>5</v>
      </c>
      <c r="QFI339" s="341" t="s">
        <v>5</v>
      </c>
      <c r="QFJ339" s="341" t="s">
        <v>5</v>
      </c>
      <c r="QFK339" s="341" t="s">
        <v>5</v>
      </c>
      <c r="QFL339" s="341" t="s">
        <v>5</v>
      </c>
      <c r="QFM339" s="341" t="s">
        <v>5</v>
      </c>
      <c r="QFN339" s="341" t="s">
        <v>5</v>
      </c>
      <c r="QFO339" s="341" t="s">
        <v>5</v>
      </c>
      <c r="QFP339" s="341" t="s">
        <v>5</v>
      </c>
      <c r="QFQ339" s="341" t="s">
        <v>5</v>
      </c>
      <c r="QFR339" s="341" t="s">
        <v>5</v>
      </c>
      <c r="QFS339" s="341" t="s">
        <v>5</v>
      </c>
      <c r="QFT339" s="341" t="s">
        <v>5</v>
      </c>
      <c r="QFU339" s="341" t="s">
        <v>5</v>
      </c>
      <c r="QFV339" s="341" t="s">
        <v>5</v>
      </c>
      <c r="QFW339" s="341" t="s">
        <v>5</v>
      </c>
      <c r="QFX339" s="341" t="s">
        <v>5</v>
      </c>
      <c r="QFY339" s="341" t="s">
        <v>5</v>
      </c>
      <c r="QFZ339" s="341" t="s">
        <v>5</v>
      </c>
      <c r="QGA339" s="341" t="s">
        <v>5</v>
      </c>
      <c r="QGB339" s="341" t="s">
        <v>5</v>
      </c>
      <c r="QGC339" s="341" t="s">
        <v>5</v>
      </c>
      <c r="QGD339" s="341" t="s">
        <v>5</v>
      </c>
      <c r="QGE339" s="341" t="s">
        <v>5</v>
      </c>
      <c r="QGF339" s="341" t="s">
        <v>5</v>
      </c>
      <c r="QGG339" s="341" t="s">
        <v>5</v>
      </c>
      <c r="QGH339" s="341" t="s">
        <v>5</v>
      </c>
      <c r="QGI339" s="341" t="s">
        <v>5</v>
      </c>
      <c r="QGJ339" s="341" t="s">
        <v>5</v>
      </c>
      <c r="QGK339" s="341" t="s">
        <v>5</v>
      </c>
      <c r="QGL339" s="341" t="s">
        <v>5</v>
      </c>
      <c r="QGM339" s="341" t="s">
        <v>5</v>
      </c>
      <c r="QGN339" s="341" t="s">
        <v>5</v>
      </c>
      <c r="QGO339" s="341" t="s">
        <v>5</v>
      </c>
      <c r="QGP339" s="341" t="s">
        <v>5</v>
      </c>
      <c r="QGQ339" s="341" t="s">
        <v>5</v>
      </c>
      <c r="QGR339" s="341" t="s">
        <v>5</v>
      </c>
      <c r="QGS339" s="341" t="s">
        <v>5</v>
      </c>
      <c r="QGT339" s="341" t="s">
        <v>5</v>
      </c>
      <c r="QGU339" s="341" t="s">
        <v>5</v>
      </c>
      <c r="QGV339" s="341" t="s">
        <v>5</v>
      </c>
      <c r="QGW339" s="341" t="s">
        <v>5</v>
      </c>
      <c r="QGX339" s="341" t="s">
        <v>5</v>
      </c>
      <c r="QGY339" s="341" t="s">
        <v>5</v>
      </c>
      <c r="QGZ339" s="341" t="s">
        <v>5</v>
      </c>
      <c r="QHA339" s="341" t="s">
        <v>5</v>
      </c>
      <c r="QHB339" s="341" t="s">
        <v>5</v>
      </c>
      <c r="QHC339" s="341" t="s">
        <v>5</v>
      </c>
      <c r="QHD339" s="341" t="s">
        <v>5</v>
      </c>
      <c r="QHE339" s="341" t="s">
        <v>5</v>
      </c>
      <c r="QHF339" s="341" t="s">
        <v>5</v>
      </c>
      <c r="QHG339" s="341" t="s">
        <v>5</v>
      </c>
      <c r="QHH339" s="341" t="s">
        <v>5</v>
      </c>
      <c r="QHI339" s="341" t="s">
        <v>5</v>
      </c>
      <c r="QHJ339" s="341" t="s">
        <v>5</v>
      </c>
      <c r="QHK339" s="341" t="s">
        <v>5</v>
      </c>
      <c r="QHL339" s="341" t="s">
        <v>5</v>
      </c>
      <c r="QHM339" s="341" t="s">
        <v>5</v>
      </c>
      <c r="QHN339" s="341" t="s">
        <v>5</v>
      </c>
      <c r="QHO339" s="341" t="s">
        <v>5</v>
      </c>
      <c r="QHP339" s="341" t="s">
        <v>5</v>
      </c>
      <c r="QHQ339" s="341" t="s">
        <v>5</v>
      </c>
      <c r="QHR339" s="341" t="s">
        <v>5</v>
      </c>
      <c r="QHS339" s="341" t="s">
        <v>5</v>
      </c>
      <c r="QHT339" s="341" t="s">
        <v>5</v>
      </c>
      <c r="QHU339" s="341" t="s">
        <v>5</v>
      </c>
      <c r="QHV339" s="341" t="s">
        <v>5</v>
      </c>
      <c r="QHW339" s="341" t="s">
        <v>5</v>
      </c>
      <c r="QHX339" s="341" t="s">
        <v>5</v>
      </c>
      <c r="QHY339" s="341" t="s">
        <v>5</v>
      </c>
      <c r="QHZ339" s="341" t="s">
        <v>5</v>
      </c>
      <c r="QIA339" s="341" t="s">
        <v>5</v>
      </c>
      <c r="QIB339" s="341" t="s">
        <v>5</v>
      </c>
      <c r="QIC339" s="341" t="s">
        <v>5</v>
      </c>
      <c r="QID339" s="341" t="s">
        <v>5</v>
      </c>
      <c r="QIE339" s="341" t="s">
        <v>5</v>
      </c>
      <c r="QIF339" s="341" t="s">
        <v>5</v>
      </c>
      <c r="QIG339" s="341" t="s">
        <v>5</v>
      </c>
      <c r="QIH339" s="341" t="s">
        <v>5</v>
      </c>
      <c r="QII339" s="341" t="s">
        <v>5</v>
      </c>
      <c r="QIJ339" s="341" t="s">
        <v>5</v>
      </c>
      <c r="QIK339" s="341" t="s">
        <v>5</v>
      </c>
      <c r="QIL339" s="341" t="s">
        <v>5</v>
      </c>
      <c r="QIM339" s="341" t="s">
        <v>5</v>
      </c>
      <c r="QIN339" s="341" t="s">
        <v>5</v>
      </c>
      <c r="QIO339" s="341" t="s">
        <v>5</v>
      </c>
      <c r="QIP339" s="341" t="s">
        <v>5</v>
      </c>
      <c r="QIQ339" s="341" t="s">
        <v>5</v>
      </c>
      <c r="QIR339" s="341" t="s">
        <v>5</v>
      </c>
      <c r="QIS339" s="341" t="s">
        <v>5</v>
      </c>
      <c r="QIT339" s="341" t="s">
        <v>5</v>
      </c>
      <c r="QIU339" s="341" t="s">
        <v>5</v>
      </c>
      <c r="QIV339" s="341" t="s">
        <v>5</v>
      </c>
      <c r="QIW339" s="341" t="s">
        <v>5</v>
      </c>
      <c r="QIX339" s="341" t="s">
        <v>5</v>
      </c>
      <c r="QIY339" s="341" t="s">
        <v>5</v>
      </c>
      <c r="QIZ339" s="341" t="s">
        <v>5</v>
      </c>
      <c r="QJA339" s="341" t="s">
        <v>5</v>
      </c>
      <c r="QJB339" s="341" t="s">
        <v>5</v>
      </c>
      <c r="QJC339" s="341" t="s">
        <v>5</v>
      </c>
      <c r="QJD339" s="341" t="s">
        <v>5</v>
      </c>
      <c r="QJE339" s="341" t="s">
        <v>5</v>
      </c>
      <c r="QJF339" s="341" t="s">
        <v>5</v>
      </c>
      <c r="QJG339" s="341" t="s">
        <v>5</v>
      </c>
      <c r="QJH339" s="341" t="s">
        <v>5</v>
      </c>
      <c r="QJI339" s="341" t="s">
        <v>5</v>
      </c>
      <c r="QJJ339" s="341" t="s">
        <v>5</v>
      </c>
      <c r="QJK339" s="341" t="s">
        <v>5</v>
      </c>
      <c r="QJL339" s="341" t="s">
        <v>5</v>
      </c>
      <c r="QJM339" s="341" t="s">
        <v>5</v>
      </c>
      <c r="QJN339" s="341" t="s">
        <v>5</v>
      </c>
      <c r="QJO339" s="341" t="s">
        <v>5</v>
      </c>
      <c r="QJP339" s="341" t="s">
        <v>5</v>
      </c>
      <c r="QJQ339" s="341" t="s">
        <v>5</v>
      </c>
      <c r="QJR339" s="341" t="s">
        <v>5</v>
      </c>
      <c r="QJS339" s="341" t="s">
        <v>5</v>
      </c>
      <c r="QJT339" s="341" t="s">
        <v>5</v>
      </c>
      <c r="QJU339" s="341" t="s">
        <v>5</v>
      </c>
      <c r="QJV339" s="341" t="s">
        <v>5</v>
      </c>
      <c r="QJW339" s="341" t="s">
        <v>5</v>
      </c>
      <c r="QJX339" s="341" t="s">
        <v>5</v>
      </c>
      <c r="QJY339" s="341" t="s">
        <v>5</v>
      </c>
      <c r="QJZ339" s="341" t="s">
        <v>5</v>
      </c>
      <c r="QKA339" s="341" t="s">
        <v>5</v>
      </c>
      <c r="QKB339" s="341" t="s">
        <v>5</v>
      </c>
      <c r="QKC339" s="341" t="s">
        <v>5</v>
      </c>
      <c r="QKD339" s="341" t="s">
        <v>5</v>
      </c>
      <c r="QKE339" s="341" t="s">
        <v>5</v>
      </c>
      <c r="QKF339" s="341" t="s">
        <v>5</v>
      </c>
      <c r="QKG339" s="341" t="s">
        <v>5</v>
      </c>
      <c r="QKH339" s="341" t="s">
        <v>5</v>
      </c>
      <c r="QKI339" s="341" t="s">
        <v>5</v>
      </c>
      <c r="QKJ339" s="341" t="s">
        <v>5</v>
      </c>
      <c r="QKK339" s="341" t="s">
        <v>5</v>
      </c>
      <c r="QKL339" s="341" t="s">
        <v>5</v>
      </c>
      <c r="QKM339" s="341" t="s">
        <v>5</v>
      </c>
      <c r="QKN339" s="341" t="s">
        <v>5</v>
      </c>
      <c r="QKO339" s="341" t="s">
        <v>5</v>
      </c>
      <c r="QKP339" s="341" t="s">
        <v>5</v>
      </c>
      <c r="QKQ339" s="341" t="s">
        <v>5</v>
      </c>
      <c r="QKR339" s="341" t="s">
        <v>5</v>
      </c>
      <c r="QKS339" s="341" t="s">
        <v>5</v>
      </c>
      <c r="QKT339" s="341" t="s">
        <v>5</v>
      </c>
      <c r="QKU339" s="341" t="s">
        <v>5</v>
      </c>
      <c r="QKV339" s="341" t="s">
        <v>5</v>
      </c>
      <c r="QKW339" s="341" t="s">
        <v>5</v>
      </c>
      <c r="QKX339" s="341" t="s">
        <v>5</v>
      </c>
      <c r="QKY339" s="341" t="s">
        <v>5</v>
      </c>
      <c r="QKZ339" s="341" t="s">
        <v>5</v>
      </c>
      <c r="QLA339" s="341" t="s">
        <v>5</v>
      </c>
      <c r="QLB339" s="341" t="s">
        <v>5</v>
      </c>
      <c r="QLC339" s="341" t="s">
        <v>5</v>
      </c>
      <c r="QLD339" s="341" t="s">
        <v>5</v>
      </c>
      <c r="QLE339" s="341" t="s">
        <v>5</v>
      </c>
      <c r="QLF339" s="341" t="s">
        <v>5</v>
      </c>
      <c r="QLG339" s="341" t="s">
        <v>5</v>
      </c>
      <c r="QLH339" s="341" t="s">
        <v>5</v>
      </c>
      <c r="QLI339" s="341" t="s">
        <v>5</v>
      </c>
      <c r="QLJ339" s="341" t="s">
        <v>5</v>
      </c>
      <c r="QLK339" s="341" t="s">
        <v>5</v>
      </c>
      <c r="QLL339" s="341" t="s">
        <v>5</v>
      </c>
      <c r="QLM339" s="341" t="s">
        <v>5</v>
      </c>
      <c r="QLN339" s="341" t="s">
        <v>5</v>
      </c>
      <c r="QLO339" s="341" t="s">
        <v>5</v>
      </c>
      <c r="QLP339" s="341" t="s">
        <v>5</v>
      </c>
      <c r="QLQ339" s="341" t="s">
        <v>5</v>
      </c>
      <c r="QLR339" s="341" t="s">
        <v>5</v>
      </c>
      <c r="QLS339" s="341" t="s">
        <v>5</v>
      </c>
      <c r="QLT339" s="341" t="s">
        <v>5</v>
      </c>
      <c r="QLU339" s="341" t="s">
        <v>5</v>
      </c>
      <c r="QLV339" s="341" t="s">
        <v>5</v>
      </c>
      <c r="QLW339" s="341" t="s">
        <v>5</v>
      </c>
      <c r="QLX339" s="341" t="s">
        <v>5</v>
      </c>
      <c r="QLY339" s="341" t="s">
        <v>5</v>
      </c>
      <c r="QLZ339" s="341" t="s">
        <v>5</v>
      </c>
      <c r="QMA339" s="341" t="s">
        <v>5</v>
      </c>
      <c r="QMB339" s="341" t="s">
        <v>5</v>
      </c>
      <c r="QMC339" s="341" t="s">
        <v>5</v>
      </c>
      <c r="QMD339" s="341" t="s">
        <v>5</v>
      </c>
      <c r="QME339" s="341" t="s">
        <v>5</v>
      </c>
      <c r="QMF339" s="341" t="s">
        <v>5</v>
      </c>
      <c r="QMG339" s="341" t="s">
        <v>5</v>
      </c>
      <c r="QMH339" s="341" t="s">
        <v>5</v>
      </c>
      <c r="QMI339" s="341" t="s">
        <v>5</v>
      </c>
      <c r="QMJ339" s="341" t="s">
        <v>5</v>
      </c>
      <c r="QMK339" s="341" t="s">
        <v>5</v>
      </c>
      <c r="QML339" s="341" t="s">
        <v>5</v>
      </c>
      <c r="QMM339" s="341" t="s">
        <v>5</v>
      </c>
      <c r="QMN339" s="341" t="s">
        <v>5</v>
      </c>
      <c r="QMO339" s="341" t="s">
        <v>5</v>
      </c>
      <c r="QMP339" s="341" t="s">
        <v>5</v>
      </c>
      <c r="QMQ339" s="341" t="s">
        <v>5</v>
      </c>
      <c r="QMR339" s="341" t="s">
        <v>5</v>
      </c>
      <c r="QMS339" s="341" t="s">
        <v>5</v>
      </c>
      <c r="QMT339" s="341" t="s">
        <v>5</v>
      </c>
      <c r="QMU339" s="341" t="s">
        <v>5</v>
      </c>
      <c r="QMV339" s="341" t="s">
        <v>5</v>
      </c>
      <c r="QMW339" s="341" t="s">
        <v>5</v>
      </c>
      <c r="QMX339" s="341" t="s">
        <v>5</v>
      </c>
      <c r="QMY339" s="341" t="s">
        <v>5</v>
      </c>
      <c r="QMZ339" s="341" t="s">
        <v>5</v>
      </c>
      <c r="QNA339" s="341" t="s">
        <v>5</v>
      </c>
      <c r="QNB339" s="341" t="s">
        <v>5</v>
      </c>
      <c r="QNC339" s="341" t="s">
        <v>5</v>
      </c>
      <c r="QND339" s="341" t="s">
        <v>5</v>
      </c>
      <c r="QNE339" s="341" t="s">
        <v>5</v>
      </c>
      <c r="QNF339" s="341" t="s">
        <v>5</v>
      </c>
      <c r="QNG339" s="341" t="s">
        <v>5</v>
      </c>
      <c r="QNH339" s="341" t="s">
        <v>5</v>
      </c>
      <c r="QNI339" s="341" t="s">
        <v>5</v>
      </c>
      <c r="QNJ339" s="341" t="s">
        <v>5</v>
      </c>
      <c r="QNK339" s="341" t="s">
        <v>5</v>
      </c>
      <c r="QNL339" s="341" t="s">
        <v>5</v>
      </c>
      <c r="QNM339" s="341" t="s">
        <v>5</v>
      </c>
      <c r="QNN339" s="341" t="s">
        <v>5</v>
      </c>
      <c r="QNO339" s="341" t="s">
        <v>5</v>
      </c>
      <c r="QNP339" s="341" t="s">
        <v>5</v>
      </c>
      <c r="QNQ339" s="341" t="s">
        <v>5</v>
      </c>
      <c r="QNR339" s="341" t="s">
        <v>5</v>
      </c>
      <c r="QNS339" s="341" t="s">
        <v>5</v>
      </c>
      <c r="QNT339" s="341" t="s">
        <v>5</v>
      </c>
      <c r="QNU339" s="341" t="s">
        <v>5</v>
      </c>
      <c r="QNV339" s="341" t="s">
        <v>5</v>
      </c>
      <c r="QNW339" s="341" t="s">
        <v>5</v>
      </c>
      <c r="QNX339" s="341" t="s">
        <v>5</v>
      </c>
      <c r="QNY339" s="341" t="s">
        <v>5</v>
      </c>
      <c r="QNZ339" s="341" t="s">
        <v>5</v>
      </c>
      <c r="QOA339" s="341" t="s">
        <v>5</v>
      </c>
      <c r="QOB339" s="341" t="s">
        <v>5</v>
      </c>
      <c r="QOC339" s="341" t="s">
        <v>5</v>
      </c>
      <c r="QOD339" s="341" t="s">
        <v>5</v>
      </c>
      <c r="QOE339" s="341" t="s">
        <v>5</v>
      </c>
      <c r="QOF339" s="341" t="s">
        <v>5</v>
      </c>
      <c r="QOG339" s="341" t="s">
        <v>5</v>
      </c>
      <c r="QOH339" s="341" t="s">
        <v>5</v>
      </c>
      <c r="QOI339" s="341" t="s">
        <v>5</v>
      </c>
      <c r="QOJ339" s="341" t="s">
        <v>5</v>
      </c>
      <c r="QOK339" s="341" t="s">
        <v>5</v>
      </c>
      <c r="QOL339" s="341" t="s">
        <v>5</v>
      </c>
      <c r="QOM339" s="341" t="s">
        <v>5</v>
      </c>
      <c r="QON339" s="341" t="s">
        <v>5</v>
      </c>
      <c r="QOO339" s="341" t="s">
        <v>5</v>
      </c>
      <c r="QOP339" s="341" t="s">
        <v>5</v>
      </c>
      <c r="QOQ339" s="341" t="s">
        <v>5</v>
      </c>
      <c r="QOR339" s="341" t="s">
        <v>5</v>
      </c>
      <c r="QOS339" s="341" t="s">
        <v>5</v>
      </c>
      <c r="QOT339" s="341" t="s">
        <v>5</v>
      </c>
      <c r="QOU339" s="341" t="s">
        <v>5</v>
      </c>
      <c r="QOV339" s="341" t="s">
        <v>5</v>
      </c>
      <c r="QOW339" s="341" t="s">
        <v>5</v>
      </c>
      <c r="QOX339" s="341" t="s">
        <v>5</v>
      </c>
      <c r="QOY339" s="341" t="s">
        <v>5</v>
      </c>
      <c r="QOZ339" s="341" t="s">
        <v>5</v>
      </c>
      <c r="QPA339" s="341" t="s">
        <v>5</v>
      </c>
      <c r="QPB339" s="341" t="s">
        <v>5</v>
      </c>
      <c r="QPC339" s="341" t="s">
        <v>5</v>
      </c>
      <c r="QPD339" s="341" t="s">
        <v>5</v>
      </c>
      <c r="QPE339" s="341" t="s">
        <v>5</v>
      </c>
      <c r="QPF339" s="341" t="s">
        <v>5</v>
      </c>
      <c r="QPG339" s="341" t="s">
        <v>5</v>
      </c>
      <c r="QPH339" s="341" t="s">
        <v>5</v>
      </c>
      <c r="QPI339" s="341" t="s">
        <v>5</v>
      </c>
      <c r="QPJ339" s="341" t="s">
        <v>5</v>
      </c>
      <c r="QPK339" s="341" t="s">
        <v>5</v>
      </c>
      <c r="QPL339" s="341" t="s">
        <v>5</v>
      </c>
      <c r="QPM339" s="341" t="s">
        <v>5</v>
      </c>
      <c r="QPN339" s="341" t="s">
        <v>5</v>
      </c>
      <c r="QPO339" s="341" t="s">
        <v>5</v>
      </c>
      <c r="QPP339" s="341" t="s">
        <v>5</v>
      </c>
      <c r="QPQ339" s="341" t="s">
        <v>5</v>
      </c>
      <c r="QPR339" s="341" t="s">
        <v>5</v>
      </c>
      <c r="QPS339" s="341" t="s">
        <v>5</v>
      </c>
      <c r="QPT339" s="341" t="s">
        <v>5</v>
      </c>
      <c r="QPU339" s="341" t="s">
        <v>5</v>
      </c>
      <c r="QPV339" s="341" t="s">
        <v>5</v>
      </c>
      <c r="QPW339" s="341" t="s">
        <v>5</v>
      </c>
      <c r="QPX339" s="341" t="s">
        <v>5</v>
      </c>
      <c r="QPY339" s="341" t="s">
        <v>5</v>
      </c>
      <c r="QPZ339" s="341" t="s">
        <v>5</v>
      </c>
      <c r="QQA339" s="341" t="s">
        <v>5</v>
      </c>
      <c r="QQB339" s="341" t="s">
        <v>5</v>
      </c>
      <c r="QQC339" s="341" t="s">
        <v>5</v>
      </c>
      <c r="QQD339" s="341" t="s">
        <v>5</v>
      </c>
      <c r="QQE339" s="341" t="s">
        <v>5</v>
      </c>
      <c r="QQF339" s="341" t="s">
        <v>5</v>
      </c>
      <c r="QQG339" s="341" t="s">
        <v>5</v>
      </c>
      <c r="QQH339" s="341" t="s">
        <v>5</v>
      </c>
      <c r="QQI339" s="341" t="s">
        <v>5</v>
      </c>
      <c r="QQJ339" s="341" t="s">
        <v>5</v>
      </c>
      <c r="QQK339" s="341" t="s">
        <v>5</v>
      </c>
      <c r="QQL339" s="341" t="s">
        <v>5</v>
      </c>
      <c r="QQM339" s="341" t="s">
        <v>5</v>
      </c>
      <c r="QQN339" s="341" t="s">
        <v>5</v>
      </c>
      <c r="QQO339" s="341" t="s">
        <v>5</v>
      </c>
      <c r="QQP339" s="341" t="s">
        <v>5</v>
      </c>
      <c r="QQQ339" s="341" t="s">
        <v>5</v>
      </c>
      <c r="QQR339" s="341" t="s">
        <v>5</v>
      </c>
      <c r="QQS339" s="341" t="s">
        <v>5</v>
      </c>
      <c r="QQT339" s="341" t="s">
        <v>5</v>
      </c>
      <c r="QQU339" s="341" t="s">
        <v>5</v>
      </c>
      <c r="QQV339" s="341" t="s">
        <v>5</v>
      </c>
      <c r="QQW339" s="341" t="s">
        <v>5</v>
      </c>
      <c r="QQX339" s="341" t="s">
        <v>5</v>
      </c>
      <c r="QQY339" s="341" t="s">
        <v>5</v>
      </c>
      <c r="QQZ339" s="341" t="s">
        <v>5</v>
      </c>
      <c r="QRA339" s="341" t="s">
        <v>5</v>
      </c>
      <c r="QRB339" s="341" t="s">
        <v>5</v>
      </c>
      <c r="QRC339" s="341" t="s">
        <v>5</v>
      </c>
      <c r="QRD339" s="341" t="s">
        <v>5</v>
      </c>
      <c r="QRE339" s="341" t="s">
        <v>5</v>
      </c>
      <c r="QRF339" s="341" t="s">
        <v>5</v>
      </c>
      <c r="QRG339" s="341" t="s">
        <v>5</v>
      </c>
      <c r="QRH339" s="341" t="s">
        <v>5</v>
      </c>
      <c r="QRI339" s="341" t="s">
        <v>5</v>
      </c>
      <c r="QRJ339" s="341" t="s">
        <v>5</v>
      </c>
      <c r="QRK339" s="341" t="s">
        <v>5</v>
      </c>
      <c r="QRL339" s="341" t="s">
        <v>5</v>
      </c>
      <c r="QRM339" s="341" t="s">
        <v>5</v>
      </c>
      <c r="QRN339" s="341" t="s">
        <v>5</v>
      </c>
      <c r="QRO339" s="341" t="s">
        <v>5</v>
      </c>
      <c r="QRP339" s="341" t="s">
        <v>5</v>
      </c>
      <c r="QRQ339" s="341" t="s">
        <v>5</v>
      </c>
      <c r="QRR339" s="341" t="s">
        <v>5</v>
      </c>
      <c r="QRS339" s="341" t="s">
        <v>5</v>
      </c>
      <c r="QRT339" s="341" t="s">
        <v>5</v>
      </c>
      <c r="QRU339" s="341" t="s">
        <v>5</v>
      </c>
      <c r="QRV339" s="341" t="s">
        <v>5</v>
      </c>
      <c r="QRW339" s="341" t="s">
        <v>5</v>
      </c>
      <c r="QRX339" s="341" t="s">
        <v>5</v>
      </c>
      <c r="QRY339" s="341" t="s">
        <v>5</v>
      </c>
      <c r="QRZ339" s="341" t="s">
        <v>5</v>
      </c>
      <c r="QSA339" s="341" t="s">
        <v>5</v>
      </c>
      <c r="QSB339" s="341" t="s">
        <v>5</v>
      </c>
      <c r="QSC339" s="341" t="s">
        <v>5</v>
      </c>
      <c r="QSD339" s="341" t="s">
        <v>5</v>
      </c>
      <c r="QSE339" s="341" t="s">
        <v>5</v>
      </c>
      <c r="QSF339" s="341" t="s">
        <v>5</v>
      </c>
      <c r="QSG339" s="341" t="s">
        <v>5</v>
      </c>
      <c r="QSH339" s="341" t="s">
        <v>5</v>
      </c>
      <c r="QSI339" s="341" t="s">
        <v>5</v>
      </c>
      <c r="QSJ339" s="341" t="s">
        <v>5</v>
      </c>
      <c r="QSK339" s="341" t="s">
        <v>5</v>
      </c>
      <c r="QSL339" s="341" t="s">
        <v>5</v>
      </c>
      <c r="QSM339" s="341" t="s">
        <v>5</v>
      </c>
      <c r="QSN339" s="341" t="s">
        <v>5</v>
      </c>
      <c r="QSO339" s="341" t="s">
        <v>5</v>
      </c>
      <c r="QSP339" s="341" t="s">
        <v>5</v>
      </c>
      <c r="QSQ339" s="341" t="s">
        <v>5</v>
      </c>
      <c r="QSR339" s="341" t="s">
        <v>5</v>
      </c>
      <c r="QSS339" s="341" t="s">
        <v>5</v>
      </c>
      <c r="QST339" s="341" t="s">
        <v>5</v>
      </c>
      <c r="QSU339" s="341" t="s">
        <v>5</v>
      </c>
      <c r="QSV339" s="341" t="s">
        <v>5</v>
      </c>
      <c r="QSW339" s="341" t="s">
        <v>5</v>
      </c>
      <c r="QSX339" s="341" t="s">
        <v>5</v>
      </c>
      <c r="QSY339" s="341" t="s">
        <v>5</v>
      </c>
      <c r="QSZ339" s="341" t="s">
        <v>5</v>
      </c>
      <c r="QTA339" s="341" t="s">
        <v>5</v>
      </c>
      <c r="QTB339" s="341" t="s">
        <v>5</v>
      </c>
      <c r="QTC339" s="341" t="s">
        <v>5</v>
      </c>
      <c r="QTD339" s="341" t="s">
        <v>5</v>
      </c>
      <c r="QTE339" s="341" t="s">
        <v>5</v>
      </c>
      <c r="QTF339" s="341" t="s">
        <v>5</v>
      </c>
      <c r="QTG339" s="341" t="s">
        <v>5</v>
      </c>
      <c r="QTH339" s="341" t="s">
        <v>5</v>
      </c>
      <c r="QTI339" s="341" t="s">
        <v>5</v>
      </c>
      <c r="QTJ339" s="341" t="s">
        <v>5</v>
      </c>
      <c r="QTK339" s="341" t="s">
        <v>5</v>
      </c>
      <c r="QTL339" s="341" t="s">
        <v>5</v>
      </c>
      <c r="QTM339" s="341" t="s">
        <v>5</v>
      </c>
      <c r="QTN339" s="341" t="s">
        <v>5</v>
      </c>
      <c r="QTO339" s="341" t="s">
        <v>5</v>
      </c>
      <c r="QTP339" s="341" t="s">
        <v>5</v>
      </c>
      <c r="QTQ339" s="341" t="s">
        <v>5</v>
      </c>
      <c r="QTR339" s="341" t="s">
        <v>5</v>
      </c>
      <c r="QTS339" s="341" t="s">
        <v>5</v>
      </c>
      <c r="QTT339" s="341" t="s">
        <v>5</v>
      </c>
      <c r="QTU339" s="341" t="s">
        <v>5</v>
      </c>
      <c r="QTV339" s="341" t="s">
        <v>5</v>
      </c>
      <c r="QTW339" s="341" t="s">
        <v>5</v>
      </c>
      <c r="QTX339" s="341" t="s">
        <v>5</v>
      </c>
      <c r="QTY339" s="341" t="s">
        <v>5</v>
      </c>
      <c r="QTZ339" s="341" t="s">
        <v>5</v>
      </c>
      <c r="QUA339" s="341" t="s">
        <v>5</v>
      </c>
      <c r="QUB339" s="341" t="s">
        <v>5</v>
      </c>
      <c r="QUC339" s="341" t="s">
        <v>5</v>
      </c>
      <c r="QUD339" s="341" t="s">
        <v>5</v>
      </c>
      <c r="QUE339" s="341" t="s">
        <v>5</v>
      </c>
      <c r="QUF339" s="341" t="s">
        <v>5</v>
      </c>
      <c r="QUG339" s="341" t="s">
        <v>5</v>
      </c>
      <c r="QUH339" s="341" t="s">
        <v>5</v>
      </c>
      <c r="QUI339" s="341" t="s">
        <v>5</v>
      </c>
      <c r="QUJ339" s="341" t="s">
        <v>5</v>
      </c>
      <c r="QUK339" s="341" t="s">
        <v>5</v>
      </c>
      <c r="QUL339" s="341" t="s">
        <v>5</v>
      </c>
      <c r="QUM339" s="341" t="s">
        <v>5</v>
      </c>
      <c r="QUN339" s="341" t="s">
        <v>5</v>
      </c>
      <c r="QUO339" s="341" t="s">
        <v>5</v>
      </c>
      <c r="QUP339" s="341" t="s">
        <v>5</v>
      </c>
      <c r="QUQ339" s="341" t="s">
        <v>5</v>
      </c>
      <c r="QUR339" s="341" t="s">
        <v>5</v>
      </c>
      <c r="QUS339" s="341" t="s">
        <v>5</v>
      </c>
      <c r="QUT339" s="341" t="s">
        <v>5</v>
      </c>
      <c r="QUU339" s="341" t="s">
        <v>5</v>
      </c>
      <c r="QUV339" s="341" t="s">
        <v>5</v>
      </c>
      <c r="QUW339" s="341" t="s">
        <v>5</v>
      </c>
      <c r="QUX339" s="341" t="s">
        <v>5</v>
      </c>
      <c r="QUY339" s="341" t="s">
        <v>5</v>
      </c>
      <c r="QUZ339" s="341" t="s">
        <v>5</v>
      </c>
      <c r="QVA339" s="341" t="s">
        <v>5</v>
      </c>
      <c r="QVB339" s="341" t="s">
        <v>5</v>
      </c>
      <c r="QVC339" s="341" t="s">
        <v>5</v>
      </c>
      <c r="QVD339" s="341" t="s">
        <v>5</v>
      </c>
      <c r="QVE339" s="341" t="s">
        <v>5</v>
      </c>
      <c r="QVF339" s="341" t="s">
        <v>5</v>
      </c>
      <c r="QVG339" s="341" t="s">
        <v>5</v>
      </c>
      <c r="QVH339" s="341" t="s">
        <v>5</v>
      </c>
      <c r="QVI339" s="341" t="s">
        <v>5</v>
      </c>
      <c r="QVJ339" s="341" t="s">
        <v>5</v>
      </c>
      <c r="QVK339" s="341" t="s">
        <v>5</v>
      </c>
      <c r="QVL339" s="341" t="s">
        <v>5</v>
      </c>
      <c r="QVM339" s="341" t="s">
        <v>5</v>
      </c>
      <c r="QVN339" s="341" t="s">
        <v>5</v>
      </c>
      <c r="QVO339" s="341" t="s">
        <v>5</v>
      </c>
      <c r="QVP339" s="341" t="s">
        <v>5</v>
      </c>
      <c r="QVQ339" s="341" t="s">
        <v>5</v>
      </c>
      <c r="QVR339" s="341" t="s">
        <v>5</v>
      </c>
      <c r="QVS339" s="341" t="s">
        <v>5</v>
      </c>
      <c r="QVT339" s="341" t="s">
        <v>5</v>
      </c>
      <c r="QVU339" s="341" t="s">
        <v>5</v>
      </c>
      <c r="QVV339" s="341" t="s">
        <v>5</v>
      </c>
      <c r="QVW339" s="341" t="s">
        <v>5</v>
      </c>
      <c r="QVX339" s="341" t="s">
        <v>5</v>
      </c>
      <c r="QVY339" s="341" t="s">
        <v>5</v>
      </c>
      <c r="QVZ339" s="341" t="s">
        <v>5</v>
      </c>
      <c r="QWA339" s="341" t="s">
        <v>5</v>
      </c>
      <c r="QWB339" s="341" t="s">
        <v>5</v>
      </c>
      <c r="QWC339" s="341" t="s">
        <v>5</v>
      </c>
      <c r="QWD339" s="341" t="s">
        <v>5</v>
      </c>
      <c r="QWE339" s="341" t="s">
        <v>5</v>
      </c>
      <c r="QWF339" s="341" t="s">
        <v>5</v>
      </c>
      <c r="QWG339" s="341" t="s">
        <v>5</v>
      </c>
      <c r="QWH339" s="341" t="s">
        <v>5</v>
      </c>
      <c r="QWI339" s="341" t="s">
        <v>5</v>
      </c>
      <c r="QWJ339" s="341" t="s">
        <v>5</v>
      </c>
      <c r="QWK339" s="341" t="s">
        <v>5</v>
      </c>
      <c r="QWL339" s="341" t="s">
        <v>5</v>
      </c>
      <c r="QWM339" s="341" t="s">
        <v>5</v>
      </c>
      <c r="QWN339" s="341" t="s">
        <v>5</v>
      </c>
      <c r="QWO339" s="341" t="s">
        <v>5</v>
      </c>
      <c r="QWP339" s="341" t="s">
        <v>5</v>
      </c>
      <c r="QWQ339" s="341" t="s">
        <v>5</v>
      </c>
      <c r="QWR339" s="341" t="s">
        <v>5</v>
      </c>
      <c r="QWS339" s="341" t="s">
        <v>5</v>
      </c>
      <c r="QWT339" s="341" t="s">
        <v>5</v>
      </c>
      <c r="QWU339" s="341" t="s">
        <v>5</v>
      </c>
      <c r="QWV339" s="341" t="s">
        <v>5</v>
      </c>
      <c r="QWW339" s="341" t="s">
        <v>5</v>
      </c>
      <c r="QWX339" s="341" t="s">
        <v>5</v>
      </c>
      <c r="QWY339" s="341" t="s">
        <v>5</v>
      </c>
      <c r="QWZ339" s="341" t="s">
        <v>5</v>
      </c>
      <c r="QXA339" s="341" t="s">
        <v>5</v>
      </c>
      <c r="QXB339" s="341" t="s">
        <v>5</v>
      </c>
      <c r="QXC339" s="341" t="s">
        <v>5</v>
      </c>
      <c r="QXD339" s="341" t="s">
        <v>5</v>
      </c>
      <c r="QXE339" s="341" t="s">
        <v>5</v>
      </c>
      <c r="QXF339" s="341" t="s">
        <v>5</v>
      </c>
      <c r="QXG339" s="341" t="s">
        <v>5</v>
      </c>
      <c r="QXH339" s="341" t="s">
        <v>5</v>
      </c>
      <c r="QXI339" s="341" t="s">
        <v>5</v>
      </c>
      <c r="QXJ339" s="341" t="s">
        <v>5</v>
      </c>
      <c r="QXK339" s="341" t="s">
        <v>5</v>
      </c>
      <c r="QXL339" s="341" t="s">
        <v>5</v>
      </c>
      <c r="QXM339" s="341" t="s">
        <v>5</v>
      </c>
      <c r="QXN339" s="341" t="s">
        <v>5</v>
      </c>
      <c r="QXO339" s="341" t="s">
        <v>5</v>
      </c>
      <c r="QXP339" s="341" t="s">
        <v>5</v>
      </c>
      <c r="QXQ339" s="341" t="s">
        <v>5</v>
      </c>
      <c r="QXR339" s="341" t="s">
        <v>5</v>
      </c>
      <c r="QXS339" s="341" t="s">
        <v>5</v>
      </c>
      <c r="QXT339" s="341" t="s">
        <v>5</v>
      </c>
      <c r="QXU339" s="341" t="s">
        <v>5</v>
      </c>
      <c r="QXV339" s="341" t="s">
        <v>5</v>
      </c>
      <c r="QXW339" s="341" t="s">
        <v>5</v>
      </c>
      <c r="QXX339" s="341" t="s">
        <v>5</v>
      </c>
      <c r="QXY339" s="341" t="s">
        <v>5</v>
      </c>
      <c r="QXZ339" s="341" t="s">
        <v>5</v>
      </c>
      <c r="QYA339" s="341" t="s">
        <v>5</v>
      </c>
      <c r="QYB339" s="341" t="s">
        <v>5</v>
      </c>
      <c r="QYC339" s="341" t="s">
        <v>5</v>
      </c>
      <c r="QYD339" s="341" t="s">
        <v>5</v>
      </c>
      <c r="QYE339" s="341" t="s">
        <v>5</v>
      </c>
      <c r="QYF339" s="341" t="s">
        <v>5</v>
      </c>
      <c r="QYG339" s="341" t="s">
        <v>5</v>
      </c>
      <c r="QYH339" s="341" t="s">
        <v>5</v>
      </c>
      <c r="QYI339" s="341" t="s">
        <v>5</v>
      </c>
      <c r="QYJ339" s="341" t="s">
        <v>5</v>
      </c>
      <c r="QYK339" s="341" t="s">
        <v>5</v>
      </c>
      <c r="QYL339" s="341" t="s">
        <v>5</v>
      </c>
      <c r="QYM339" s="341" t="s">
        <v>5</v>
      </c>
      <c r="QYN339" s="341" t="s">
        <v>5</v>
      </c>
      <c r="QYO339" s="341" t="s">
        <v>5</v>
      </c>
      <c r="QYP339" s="341" t="s">
        <v>5</v>
      </c>
      <c r="QYQ339" s="341" t="s">
        <v>5</v>
      </c>
      <c r="QYR339" s="341" t="s">
        <v>5</v>
      </c>
      <c r="QYS339" s="341" t="s">
        <v>5</v>
      </c>
      <c r="QYT339" s="341" t="s">
        <v>5</v>
      </c>
      <c r="QYU339" s="341" t="s">
        <v>5</v>
      </c>
      <c r="QYV339" s="341" t="s">
        <v>5</v>
      </c>
      <c r="QYW339" s="341" t="s">
        <v>5</v>
      </c>
      <c r="QYX339" s="341" t="s">
        <v>5</v>
      </c>
      <c r="QYY339" s="341" t="s">
        <v>5</v>
      </c>
      <c r="QYZ339" s="341" t="s">
        <v>5</v>
      </c>
      <c r="QZA339" s="341" t="s">
        <v>5</v>
      </c>
      <c r="QZB339" s="341" t="s">
        <v>5</v>
      </c>
      <c r="QZC339" s="341" t="s">
        <v>5</v>
      </c>
      <c r="QZD339" s="341" t="s">
        <v>5</v>
      </c>
      <c r="QZE339" s="341" t="s">
        <v>5</v>
      </c>
      <c r="QZF339" s="341" t="s">
        <v>5</v>
      </c>
      <c r="QZG339" s="341" t="s">
        <v>5</v>
      </c>
      <c r="QZH339" s="341" t="s">
        <v>5</v>
      </c>
      <c r="QZI339" s="341" t="s">
        <v>5</v>
      </c>
      <c r="QZJ339" s="341" t="s">
        <v>5</v>
      </c>
      <c r="QZK339" s="341" t="s">
        <v>5</v>
      </c>
      <c r="QZL339" s="341" t="s">
        <v>5</v>
      </c>
      <c r="QZM339" s="341" t="s">
        <v>5</v>
      </c>
      <c r="QZN339" s="341" t="s">
        <v>5</v>
      </c>
      <c r="QZO339" s="341" t="s">
        <v>5</v>
      </c>
      <c r="QZP339" s="341" t="s">
        <v>5</v>
      </c>
      <c r="QZQ339" s="341" t="s">
        <v>5</v>
      </c>
      <c r="QZR339" s="341" t="s">
        <v>5</v>
      </c>
      <c r="QZS339" s="341" t="s">
        <v>5</v>
      </c>
      <c r="QZT339" s="341" t="s">
        <v>5</v>
      </c>
      <c r="QZU339" s="341" t="s">
        <v>5</v>
      </c>
      <c r="QZV339" s="341" t="s">
        <v>5</v>
      </c>
      <c r="QZW339" s="341" t="s">
        <v>5</v>
      </c>
      <c r="QZX339" s="341" t="s">
        <v>5</v>
      </c>
      <c r="QZY339" s="341" t="s">
        <v>5</v>
      </c>
      <c r="QZZ339" s="341" t="s">
        <v>5</v>
      </c>
      <c r="RAA339" s="341" t="s">
        <v>5</v>
      </c>
      <c r="RAB339" s="341" t="s">
        <v>5</v>
      </c>
      <c r="RAC339" s="341" t="s">
        <v>5</v>
      </c>
      <c r="RAD339" s="341" t="s">
        <v>5</v>
      </c>
      <c r="RAE339" s="341" t="s">
        <v>5</v>
      </c>
      <c r="RAF339" s="341" t="s">
        <v>5</v>
      </c>
      <c r="RAG339" s="341" t="s">
        <v>5</v>
      </c>
      <c r="RAH339" s="341" t="s">
        <v>5</v>
      </c>
      <c r="RAI339" s="341" t="s">
        <v>5</v>
      </c>
      <c r="RAJ339" s="341" t="s">
        <v>5</v>
      </c>
      <c r="RAK339" s="341" t="s">
        <v>5</v>
      </c>
      <c r="RAL339" s="341" t="s">
        <v>5</v>
      </c>
      <c r="RAM339" s="341" t="s">
        <v>5</v>
      </c>
      <c r="RAN339" s="341" t="s">
        <v>5</v>
      </c>
      <c r="RAO339" s="341" t="s">
        <v>5</v>
      </c>
      <c r="RAP339" s="341" t="s">
        <v>5</v>
      </c>
      <c r="RAQ339" s="341" t="s">
        <v>5</v>
      </c>
      <c r="RAR339" s="341" t="s">
        <v>5</v>
      </c>
      <c r="RAS339" s="341" t="s">
        <v>5</v>
      </c>
      <c r="RAT339" s="341" t="s">
        <v>5</v>
      </c>
      <c r="RAU339" s="341" t="s">
        <v>5</v>
      </c>
      <c r="RAV339" s="341" t="s">
        <v>5</v>
      </c>
      <c r="RAW339" s="341" t="s">
        <v>5</v>
      </c>
      <c r="RAX339" s="341" t="s">
        <v>5</v>
      </c>
      <c r="RAY339" s="341" t="s">
        <v>5</v>
      </c>
      <c r="RAZ339" s="341" t="s">
        <v>5</v>
      </c>
      <c r="RBA339" s="341" t="s">
        <v>5</v>
      </c>
      <c r="RBB339" s="341" t="s">
        <v>5</v>
      </c>
      <c r="RBC339" s="341" t="s">
        <v>5</v>
      </c>
      <c r="RBD339" s="341" t="s">
        <v>5</v>
      </c>
      <c r="RBE339" s="341" t="s">
        <v>5</v>
      </c>
      <c r="RBF339" s="341" t="s">
        <v>5</v>
      </c>
      <c r="RBG339" s="341" t="s">
        <v>5</v>
      </c>
      <c r="RBH339" s="341" t="s">
        <v>5</v>
      </c>
      <c r="RBI339" s="341" t="s">
        <v>5</v>
      </c>
      <c r="RBJ339" s="341" t="s">
        <v>5</v>
      </c>
      <c r="RBK339" s="341" t="s">
        <v>5</v>
      </c>
      <c r="RBL339" s="341" t="s">
        <v>5</v>
      </c>
      <c r="RBM339" s="341" t="s">
        <v>5</v>
      </c>
      <c r="RBN339" s="341" t="s">
        <v>5</v>
      </c>
      <c r="RBO339" s="341" t="s">
        <v>5</v>
      </c>
      <c r="RBP339" s="341" t="s">
        <v>5</v>
      </c>
      <c r="RBQ339" s="341" t="s">
        <v>5</v>
      </c>
      <c r="RBR339" s="341" t="s">
        <v>5</v>
      </c>
      <c r="RBS339" s="341" t="s">
        <v>5</v>
      </c>
      <c r="RBT339" s="341" t="s">
        <v>5</v>
      </c>
      <c r="RBU339" s="341" t="s">
        <v>5</v>
      </c>
      <c r="RBV339" s="341" t="s">
        <v>5</v>
      </c>
      <c r="RBW339" s="341" t="s">
        <v>5</v>
      </c>
      <c r="RBX339" s="341" t="s">
        <v>5</v>
      </c>
      <c r="RBY339" s="341" t="s">
        <v>5</v>
      </c>
      <c r="RBZ339" s="341" t="s">
        <v>5</v>
      </c>
      <c r="RCA339" s="341" t="s">
        <v>5</v>
      </c>
      <c r="RCB339" s="341" t="s">
        <v>5</v>
      </c>
      <c r="RCC339" s="341" t="s">
        <v>5</v>
      </c>
      <c r="RCD339" s="341" t="s">
        <v>5</v>
      </c>
      <c r="RCE339" s="341" t="s">
        <v>5</v>
      </c>
      <c r="RCF339" s="341" t="s">
        <v>5</v>
      </c>
      <c r="RCG339" s="341" t="s">
        <v>5</v>
      </c>
      <c r="RCH339" s="341" t="s">
        <v>5</v>
      </c>
      <c r="RCI339" s="341" t="s">
        <v>5</v>
      </c>
      <c r="RCJ339" s="341" t="s">
        <v>5</v>
      </c>
      <c r="RCK339" s="341" t="s">
        <v>5</v>
      </c>
      <c r="RCL339" s="341" t="s">
        <v>5</v>
      </c>
      <c r="RCM339" s="341" t="s">
        <v>5</v>
      </c>
      <c r="RCN339" s="341" t="s">
        <v>5</v>
      </c>
      <c r="RCO339" s="341" t="s">
        <v>5</v>
      </c>
      <c r="RCP339" s="341" t="s">
        <v>5</v>
      </c>
      <c r="RCQ339" s="341" t="s">
        <v>5</v>
      </c>
      <c r="RCR339" s="341" t="s">
        <v>5</v>
      </c>
      <c r="RCS339" s="341" t="s">
        <v>5</v>
      </c>
      <c r="RCT339" s="341" t="s">
        <v>5</v>
      </c>
      <c r="RCU339" s="341" t="s">
        <v>5</v>
      </c>
      <c r="RCV339" s="341" t="s">
        <v>5</v>
      </c>
      <c r="RCW339" s="341" t="s">
        <v>5</v>
      </c>
      <c r="RCX339" s="341" t="s">
        <v>5</v>
      </c>
      <c r="RCY339" s="341" t="s">
        <v>5</v>
      </c>
      <c r="RCZ339" s="341" t="s">
        <v>5</v>
      </c>
      <c r="RDA339" s="341" t="s">
        <v>5</v>
      </c>
      <c r="RDB339" s="341" t="s">
        <v>5</v>
      </c>
      <c r="RDC339" s="341" t="s">
        <v>5</v>
      </c>
      <c r="RDD339" s="341" t="s">
        <v>5</v>
      </c>
      <c r="RDE339" s="341" t="s">
        <v>5</v>
      </c>
      <c r="RDF339" s="341" t="s">
        <v>5</v>
      </c>
      <c r="RDG339" s="341" t="s">
        <v>5</v>
      </c>
      <c r="RDH339" s="341" t="s">
        <v>5</v>
      </c>
      <c r="RDI339" s="341" t="s">
        <v>5</v>
      </c>
      <c r="RDJ339" s="341" t="s">
        <v>5</v>
      </c>
      <c r="RDK339" s="341" t="s">
        <v>5</v>
      </c>
      <c r="RDL339" s="341" t="s">
        <v>5</v>
      </c>
      <c r="RDM339" s="341" t="s">
        <v>5</v>
      </c>
      <c r="RDN339" s="341" t="s">
        <v>5</v>
      </c>
      <c r="RDO339" s="341" t="s">
        <v>5</v>
      </c>
      <c r="RDP339" s="341" t="s">
        <v>5</v>
      </c>
      <c r="RDQ339" s="341" t="s">
        <v>5</v>
      </c>
      <c r="RDR339" s="341" t="s">
        <v>5</v>
      </c>
      <c r="RDS339" s="341" t="s">
        <v>5</v>
      </c>
      <c r="RDT339" s="341" t="s">
        <v>5</v>
      </c>
      <c r="RDU339" s="341" t="s">
        <v>5</v>
      </c>
      <c r="RDV339" s="341" t="s">
        <v>5</v>
      </c>
      <c r="RDW339" s="341" t="s">
        <v>5</v>
      </c>
      <c r="RDX339" s="341" t="s">
        <v>5</v>
      </c>
      <c r="RDY339" s="341" t="s">
        <v>5</v>
      </c>
      <c r="RDZ339" s="341" t="s">
        <v>5</v>
      </c>
      <c r="REA339" s="341" t="s">
        <v>5</v>
      </c>
      <c r="REB339" s="341" t="s">
        <v>5</v>
      </c>
      <c r="REC339" s="341" t="s">
        <v>5</v>
      </c>
      <c r="RED339" s="341" t="s">
        <v>5</v>
      </c>
      <c r="REE339" s="341" t="s">
        <v>5</v>
      </c>
      <c r="REF339" s="341" t="s">
        <v>5</v>
      </c>
      <c r="REG339" s="341" t="s">
        <v>5</v>
      </c>
      <c r="REH339" s="341" t="s">
        <v>5</v>
      </c>
      <c r="REI339" s="341" t="s">
        <v>5</v>
      </c>
      <c r="REJ339" s="341" t="s">
        <v>5</v>
      </c>
      <c r="REK339" s="341" t="s">
        <v>5</v>
      </c>
      <c r="REL339" s="341" t="s">
        <v>5</v>
      </c>
      <c r="REM339" s="341" t="s">
        <v>5</v>
      </c>
      <c r="REN339" s="341" t="s">
        <v>5</v>
      </c>
      <c r="REO339" s="341" t="s">
        <v>5</v>
      </c>
      <c r="REP339" s="341" t="s">
        <v>5</v>
      </c>
      <c r="REQ339" s="341" t="s">
        <v>5</v>
      </c>
      <c r="RER339" s="341" t="s">
        <v>5</v>
      </c>
      <c r="RES339" s="341" t="s">
        <v>5</v>
      </c>
      <c r="RET339" s="341" t="s">
        <v>5</v>
      </c>
      <c r="REU339" s="341" t="s">
        <v>5</v>
      </c>
      <c r="REV339" s="341" t="s">
        <v>5</v>
      </c>
      <c r="REW339" s="341" t="s">
        <v>5</v>
      </c>
      <c r="REX339" s="341" t="s">
        <v>5</v>
      </c>
      <c r="REY339" s="341" t="s">
        <v>5</v>
      </c>
      <c r="REZ339" s="341" t="s">
        <v>5</v>
      </c>
      <c r="RFA339" s="341" t="s">
        <v>5</v>
      </c>
      <c r="RFB339" s="341" t="s">
        <v>5</v>
      </c>
      <c r="RFC339" s="341" t="s">
        <v>5</v>
      </c>
      <c r="RFD339" s="341" t="s">
        <v>5</v>
      </c>
      <c r="RFE339" s="341" t="s">
        <v>5</v>
      </c>
      <c r="RFF339" s="341" t="s">
        <v>5</v>
      </c>
      <c r="RFG339" s="341" t="s">
        <v>5</v>
      </c>
      <c r="RFH339" s="341" t="s">
        <v>5</v>
      </c>
      <c r="RFI339" s="341" t="s">
        <v>5</v>
      </c>
      <c r="RFJ339" s="341" t="s">
        <v>5</v>
      </c>
      <c r="RFK339" s="341" t="s">
        <v>5</v>
      </c>
      <c r="RFL339" s="341" t="s">
        <v>5</v>
      </c>
      <c r="RFM339" s="341" t="s">
        <v>5</v>
      </c>
      <c r="RFN339" s="341" t="s">
        <v>5</v>
      </c>
      <c r="RFO339" s="341" t="s">
        <v>5</v>
      </c>
      <c r="RFP339" s="341" t="s">
        <v>5</v>
      </c>
      <c r="RFQ339" s="341" t="s">
        <v>5</v>
      </c>
      <c r="RFR339" s="341" t="s">
        <v>5</v>
      </c>
      <c r="RFS339" s="341" t="s">
        <v>5</v>
      </c>
      <c r="RFT339" s="341" t="s">
        <v>5</v>
      </c>
      <c r="RFU339" s="341" t="s">
        <v>5</v>
      </c>
      <c r="RFV339" s="341" t="s">
        <v>5</v>
      </c>
      <c r="RFW339" s="341" t="s">
        <v>5</v>
      </c>
      <c r="RFX339" s="341" t="s">
        <v>5</v>
      </c>
      <c r="RFY339" s="341" t="s">
        <v>5</v>
      </c>
      <c r="RFZ339" s="341" t="s">
        <v>5</v>
      </c>
      <c r="RGA339" s="341" t="s">
        <v>5</v>
      </c>
      <c r="RGB339" s="341" t="s">
        <v>5</v>
      </c>
      <c r="RGC339" s="341" t="s">
        <v>5</v>
      </c>
      <c r="RGD339" s="341" t="s">
        <v>5</v>
      </c>
      <c r="RGE339" s="341" t="s">
        <v>5</v>
      </c>
      <c r="RGF339" s="341" t="s">
        <v>5</v>
      </c>
      <c r="RGG339" s="341" t="s">
        <v>5</v>
      </c>
      <c r="RGH339" s="341" t="s">
        <v>5</v>
      </c>
      <c r="RGI339" s="341" t="s">
        <v>5</v>
      </c>
      <c r="RGJ339" s="341" t="s">
        <v>5</v>
      </c>
      <c r="RGK339" s="341" t="s">
        <v>5</v>
      </c>
      <c r="RGL339" s="341" t="s">
        <v>5</v>
      </c>
      <c r="RGM339" s="341" t="s">
        <v>5</v>
      </c>
      <c r="RGN339" s="341" t="s">
        <v>5</v>
      </c>
      <c r="RGO339" s="341" t="s">
        <v>5</v>
      </c>
      <c r="RGP339" s="341" t="s">
        <v>5</v>
      </c>
      <c r="RGQ339" s="341" t="s">
        <v>5</v>
      </c>
      <c r="RGR339" s="341" t="s">
        <v>5</v>
      </c>
      <c r="RGS339" s="341" t="s">
        <v>5</v>
      </c>
      <c r="RGT339" s="341" t="s">
        <v>5</v>
      </c>
      <c r="RGU339" s="341" t="s">
        <v>5</v>
      </c>
      <c r="RGV339" s="341" t="s">
        <v>5</v>
      </c>
      <c r="RGW339" s="341" t="s">
        <v>5</v>
      </c>
      <c r="RGX339" s="341" t="s">
        <v>5</v>
      </c>
      <c r="RGY339" s="341" t="s">
        <v>5</v>
      </c>
      <c r="RGZ339" s="341" t="s">
        <v>5</v>
      </c>
      <c r="RHA339" s="341" t="s">
        <v>5</v>
      </c>
      <c r="RHB339" s="341" t="s">
        <v>5</v>
      </c>
      <c r="RHC339" s="341" t="s">
        <v>5</v>
      </c>
      <c r="RHD339" s="341" t="s">
        <v>5</v>
      </c>
      <c r="RHE339" s="341" t="s">
        <v>5</v>
      </c>
      <c r="RHF339" s="341" t="s">
        <v>5</v>
      </c>
      <c r="RHG339" s="341" t="s">
        <v>5</v>
      </c>
      <c r="RHH339" s="341" t="s">
        <v>5</v>
      </c>
      <c r="RHI339" s="341" t="s">
        <v>5</v>
      </c>
      <c r="RHJ339" s="341" t="s">
        <v>5</v>
      </c>
      <c r="RHK339" s="341" t="s">
        <v>5</v>
      </c>
      <c r="RHL339" s="341" t="s">
        <v>5</v>
      </c>
      <c r="RHM339" s="341" t="s">
        <v>5</v>
      </c>
      <c r="RHN339" s="341" t="s">
        <v>5</v>
      </c>
      <c r="RHO339" s="341" t="s">
        <v>5</v>
      </c>
      <c r="RHP339" s="341" t="s">
        <v>5</v>
      </c>
      <c r="RHQ339" s="341" t="s">
        <v>5</v>
      </c>
      <c r="RHR339" s="341" t="s">
        <v>5</v>
      </c>
      <c r="RHS339" s="341" t="s">
        <v>5</v>
      </c>
      <c r="RHT339" s="341" t="s">
        <v>5</v>
      </c>
      <c r="RHU339" s="341" t="s">
        <v>5</v>
      </c>
      <c r="RHV339" s="341" t="s">
        <v>5</v>
      </c>
      <c r="RHW339" s="341" t="s">
        <v>5</v>
      </c>
      <c r="RHX339" s="341" t="s">
        <v>5</v>
      </c>
      <c r="RHY339" s="341" t="s">
        <v>5</v>
      </c>
      <c r="RHZ339" s="341" t="s">
        <v>5</v>
      </c>
      <c r="RIA339" s="341" t="s">
        <v>5</v>
      </c>
      <c r="RIB339" s="341" t="s">
        <v>5</v>
      </c>
      <c r="RIC339" s="341" t="s">
        <v>5</v>
      </c>
      <c r="RID339" s="341" t="s">
        <v>5</v>
      </c>
      <c r="RIE339" s="341" t="s">
        <v>5</v>
      </c>
      <c r="RIF339" s="341" t="s">
        <v>5</v>
      </c>
      <c r="RIG339" s="341" t="s">
        <v>5</v>
      </c>
      <c r="RIH339" s="341" t="s">
        <v>5</v>
      </c>
      <c r="RII339" s="341" t="s">
        <v>5</v>
      </c>
      <c r="RIJ339" s="341" t="s">
        <v>5</v>
      </c>
      <c r="RIK339" s="341" t="s">
        <v>5</v>
      </c>
      <c r="RIL339" s="341" t="s">
        <v>5</v>
      </c>
      <c r="RIM339" s="341" t="s">
        <v>5</v>
      </c>
      <c r="RIN339" s="341" t="s">
        <v>5</v>
      </c>
      <c r="RIO339" s="341" t="s">
        <v>5</v>
      </c>
      <c r="RIP339" s="341" t="s">
        <v>5</v>
      </c>
      <c r="RIQ339" s="341" t="s">
        <v>5</v>
      </c>
      <c r="RIR339" s="341" t="s">
        <v>5</v>
      </c>
      <c r="RIS339" s="341" t="s">
        <v>5</v>
      </c>
      <c r="RIT339" s="341" t="s">
        <v>5</v>
      </c>
      <c r="RIU339" s="341" t="s">
        <v>5</v>
      </c>
      <c r="RIV339" s="341" t="s">
        <v>5</v>
      </c>
      <c r="RIW339" s="341" t="s">
        <v>5</v>
      </c>
      <c r="RIX339" s="341" t="s">
        <v>5</v>
      </c>
      <c r="RIY339" s="341" t="s">
        <v>5</v>
      </c>
      <c r="RIZ339" s="341" t="s">
        <v>5</v>
      </c>
      <c r="RJA339" s="341" t="s">
        <v>5</v>
      </c>
      <c r="RJB339" s="341" t="s">
        <v>5</v>
      </c>
      <c r="RJC339" s="341" t="s">
        <v>5</v>
      </c>
      <c r="RJD339" s="341" t="s">
        <v>5</v>
      </c>
      <c r="RJE339" s="341" t="s">
        <v>5</v>
      </c>
      <c r="RJF339" s="341" t="s">
        <v>5</v>
      </c>
      <c r="RJG339" s="341" t="s">
        <v>5</v>
      </c>
      <c r="RJH339" s="341" t="s">
        <v>5</v>
      </c>
      <c r="RJI339" s="341" t="s">
        <v>5</v>
      </c>
      <c r="RJJ339" s="341" t="s">
        <v>5</v>
      </c>
      <c r="RJK339" s="341" t="s">
        <v>5</v>
      </c>
      <c r="RJL339" s="341" t="s">
        <v>5</v>
      </c>
      <c r="RJM339" s="341" t="s">
        <v>5</v>
      </c>
      <c r="RJN339" s="341" t="s">
        <v>5</v>
      </c>
      <c r="RJO339" s="341" t="s">
        <v>5</v>
      </c>
      <c r="RJP339" s="341" t="s">
        <v>5</v>
      </c>
      <c r="RJQ339" s="341" t="s">
        <v>5</v>
      </c>
      <c r="RJR339" s="341" t="s">
        <v>5</v>
      </c>
      <c r="RJS339" s="341" t="s">
        <v>5</v>
      </c>
      <c r="RJT339" s="341" t="s">
        <v>5</v>
      </c>
      <c r="RJU339" s="341" t="s">
        <v>5</v>
      </c>
      <c r="RJV339" s="341" t="s">
        <v>5</v>
      </c>
      <c r="RJW339" s="341" t="s">
        <v>5</v>
      </c>
      <c r="RJX339" s="341" t="s">
        <v>5</v>
      </c>
      <c r="RJY339" s="341" t="s">
        <v>5</v>
      </c>
      <c r="RJZ339" s="341" t="s">
        <v>5</v>
      </c>
      <c r="RKA339" s="341" t="s">
        <v>5</v>
      </c>
      <c r="RKB339" s="341" t="s">
        <v>5</v>
      </c>
      <c r="RKC339" s="341" t="s">
        <v>5</v>
      </c>
      <c r="RKD339" s="341" t="s">
        <v>5</v>
      </c>
      <c r="RKE339" s="341" t="s">
        <v>5</v>
      </c>
      <c r="RKF339" s="341" t="s">
        <v>5</v>
      </c>
      <c r="RKG339" s="341" t="s">
        <v>5</v>
      </c>
      <c r="RKH339" s="341" t="s">
        <v>5</v>
      </c>
      <c r="RKI339" s="341" t="s">
        <v>5</v>
      </c>
      <c r="RKJ339" s="341" t="s">
        <v>5</v>
      </c>
      <c r="RKK339" s="341" t="s">
        <v>5</v>
      </c>
      <c r="RKL339" s="341" t="s">
        <v>5</v>
      </c>
      <c r="RKM339" s="341" t="s">
        <v>5</v>
      </c>
      <c r="RKN339" s="341" t="s">
        <v>5</v>
      </c>
      <c r="RKO339" s="341" t="s">
        <v>5</v>
      </c>
      <c r="RKP339" s="341" t="s">
        <v>5</v>
      </c>
      <c r="RKQ339" s="341" t="s">
        <v>5</v>
      </c>
      <c r="RKR339" s="341" t="s">
        <v>5</v>
      </c>
      <c r="RKS339" s="341" t="s">
        <v>5</v>
      </c>
      <c r="RKT339" s="341" t="s">
        <v>5</v>
      </c>
      <c r="RKU339" s="341" t="s">
        <v>5</v>
      </c>
      <c r="RKV339" s="341" t="s">
        <v>5</v>
      </c>
      <c r="RKW339" s="341" t="s">
        <v>5</v>
      </c>
      <c r="RKX339" s="341" t="s">
        <v>5</v>
      </c>
      <c r="RKY339" s="341" t="s">
        <v>5</v>
      </c>
      <c r="RKZ339" s="341" t="s">
        <v>5</v>
      </c>
      <c r="RLA339" s="341" t="s">
        <v>5</v>
      </c>
      <c r="RLB339" s="341" t="s">
        <v>5</v>
      </c>
      <c r="RLC339" s="341" t="s">
        <v>5</v>
      </c>
      <c r="RLD339" s="341" t="s">
        <v>5</v>
      </c>
      <c r="RLE339" s="341" t="s">
        <v>5</v>
      </c>
      <c r="RLF339" s="341" t="s">
        <v>5</v>
      </c>
      <c r="RLG339" s="341" t="s">
        <v>5</v>
      </c>
      <c r="RLH339" s="341" t="s">
        <v>5</v>
      </c>
      <c r="RLI339" s="341" t="s">
        <v>5</v>
      </c>
      <c r="RLJ339" s="341" t="s">
        <v>5</v>
      </c>
      <c r="RLK339" s="341" t="s">
        <v>5</v>
      </c>
      <c r="RLL339" s="341" t="s">
        <v>5</v>
      </c>
      <c r="RLM339" s="341" t="s">
        <v>5</v>
      </c>
      <c r="RLN339" s="341" t="s">
        <v>5</v>
      </c>
      <c r="RLO339" s="341" t="s">
        <v>5</v>
      </c>
      <c r="RLP339" s="341" t="s">
        <v>5</v>
      </c>
      <c r="RLQ339" s="341" t="s">
        <v>5</v>
      </c>
      <c r="RLR339" s="341" t="s">
        <v>5</v>
      </c>
      <c r="RLS339" s="341" t="s">
        <v>5</v>
      </c>
      <c r="RLT339" s="341" t="s">
        <v>5</v>
      </c>
      <c r="RLU339" s="341" t="s">
        <v>5</v>
      </c>
      <c r="RLV339" s="341" t="s">
        <v>5</v>
      </c>
      <c r="RLW339" s="341" t="s">
        <v>5</v>
      </c>
      <c r="RLX339" s="341" t="s">
        <v>5</v>
      </c>
      <c r="RLY339" s="341" t="s">
        <v>5</v>
      </c>
      <c r="RLZ339" s="341" t="s">
        <v>5</v>
      </c>
      <c r="RMA339" s="341" t="s">
        <v>5</v>
      </c>
      <c r="RMB339" s="341" t="s">
        <v>5</v>
      </c>
      <c r="RMC339" s="341" t="s">
        <v>5</v>
      </c>
      <c r="RMD339" s="341" t="s">
        <v>5</v>
      </c>
      <c r="RME339" s="341" t="s">
        <v>5</v>
      </c>
      <c r="RMF339" s="341" t="s">
        <v>5</v>
      </c>
      <c r="RMG339" s="341" t="s">
        <v>5</v>
      </c>
      <c r="RMH339" s="341" t="s">
        <v>5</v>
      </c>
      <c r="RMI339" s="341" t="s">
        <v>5</v>
      </c>
      <c r="RMJ339" s="341" t="s">
        <v>5</v>
      </c>
      <c r="RMK339" s="341" t="s">
        <v>5</v>
      </c>
      <c r="RML339" s="341" t="s">
        <v>5</v>
      </c>
      <c r="RMM339" s="341" t="s">
        <v>5</v>
      </c>
      <c r="RMN339" s="341" t="s">
        <v>5</v>
      </c>
      <c r="RMO339" s="341" t="s">
        <v>5</v>
      </c>
      <c r="RMP339" s="341" t="s">
        <v>5</v>
      </c>
      <c r="RMQ339" s="341" t="s">
        <v>5</v>
      </c>
      <c r="RMR339" s="341" t="s">
        <v>5</v>
      </c>
      <c r="RMS339" s="341" t="s">
        <v>5</v>
      </c>
      <c r="RMT339" s="341" t="s">
        <v>5</v>
      </c>
      <c r="RMU339" s="341" t="s">
        <v>5</v>
      </c>
      <c r="RMV339" s="341" t="s">
        <v>5</v>
      </c>
      <c r="RMW339" s="341" t="s">
        <v>5</v>
      </c>
      <c r="RMX339" s="341" t="s">
        <v>5</v>
      </c>
      <c r="RMY339" s="341" t="s">
        <v>5</v>
      </c>
      <c r="RMZ339" s="341" t="s">
        <v>5</v>
      </c>
      <c r="RNA339" s="341" t="s">
        <v>5</v>
      </c>
      <c r="RNB339" s="341" t="s">
        <v>5</v>
      </c>
      <c r="RNC339" s="341" t="s">
        <v>5</v>
      </c>
      <c r="RND339" s="341" t="s">
        <v>5</v>
      </c>
      <c r="RNE339" s="341" t="s">
        <v>5</v>
      </c>
      <c r="RNF339" s="341" t="s">
        <v>5</v>
      </c>
      <c r="RNG339" s="341" t="s">
        <v>5</v>
      </c>
      <c r="RNH339" s="341" t="s">
        <v>5</v>
      </c>
      <c r="RNI339" s="341" t="s">
        <v>5</v>
      </c>
      <c r="RNJ339" s="341" t="s">
        <v>5</v>
      </c>
      <c r="RNK339" s="341" t="s">
        <v>5</v>
      </c>
      <c r="RNL339" s="341" t="s">
        <v>5</v>
      </c>
      <c r="RNM339" s="341" t="s">
        <v>5</v>
      </c>
      <c r="RNN339" s="341" t="s">
        <v>5</v>
      </c>
      <c r="RNO339" s="341" t="s">
        <v>5</v>
      </c>
      <c r="RNP339" s="341" t="s">
        <v>5</v>
      </c>
      <c r="RNQ339" s="341" t="s">
        <v>5</v>
      </c>
      <c r="RNR339" s="341" t="s">
        <v>5</v>
      </c>
      <c r="RNS339" s="341" t="s">
        <v>5</v>
      </c>
      <c r="RNT339" s="341" t="s">
        <v>5</v>
      </c>
      <c r="RNU339" s="341" t="s">
        <v>5</v>
      </c>
      <c r="RNV339" s="341" t="s">
        <v>5</v>
      </c>
      <c r="RNW339" s="341" t="s">
        <v>5</v>
      </c>
      <c r="RNX339" s="341" t="s">
        <v>5</v>
      </c>
      <c r="RNY339" s="341" t="s">
        <v>5</v>
      </c>
      <c r="RNZ339" s="341" t="s">
        <v>5</v>
      </c>
      <c r="ROA339" s="341" t="s">
        <v>5</v>
      </c>
      <c r="ROB339" s="341" t="s">
        <v>5</v>
      </c>
      <c r="ROC339" s="341" t="s">
        <v>5</v>
      </c>
      <c r="ROD339" s="341" t="s">
        <v>5</v>
      </c>
      <c r="ROE339" s="341" t="s">
        <v>5</v>
      </c>
      <c r="ROF339" s="341" t="s">
        <v>5</v>
      </c>
      <c r="ROG339" s="341" t="s">
        <v>5</v>
      </c>
      <c r="ROH339" s="341" t="s">
        <v>5</v>
      </c>
      <c r="ROI339" s="341" t="s">
        <v>5</v>
      </c>
      <c r="ROJ339" s="341" t="s">
        <v>5</v>
      </c>
      <c r="ROK339" s="341" t="s">
        <v>5</v>
      </c>
      <c r="ROL339" s="341" t="s">
        <v>5</v>
      </c>
      <c r="ROM339" s="341" t="s">
        <v>5</v>
      </c>
      <c r="RON339" s="341" t="s">
        <v>5</v>
      </c>
      <c r="ROO339" s="341" t="s">
        <v>5</v>
      </c>
      <c r="ROP339" s="341" t="s">
        <v>5</v>
      </c>
      <c r="ROQ339" s="341" t="s">
        <v>5</v>
      </c>
      <c r="ROR339" s="341" t="s">
        <v>5</v>
      </c>
      <c r="ROS339" s="341" t="s">
        <v>5</v>
      </c>
      <c r="ROT339" s="341" t="s">
        <v>5</v>
      </c>
      <c r="ROU339" s="341" t="s">
        <v>5</v>
      </c>
      <c r="ROV339" s="341" t="s">
        <v>5</v>
      </c>
      <c r="ROW339" s="341" t="s">
        <v>5</v>
      </c>
      <c r="ROX339" s="341" t="s">
        <v>5</v>
      </c>
      <c r="ROY339" s="341" t="s">
        <v>5</v>
      </c>
      <c r="ROZ339" s="341" t="s">
        <v>5</v>
      </c>
      <c r="RPA339" s="341" t="s">
        <v>5</v>
      </c>
      <c r="RPB339" s="341" t="s">
        <v>5</v>
      </c>
      <c r="RPC339" s="341" t="s">
        <v>5</v>
      </c>
      <c r="RPD339" s="341" t="s">
        <v>5</v>
      </c>
      <c r="RPE339" s="341" t="s">
        <v>5</v>
      </c>
      <c r="RPF339" s="341" t="s">
        <v>5</v>
      </c>
      <c r="RPG339" s="341" t="s">
        <v>5</v>
      </c>
      <c r="RPH339" s="341" t="s">
        <v>5</v>
      </c>
      <c r="RPI339" s="341" t="s">
        <v>5</v>
      </c>
      <c r="RPJ339" s="341" t="s">
        <v>5</v>
      </c>
      <c r="RPK339" s="341" t="s">
        <v>5</v>
      </c>
      <c r="RPL339" s="341" t="s">
        <v>5</v>
      </c>
      <c r="RPM339" s="341" t="s">
        <v>5</v>
      </c>
      <c r="RPN339" s="341" t="s">
        <v>5</v>
      </c>
      <c r="RPO339" s="341" t="s">
        <v>5</v>
      </c>
      <c r="RPP339" s="341" t="s">
        <v>5</v>
      </c>
      <c r="RPQ339" s="341" t="s">
        <v>5</v>
      </c>
      <c r="RPR339" s="341" t="s">
        <v>5</v>
      </c>
      <c r="RPS339" s="341" t="s">
        <v>5</v>
      </c>
      <c r="RPT339" s="341" t="s">
        <v>5</v>
      </c>
      <c r="RPU339" s="341" t="s">
        <v>5</v>
      </c>
      <c r="RPV339" s="341" t="s">
        <v>5</v>
      </c>
      <c r="RPW339" s="341" t="s">
        <v>5</v>
      </c>
      <c r="RPX339" s="341" t="s">
        <v>5</v>
      </c>
      <c r="RPY339" s="341" t="s">
        <v>5</v>
      </c>
      <c r="RPZ339" s="341" t="s">
        <v>5</v>
      </c>
      <c r="RQA339" s="341" t="s">
        <v>5</v>
      </c>
      <c r="RQB339" s="341" t="s">
        <v>5</v>
      </c>
      <c r="RQC339" s="341" t="s">
        <v>5</v>
      </c>
      <c r="RQD339" s="341" t="s">
        <v>5</v>
      </c>
      <c r="RQE339" s="341" t="s">
        <v>5</v>
      </c>
      <c r="RQF339" s="341" t="s">
        <v>5</v>
      </c>
      <c r="RQG339" s="341" t="s">
        <v>5</v>
      </c>
      <c r="RQH339" s="341" t="s">
        <v>5</v>
      </c>
      <c r="RQI339" s="341" t="s">
        <v>5</v>
      </c>
      <c r="RQJ339" s="341" t="s">
        <v>5</v>
      </c>
      <c r="RQK339" s="341" t="s">
        <v>5</v>
      </c>
      <c r="RQL339" s="341" t="s">
        <v>5</v>
      </c>
      <c r="RQM339" s="341" t="s">
        <v>5</v>
      </c>
      <c r="RQN339" s="341" t="s">
        <v>5</v>
      </c>
      <c r="RQO339" s="341" t="s">
        <v>5</v>
      </c>
      <c r="RQP339" s="341" t="s">
        <v>5</v>
      </c>
      <c r="RQQ339" s="341" t="s">
        <v>5</v>
      </c>
      <c r="RQR339" s="341" t="s">
        <v>5</v>
      </c>
      <c r="RQS339" s="341" t="s">
        <v>5</v>
      </c>
      <c r="RQT339" s="341" t="s">
        <v>5</v>
      </c>
      <c r="RQU339" s="341" t="s">
        <v>5</v>
      </c>
      <c r="RQV339" s="341" t="s">
        <v>5</v>
      </c>
      <c r="RQW339" s="341" t="s">
        <v>5</v>
      </c>
      <c r="RQX339" s="341" t="s">
        <v>5</v>
      </c>
      <c r="RQY339" s="341" t="s">
        <v>5</v>
      </c>
      <c r="RQZ339" s="341" t="s">
        <v>5</v>
      </c>
      <c r="RRA339" s="341" t="s">
        <v>5</v>
      </c>
      <c r="RRB339" s="341" t="s">
        <v>5</v>
      </c>
      <c r="RRC339" s="341" t="s">
        <v>5</v>
      </c>
      <c r="RRD339" s="341" t="s">
        <v>5</v>
      </c>
      <c r="RRE339" s="341" t="s">
        <v>5</v>
      </c>
      <c r="RRF339" s="341" t="s">
        <v>5</v>
      </c>
      <c r="RRG339" s="341" t="s">
        <v>5</v>
      </c>
      <c r="RRH339" s="341" t="s">
        <v>5</v>
      </c>
      <c r="RRI339" s="341" t="s">
        <v>5</v>
      </c>
      <c r="RRJ339" s="341" t="s">
        <v>5</v>
      </c>
      <c r="RRK339" s="341" t="s">
        <v>5</v>
      </c>
      <c r="RRL339" s="341" t="s">
        <v>5</v>
      </c>
      <c r="RRM339" s="341" t="s">
        <v>5</v>
      </c>
      <c r="RRN339" s="341" t="s">
        <v>5</v>
      </c>
      <c r="RRO339" s="341" t="s">
        <v>5</v>
      </c>
      <c r="RRP339" s="341" t="s">
        <v>5</v>
      </c>
      <c r="RRQ339" s="341" t="s">
        <v>5</v>
      </c>
      <c r="RRR339" s="341" t="s">
        <v>5</v>
      </c>
      <c r="RRS339" s="341" t="s">
        <v>5</v>
      </c>
      <c r="RRT339" s="341" t="s">
        <v>5</v>
      </c>
      <c r="RRU339" s="341" t="s">
        <v>5</v>
      </c>
      <c r="RRV339" s="341" t="s">
        <v>5</v>
      </c>
      <c r="RRW339" s="341" t="s">
        <v>5</v>
      </c>
      <c r="RRX339" s="341" t="s">
        <v>5</v>
      </c>
      <c r="RRY339" s="341" t="s">
        <v>5</v>
      </c>
      <c r="RRZ339" s="341" t="s">
        <v>5</v>
      </c>
      <c r="RSA339" s="341" t="s">
        <v>5</v>
      </c>
      <c r="RSB339" s="341" t="s">
        <v>5</v>
      </c>
      <c r="RSC339" s="341" t="s">
        <v>5</v>
      </c>
      <c r="RSD339" s="341" t="s">
        <v>5</v>
      </c>
      <c r="RSE339" s="341" t="s">
        <v>5</v>
      </c>
      <c r="RSF339" s="341" t="s">
        <v>5</v>
      </c>
      <c r="RSG339" s="341" t="s">
        <v>5</v>
      </c>
      <c r="RSH339" s="341" t="s">
        <v>5</v>
      </c>
      <c r="RSI339" s="341" t="s">
        <v>5</v>
      </c>
      <c r="RSJ339" s="341" t="s">
        <v>5</v>
      </c>
      <c r="RSK339" s="341" t="s">
        <v>5</v>
      </c>
      <c r="RSL339" s="341" t="s">
        <v>5</v>
      </c>
      <c r="RSM339" s="341" t="s">
        <v>5</v>
      </c>
      <c r="RSN339" s="341" t="s">
        <v>5</v>
      </c>
      <c r="RSO339" s="341" t="s">
        <v>5</v>
      </c>
      <c r="RSP339" s="341" t="s">
        <v>5</v>
      </c>
      <c r="RSQ339" s="341" t="s">
        <v>5</v>
      </c>
      <c r="RSR339" s="341" t="s">
        <v>5</v>
      </c>
      <c r="RSS339" s="341" t="s">
        <v>5</v>
      </c>
      <c r="RST339" s="341" t="s">
        <v>5</v>
      </c>
      <c r="RSU339" s="341" t="s">
        <v>5</v>
      </c>
      <c r="RSV339" s="341" t="s">
        <v>5</v>
      </c>
      <c r="RSW339" s="341" t="s">
        <v>5</v>
      </c>
      <c r="RSX339" s="341" t="s">
        <v>5</v>
      </c>
      <c r="RSY339" s="341" t="s">
        <v>5</v>
      </c>
      <c r="RSZ339" s="341" t="s">
        <v>5</v>
      </c>
      <c r="RTA339" s="341" t="s">
        <v>5</v>
      </c>
      <c r="RTB339" s="341" t="s">
        <v>5</v>
      </c>
      <c r="RTC339" s="341" t="s">
        <v>5</v>
      </c>
      <c r="RTD339" s="341" t="s">
        <v>5</v>
      </c>
      <c r="RTE339" s="341" t="s">
        <v>5</v>
      </c>
      <c r="RTF339" s="341" t="s">
        <v>5</v>
      </c>
      <c r="RTG339" s="341" t="s">
        <v>5</v>
      </c>
      <c r="RTH339" s="341" t="s">
        <v>5</v>
      </c>
      <c r="RTI339" s="341" t="s">
        <v>5</v>
      </c>
      <c r="RTJ339" s="341" t="s">
        <v>5</v>
      </c>
      <c r="RTK339" s="341" t="s">
        <v>5</v>
      </c>
      <c r="RTL339" s="341" t="s">
        <v>5</v>
      </c>
      <c r="RTM339" s="341" t="s">
        <v>5</v>
      </c>
      <c r="RTN339" s="341" t="s">
        <v>5</v>
      </c>
      <c r="RTO339" s="341" t="s">
        <v>5</v>
      </c>
      <c r="RTP339" s="341" t="s">
        <v>5</v>
      </c>
      <c r="RTQ339" s="341" t="s">
        <v>5</v>
      </c>
      <c r="RTR339" s="341" t="s">
        <v>5</v>
      </c>
      <c r="RTS339" s="341" t="s">
        <v>5</v>
      </c>
      <c r="RTT339" s="341" t="s">
        <v>5</v>
      </c>
      <c r="RTU339" s="341" t="s">
        <v>5</v>
      </c>
      <c r="RTV339" s="341" t="s">
        <v>5</v>
      </c>
      <c r="RTW339" s="341" t="s">
        <v>5</v>
      </c>
      <c r="RTX339" s="341" t="s">
        <v>5</v>
      </c>
      <c r="RTY339" s="341" t="s">
        <v>5</v>
      </c>
      <c r="RTZ339" s="341" t="s">
        <v>5</v>
      </c>
      <c r="RUA339" s="341" t="s">
        <v>5</v>
      </c>
      <c r="RUB339" s="341" t="s">
        <v>5</v>
      </c>
      <c r="RUC339" s="341" t="s">
        <v>5</v>
      </c>
      <c r="RUD339" s="341" t="s">
        <v>5</v>
      </c>
      <c r="RUE339" s="341" t="s">
        <v>5</v>
      </c>
      <c r="RUF339" s="341" t="s">
        <v>5</v>
      </c>
      <c r="RUG339" s="341" t="s">
        <v>5</v>
      </c>
      <c r="RUH339" s="341" t="s">
        <v>5</v>
      </c>
      <c r="RUI339" s="341" t="s">
        <v>5</v>
      </c>
      <c r="RUJ339" s="341" t="s">
        <v>5</v>
      </c>
      <c r="RUK339" s="341" t="s">
        <v>5</v>
      </c>
      <c r="RUL339" s="341" t="s">
        <v>5</v>
      </c>
      <c r="RUM339" s="341" t="s">
        <v>5</v>
      </c>
      <c r="RUN339" s="341" t="s">
        <v>5</v>
      </c>
      <c r="RUO339" s="341" t="s">
        <v>5</v>
      </c>
      <c r="RUP339" s="341" t="s">
        <v>5</v>
      </c>
      <c r="RUQ339" s="341" t="s">
        <v>5</v>
      </c>
      <c r="RUR339" s="341" t="s">
        <v>5</v>
      </c>
      <c r="RUS339" s="341" t="s">
        <v>5</v>
      </c>
      <c r="RUT339" s="341" t="s">
        <v>5</v>
      </c>
      <c r="RUU339" s="341" t="s">
        <v>5</v>
      </c>
      <c r="RUV339" s="341" t="s">
        <v>5</v>
      </c>
      <c r="RUW339" s="341" t="s">
        <v>5</v>
      </c>
      <c r="RUX339" s="341" t="s">
        <v>5</v>
      </c>
      <c r="RUY339" s="341" t="s">
        <v>5</v>
      </c>
      <c r="RUZ339" s="341" t="s">
        <v>5</v>
      </c>
      <c r="RVA339" s="341" t="s">
        <v>5</v>
      </c>
      <c r="RVB339" s="341" t="s">
        <v>5</v>
      </c>
      <c r="RVC339" s="341" t="s">
        <v>5</v>
      </c>
      <c r="RVD339" s="341" t="s">
        <v>5</v>
      </c>
      <c r="RVE339" s="341" t="s">
        <v>5</v>
      </c>
      <c r="RVF339" s="341" t="s">
        <v>5</v>
      </c>
      <c r="RVG339" s="341" t="s">
        <v>5</v>
      </c>
      <c r="RVH339" s="341" t="s">
        <v>5</v>
      </c>
      <c r="RVI339" s="341" t="s">
        <v>5</v>
      </c>
      <c r="RVJ339" s="341" t="s">
        <v>5</v>
      </c>
      <c r="RVK339" s="341" t="s">
        <v>5</v>
      </c>
      <c r="RVL339" s="341" t="s">
        <v>5</v>
      </c>
      <c r="RVM339" s="341" t="s">
        <v>5</v>
      </c>
      <c r="RVN339" s="341" t="s">
        <v>5</v>
      </c>
      <c r="RVO339" s="341" t="s">
        <v>5</v>
      </c>
      <c r="RVP339" s="341" t="s">
        <v>5</v>
      </c>
      <c r="RVQ339" s="341" t="s">
        <v>5</v>
      </c>
      <c r="RVR339" s="341" t="s">
        <v>5</v>
      </c>
      <c r="RVS339" s="341" t="s">
        <v>5</v>
      </c>
      <c r="RVT339" s="341" t="s">
        <v>5</v>
      </c>
      <c r="RVU339" s="341" t="s">
        <v>5</v>
      </c>
      <c r="RVV339" s="341" t="s">
        <v>5</v>
      </c>
      <c r="RVW339" s="341" t="s">
        <v>5</v>
      </c>
      <c r="RVX339" s="341" t="s">
        <v>5</v>
      </c>
      <c r="RVY339" s="341" t="s">
        <v>5</v>
      </c>
      <c r="RVZ339" s="341" t="s">
        <v>5</v>
      </c>
      <c r="RWA339" s="341" t="s">
        <v>5</v>
      </c>
      <c r="RWB339" s="341" t="s">
        <v>5</v>
      </c>
      <c r="RWC339" s="341" t="s">
        <v>5</v>
      </c>
      <c r="RWD339" s="341" t="s">
        <v>5</v>
      </c>
      <c r="RWE339" s="341" t="s">
        <v>5</v>
      </c>
      <c r="RWF339" s="341" t="s">
        <v>5</v>
      </c>
      <c r="RWG339" s="341" t="s">
        <v>5</v>
      </c>
      <c r="RWH339" s="341" t="s">
        <v>5</v>
      </c>
      <c r="RWI339" s="341" t="s">
        <v>5</v>
      </c>
      <c r="RWJ339" s="341" t="s">
        <v>5</v>
      </c>
      <c r="RWK339" s="341" t="s">
        <v>5</v>
      </c>
      <c r="RWL339" s="341" t="s">
        <v>5</v>
      </c>
      <c r="RWM339" s="341" t="s">
        <v>5</v>
      </c>
      <c r="RWN339" s="341" t="s">
        <v>5</v>
      </c>
      <c r="RWO339" s="341" t="s">
        <v>5</v>
      </c>
      <c r="RWP339" s="341" t="s">
        <v>5</v>
      </c>
      <c r="RWQ339" s="341" t="s">
        <v>5</v>
      </c>
      <c r="RWR339" s="341" t="s">
        <v>5</v>
      </c>
      <c r="RWS339" s="341" t="s">
        <v>5</v>
      </c>
      <c r="RWT339" s="341" t="s">
        <v>5</v>
      </c>
      <c r="RWU339" s="341" t="s">
        <v>5</v>
      </c>
      <c r="RWV339" s="341" t="s">
        <v>5</v>
      </c>
      <c r="RWW339" s="341" t="s">
        <v>5</v>
      </c>
      <c r="RWX339" s="341" t="s">
        <v>5</v>
      </c>
      <c r="RWY339" s="341" t="s">
        <v>5</v>
      </c>
      <c r="RWZ339" s="341" t="s">
        <v>5</v>
      </c>
      <c r="RXA339" s="341" t="s">
        <v>5</v>
      </c>
      <c r="RXB339" s="341" t="s">
        <v>5</v>
      </c>
      <c r="RXC339" s="341" t="s">
        <v>5</v>
      </c>
      <c r="RXD339" s="341" t="s">
        <v>5</v>
      </c>
      <c r="RXE339" s="341" t="s">
        <v>5</v>
      </c>
      <c r="RXF339" s="341" t="s">
        <v>5</v>
      </c>
      <c r="RXG339" s="341" t="s">
        <v>5</v>
      </c>
      <c r="RXH339" s="341" t="s">
        <v>5</v>
      </c>
      <c r="RXI339" s="341" t="s">
        <v>5</v>
      </c>
      <c r="RXJ339" s="341" t="s">
        <v>5</v>
      </c>
      <c r="RXK339" s="341" t="s">
        <v>5</v>
      </c>
      <c r="RXL339" s="341" t="s">
        <v>5</v>
      </c>
      <c r="RXM339" s="341" t="s">
        <v>5</v>
      </c>
      <c r="RXN339" s="341" t="s">
        <v>5</v>
      </c>
      <c r="RXO339" s="341" t="s">
        <v>5</v>
      </c>
      <c r="RXP339" s="341" t="s">
        <v>5</v>
      </c>
      <c r="RXQ339" s="341" t="s">
        <v>5</v>
      </c>
      <c r="RXR339" s="341" t="s">
        <v>5</v>
      </c>
      <c r="RXS339" s="341" t="s">
        <v>5</v>
      </c>
      <c r="RXT339" s="341" t="s">
        <v>5</v>
      </c>
      <c r="RXU339" s="341" t="s">
        <v>5</v>
      </c>
      <c r="RXV339" s="341" t="s">
        <v>5</v>
      </c>
      <c r="RXW339" s="341" t="s">
        <v>5</v>
      </c>
      <c r="RXX339" s="341" t="s">
        <v>5</v>
      </c>
      <c r="RXY339" s="341" t="s">
        <v>5</v>
      </c>
      <c r="RXZ339" s="341" t="s">
        <v>5</v>
      </c>
      <c r="RYA339" s="341" t="s">
        <v>5</v>
      </c>
      <c r="RYB339" s="341" t="s">
        <v>5</v>
      </c>
      <c r="RYC339" s="341" t="s">
        <v>5</v>
      </c>
      <c r="RYD339" s="341" t="s">
        <v>5</v>
      </c>
      <c r="RYE339" s="341" t="s">
        <v>5</v>
      </c>
      <c r="RYF339" s="341" t="s">
        <v>5</v>
      </c>
      <c r="RYG339" s="341" t="s">
        <v>5</v>
      </c>
      <c r="RYH339" s="341" t="s">
        <v>5</v>
      </c>
      <c r="RYI339" s="341" t="s">
        <v>5</v>
      </c>
      <c r="RYJ339" s="341" t="s">
        <v>5</v>
      </c>
      <c r="RYK339" s="341" t="s">
        <v>5</v>
      </c>
      <c r="RYL339" s="341" t="s">
        <v>5</v>
      </c>
      <c r="RYM339" s="341" t="s">
        <v>5</v>
      </c>
      <c r="RYN339" s="341" t="s">
        <v>5</v>
      </c>
      <c r="RYO339" s="341" t="s">
        <v>5</v>
      </c>
      <c r="RYP339" s="341" t="s">
        <v>5</v>
      </c>
      <c r="RYQ339" s="341" t="s">
        <v>5</v>
      </c>
      <c r="RYR339" s="341" t="s">
        <v>5</v>
      </c>
      <c r="RYS339" s="341" t="s">
        <v>5</v>
      </c>
      <c r="RYT339" s="341" t="s">
        <v>5</v>
      </c>
      <c r="RYU339" s="341" t="s">
        <v>5</v>
      </c>
      <c r="RYV339" s="341" t="s">
        <v>5</v>
      </c>
      <c r="RYW339" s="341" t="s">
        <v>5</v>
      </c>
      <c r="RYX339" s="341" t="s">
        <v>5</v>
      </c>
      <c r="RYY339" s="341" t="s">
        <v>5</v>
      </c>
      <c r="RYZ339" s="341" t="s">
        <v>5</v>
      </c>
      <c r="RZA339" s="341" t="s">
        <v>5</v>
      </c>
      <c r="RZB339" s="341" t="s">
        <v>5</v>
      </c>
      <c r="RZC339" s="341" t="s">
        <v>5</v>
      </c>
      <c r="RZD339" s="341" t="s">
        <v>5</v>
      </c>
      <c r="RZE339" s="341" t="s">
        <v>5</v>
      </c>
      <c r="RZF339" s="341" t="s">
        <v>5</v>
      </c>
      <c r="RZG339" s="341" t="s">
        <v>5</v>
      </c>
      <c r="RZH339" s="341" t="s">
        <v>5</v>
      </c>
      <c r="RZI339" s="341" t="s">
        <v>5</v>
      </c>
      <c r="RZJ339" s="341" t="s">
        <v>5</v>
      </c>
      <c r="RZK339" s="341" t="s">
        <v>5</v>
      </c>
      <c r="RZL339" s="341" t="s">
        <v>5</v>
      </c>
      <c r="RZM339" s="341" t="s">
        <v>5</v>
      </c>
      <c r="RZN339" s="341" t="s">
        <v>5</v>
      </c>
      <c r="RZO339" s="341" t="s">
        <v>5</v>
      </c>
      <c r="RZP339" s="341" t="s">
        <v>5</v>
      </c>
      <c r="RZQ339" s="341" t="s">
        <v>5</v>
      </c>
      <c r="RZR339" s="341" t="s">
        <v>5</v>
      </c>
      <c r="RZS339" s="341" t="s">
        <v>5</v>
      </c>
      <c r="RZT339" s="341" t="s">
        <v>5</v>
      </c>
      <c r="RZU339" s="341" t="s">
        <v>5</v>
      </c>
      <c r="RZV339" s="341" t="s">
        <v>5</v>
      </c>
      <c r="RZW339" s="341" t="s">
        <v>5</v>
      </c>
      <c r="RZX339" s="341" t="s">
        <v>5</v>
      </c>
      <c r="RZY339" s="341" t="s">
        <v>5</v>
      </c>
      <c r="RZZ339" s="341" t="s">
        <v>5</v>
      </c>
      <c r="SAA339" s="341" t="s">
        <v>5</v>
      </c>
      <c r="SAB339" s="341" t="s">
        <v>5</v>
      </c>
      <c r="SAC339" s="341" t="s">
        <v>5</v>
      </c>
      <c r="SAD339" s="341" t="s">
        <v>5</v>
      </c>
      <c r="SAE339" s="341" t="s">
        <v>5</v>
      </c>
      <c r="SAF339" s="341" t="s">
        <v>5</v>
      </c>
      <c r="SAG339" s="341" t="s">
        <v>5</v>
      </c>
      <c r="SAH339" s="341" t="s">
        <v>5</v>
      </c>
      <c r="SAI339" s="341" t="s">
        <v>5</v>
      </c>
      <c r="SAJ339" s="341" t="s">
        <v>5</v>
      </c>
      <c r="SAK339" s="341" t="s">
        <v>5</v>
      </c>
      <c r="SAL339" s="341" t="s">
        <v>5</v>
      </c>
      <c r="SAM339" s="341" t="s">
        <v>5</v>
      </c>
      <c r="SAN339" s="341" t="s">
        <v>5</v>
      </c>
      <c r="SAO339" s="341" t="s">
        <v>5</v>
      </c>
      <c r="SAP339" s="341" t="s">
        <v>5</v>
      </c>
      <c r="SAQ339" s="341" t="s">
        <v>5</v>
      </c>
      <c r="SAR339" s="341" t="s">
        <v>5</v>
      </c>
      <c r="SAS339" s="341" t="s">
        <v>5</v>
      </c>
      <c r="SAT339" s="341" t="s">
        <v>5</v>
      </c>
      <c r="SAU339" s="341" t="s">
        <v>5</v>
      </c>
      <c r="SAV339" s="341" t="s">
        <v>5</v>
      </c>
      <c r="SAW339" s="341" t="s">
        <v>5</v>
      </c>
      <c r="SAX339" s="341" t="s">
        <v>5</v>
      </c>
      <c r="SAY339" s="341" t="s">
        <v>5</v>
      </c>
      <c r="SAZ339" s="341" t="s">
        <v>5</v>
      </c>
      <c r="SBA339" s="341" t="s">
        <v>5</v>
      </c>
      <c r="SBB339" s="341" t="s">
        <v>5</v>
      </c>
      <c r="SBC339" s="341" t="s">
        <v>5</v>
      </c>
      <c r="SBD339" s="341" t="s">
        <v>5</v>
      </c>
      <c r="SBE339" s="341" t="s">
        <v>5</v>
      </c>
      <c r="SBF339" s="341" t="s">
        <v>5</v>
      </c>
      <c r="SBG339" s="341" t="s">
        <v>5</v>
      </c>
      <c r="SBH339" s="341" t="s">
        <v>5</v>
      </c>
      <c r="SBI339" s="341" t="s">
        <v>5</v>
      </c>
      <c r="SBJ339" s="341" t="s">
        <v>5</v>
      </c>
      <c r="SBK339" s="341" t="s">
        <v>5</v>
      </c>
      <c r="SBL339" s="341" t="s">
        <v>5</v>
      </c>
      <c r="SBM339" s="341" t="s">
        <v>5</v>
      </c>
      <c r="SBN339" s="341" t="s">
        <v>5</v>
      </c>
      <c r="SBO339" s="341" t="s">
        <v>5</v>
      </c>
      <c r="SBP339" s="341" t="s">
        <v>5</v>
      </c>
      <c r="SBQ339" s="341" t="s">
        <v>5</v>
      </c>
      <c r="SBR339" s="341" t="s">
        <v>5</v>
      </c>
      <c r="SBS339" s="341" t="s">
        <v>5</v>
      </c>
      <c r="SBT339" s="341" t="s">
        <v>5</v>
      </c>
      <c r="SBU339" s="341" t="s">
        <v>5</v>
      </c>
      <c r="SBV339" s="341" t="s">
        <v>5</v>
      </c>
      <c r="SBW339" s="341" t="s">
        <v>5</v>
      </c>
      <c r="SBX339" s="341" t="s">
        <v>5</v>
      </c>
      <c r="SBY339" s="341" t="s">
        <v>5</v>
      </c>
      <c r="SBZ339" s="341" t="s">
        <v>5</v>
      </c>
      <c r="SCA339" s="341" t="s">
        <v>5</v>
      </c>
      <c r="SCB339" s="341" t="s">
        <v>5</v>
      </c>
      <c r="SCC339" s="341" t="s">
        <v>5</v>
      </c>
      <c r="SCD339" s="341" t="s">
        <v>5</v>
      </c>
      <c r="SCE339" s="341" t="s">
        <v>5</v>
      </c>
      <c r="SCF339" s="341" t="s">
        <v>5</v>
      </c>
      <c r="SCG339" s="341" t="s">
        <v>5</v>
      </c>
      <c r="SCH339" s="341" t="s">
        <v>5</v>
      </c>
      <c r="SCI339" s="341" t="s">
        <v>5</v>
      </c>
      <c r="SCJ339" s="341" t="s">
        <v>5</v>
      </c>
      <c r="SCK339" s="341" t="s">
        <v>5</v>
      </c>
      <c r="SCL339" s="341" t="s">
        <v>5</v>
      </c>
      <c r="SCM339" s="341" t="s">
        <v>5</v>
      </c>
      <c r="SCN339" s="341" t="s">
        <v>5</v>
      </c>
      <c r="SCO339" s="341" t="s">
        <v>5</v>
      </c>
      <c r="SCP339" s="341" t="s">
        <v>5</v>
      </c>
      <c r="SCQ339" s="341" t="s">
        <v>5</v>
      </c>
      <c r="SCR339" s="341" t="s">
        <v>5</v>
      </c>
      <c r="SCS339" s="341" t="s">
        <v>5</v>
      </c>
      <c r="SCT339" s="341" t="s">
        <v>5</v>
      </c>
      <c r="SCU339" s="341" t="s">
        <v>5</v>
      </c>
      <c r="SCV339" s="341" t="s">
        <v>5</v>
      </c>
      <c r="SCW339" s="341" t="s">
        <v>5</v>
      </c>
      <c r="SCX339" s="341" t="s">
        <v>5</v>
      </c>
      <c r="SCY339" s="341" t="s">
        <v>5</v>
      </c>
      <c r="SCZ339" s="341" t="s">
        <v>5</v>
      </c>
      <c r="SDA339" s="341" t="s">
        <v>5</v>
      </c>
      <c r="SDB339" s="341" t="s">
        <v>5</v>
      </c>
      <c r="SDC339" s="341" t="s">
        <v>5</v>
      </c>
      <c r="SDD339" s="341" t="s">
        <v>5</v>
      </c>
      <c r="SDE339" s="341" t="s">
        <v>5</v>
      </c>
      <c r="SDF339" s="341" t="s">
        <v>5</v>
      </c>
      <c r="SDG339" s="341" t="s">
        <v>5</v>
      </c>
      <c r="SDH339" s="341" t="s">
        <v>5</v>
      </c>
      <c r="SDI339" s="341" t="s">
        <v>5</v>
      </c>
      <c r="SDJ339" s="341" t="s">
        <v>5</v>
      </c>
      <c r="SDK339" s="341" t="s">
        <v>5</v>
      </c>
      <c r="SDL339" s="341" t="s">
        <v>5</v>
      </c>
      <c r="SDM339" s="341" t="s">
        <v>5</v>
      </c>
      <c r="SDN339" s="341" t="s">
        <v>5</v>
      </c>
      <c r="SDO339" s="341" t="s">
        <v>5</v>
      </c>
      <c r="SDP339" s="341" t="s">
        <v>5</v>
      </c>
      <c r="SDQ339" s="341" t="s">
        <v>5</v>
      </c>
      <c r="SDR339" s="341" t="s">
        <v>5</v>
      </c>
      <c r="SDS339" s="341" t="s">
        <v>5</v>
      </c>
      <c r="SDT339" s="341" t="s">
        <v>5</v>
      </c>
      <c r="SDU339" s="341" t="s">
        <v>5</v>
      </c>
      <c r="SDV339" s="341" t="s">
        <v>5</v>
      </c>
      <c r="SDW339" s="341" t="s">
        <v>5</v>
      </c>
      <c r="SDX339" s="341" t="s">
        <v>5</v>
      </c>
      <c r="SDY339" s="341" t="s">
        <v>5</v>
      </c>
      <c r="SDZ339" s="341" t="s">
        <v>5</v>
      </c>
      <c r="SEA339" s="341" t="s">
        <v>5</v>
      </c>
      <c r="SEB339" s="341" t="s">
        <v>5</v>
      </c>
      <c r="SEC339" s="341" t="s">
        <v>5</v>
      </c>
      <c r="SED339" s="341" t="s">
        <v>5</v>
      </c>
      <c r="SEE339" s="341" t="s">
        <v>5</v>
      </c>
      <c r="SEF339" s="341" t="s">
        <v>5</v>
      </c>
      <c r="SEG339" s="341" t="s">
        <v>5</v>
      </c>
      <c r="SEH339" s="341" t="s">
        <v>5</v>
      </c>
      <c r="SEI339" s="341" t="s">
        <v>5</v>
      </c>
      <c r="SEJ339" s="341" t="s">
        <v>5</v>
      </c>
      <c r="SEK339" s="341" t="s">
        <v>5</v>
      </c>
      <c r="SEL339" s="341" t="s">
        <v>5</v>
      </c>
      <c r="SEM339" s="341" t="s">
        <v>5</v>
      </c>
      <c r="SEN339" s="341" t="s">
        <v>5</v>
      </c>
      <c r="SEO339" s="341" t="s">
        <v>5</v>
      </c>
      <c r="SEP339" s="341" t="s">
        <v>5</v>
      </c>
      <c r="SEQ339" s="341" t="s">
        <v>5</v>
      </c>
      <c r="SER339" s="341" t="s">
        <v>5</v>
      </c>
      <c r="SES339" s="341" t="s">
        <v>5</v>
      </c>
      <c r="SET339" s="341" t="s">
        <v>5</v>
      </c>
      <c r="SEU339" s="341" t="s">
        <v>5</v>
      </c>
      <c r="SEV339" s="341" t="s">
        <v>5</v>
      </c>
      <c r="SEW339" s="341" t="s">
        <v>5</v>
      </c>
      <c r="SEX339" s="341" t="s">
        <v>5</v>
      </c>
      <c r="SEY339" s="341" t="s">
        <v>5</v>
      </c>
      <c r="SEZ339" s="341" t="s">
        <v>5</v>
      </c>
      <c r="SFA339" s="341" t="s">
        <v>5</v>
      </c>
      <c r="SFB339" s="341" t="s">
        <v>5</v>
      </c>
      <c r="SFC339" s="341" t="s">
        <v>5</v>
      </c>
      <c r="SFD339" s="341" t="s">
        <v>5</v>
      </c>
      <c r="SFE339" s="341" t="s">
        <v>5</v>
      </c>
      <c r="SFF339" s="341" t="s">
        <v>5</v>
      </c>
      <c r="SFG339" s="341" t="s">
        <v>5</v>
      </c>
      <c r="SFH339" s="341" t="s">
        <v>5</v>
      </c>
      <c r="SFI339" s="341" t="s">
        <v>5</v>
      </c>
      <c r="SFJ339" s="341" t="s">
        <v>5</v>
      </c>
      <c r="SFK339" s="341" t="s">
        <v>5</v>
      </c>
      <c r="SFL339" s="341" t="s">
        <v>5</v>
      </c>
      <c r="SFM339" s="341" t="s">
        <v>5</v>
      </c>
      <c r="SFN339" s="341" t="s">
        <v>5</v>
      </c>
      <c r="SFO339" s="341" t="s">
        <v>5</v>
      </c>
      <c r="SFP339" s="341" t="s">
        <v>5</v>
      </c>
      <c r="SFQ339" s="341" t="s">
        <v>5</v>
      </c>
      <c r="SFR339" s="341" t="s">
        <v>5</v>
      </c>
      <c r="SFS339" s="341" t="s">
        <v>5</v>
      </c>
      <c r="SFT339" s="341" t="s">
        <v>5</v>
      </c>
      <c r="SFU339" s="341" t="s">
        <v>5</v>
      </c>
      <c r="SFV339" s="341" t="s">
        <v>5</v>
      </c>
      <c r="SFW339" s="341" t="s">
        <v>5</v>
      </c>
      <c r="SFX339" s="341" t="s">
        <v>5</v>
      </c>
      <c r="SFY339" s="341" t="s">
        <v>5</v>
      </c>
      <c r="SFZ339" s="341" t="s">
        <v>5</v>
      </c>
      <c r="SGA339" s="341" t="s">
        <v>5</v>
      </c>
      <c r="SGB339" s="341" t="s">
        <v>5</v>
      </c>
      <c r="SGC339" s="341" t="s">
        <v>5</v>
      </c>
      <c r="SGD339" s="341" t="s">
        <v>5</v>
      </c>
      <c r="SGE339" s="341" t="s">
        <v>5</v>
      </c>
      <c r="SGF339" s="341" t="s">
        <v>5</v>
      </c>
      <c r="SGG339" s="341" t="s">
        <v>5</v>
      </c>
      <c r="SGH339" s="341" t="s">
        <v>5</v>
      </c>
      <c r="SGI339" s="341" t="s">
        <v>5</v>
      </c>
      <c r="SGJ339" s="341" t="s">
        <v>5</v>
      </c>
      <c r="SGK339" s="341" t="s">
        <v>5</v>
      </c>
      <c r="SGL339" s="341" t="s">
        <v>5</v>
      </c>
      <c r="SGM339" s="341" t="s">
        <v>5</v>
      </c>
      <c r="SGN339" s="341" t="s">
        <v>5</v>
      </c>
      <c r="SGO339" s="341" t="s">
        <v>5</v>
      </c>
      <c r="SGP339" s="341" t="s">
        <v>5</v>
      </c>
      <c r="SGQ339" s="341" t="s">
        <v>5</v>
      </c>
      <c r="SGR339" s="341" t="s">
        <v>5</v>
      </c>
      <c r="SGS339" s="341" t="s">
        <v>5</v>
      </c>
      <c r="SGT339" s="341" t="s">
        <v>5</v>
      </c>
      <c r="SGU339" s="341" t="s">
        <v>5</v>
      </c>
      <c r="SGV339" s="341" t="s">
        <v>5</v>
      </c>
      <c r="SGW339" s="341" t="s">
        <v>5</v>
      </c>
      <c r="SGX339" s="341" t="s">
        <v>5</v>
      </c>
      <c r="SGY339" s="341" t="s">
        <v>5</v>
      </c>
      <c r="SGZ339" s="341" t="s">
        <v>5</v>
      </c>
      <c r="SHA339" s="341" t="s">
        <v>5</v>
      </c>
      <c r="SHB339" s="341" t="s">
        <v>5</v>
      </c>
      <c r="SHC339" s="341" t="s">
        <v>5</v>
      </c>
      <c r="SHD339" s="341" t="s">
        <v>5</v>
      </c>
      <c r="SHE339" s="341" t="s">
        <v>5</v>
      </c>
      <c r="SHF339" s="341" t="s">
        <v>5</v>
      </c>
      <c r="SHG339" s="341" t="s">
        <v>5</v>
      </c>
      <c r="SHH339" s="341" t="s">
        <v>5</v>
      </c>
      <c r="SHI339" s="341" t="s">
        <v>5</v>
      </c>
      <c r="SHJ339" s="341" t="s">
        <v>5</v>
      </c>
      <c r="SHK339" s="341" t="s">
        <v>5</v>
      </c>
      <c r="SHL339" s="341" t="s">
        <v>5</v>
      </c>
      <c r="SHM339" s="341" t="s">
        <v>5</v>
      </c>
      <c r="SHN339" s="341" t="s">
        <v>5</v>
      </c>
      <c r="SHO339" s="341" t="s">
        <v>5</v>
      </c>
      <c r="SHP339" s="341" t="s">
        <v>5</v>
      </c>
      <c r="SHQ339" s="341" t="s">
        <v>5</v>
      </c>
      <c r="SHR339" s="341" t="s">
        <v>5</v>
      </c>
      <c r="SHS339" s="341" t="s">
        <v>5</v>
      </c>
      <c r="SHT339" s="341" t="s">
        <v>5</v>
      </c>
      <c r="SHU339" s="341" t="s">
        <v>5</v>
      </c>
      <c r="SHV339" s="341" t="s">
        <v>5</v>
      </c>
      <c r="SHW339" s="341" t="s">
        <v>5</v>
      </c>
      <c r="SHX339" s="341" t="s">
        <v>5</v>
      </c>
      <c r="SHY339" s="341" t="s">
        <v>5</v>
      </c>
      <c r="SHZ339" s="341" t="s">
        <v>5</v>
      </c>
      <c r="SIA339" s="341" t="s">
        <v>5</v>
      </c>
      <c r="SIB339" s="341" t="s">
        <v>5</v>
      </c>
      <c r="SIC339" s="341" t="s">
        <v>5</v>
      </c>
      <c r="SID339" s="341" t="s">
        <v>5</v>
      </c>
      <c r="SIE339" s="341" t="s">
        <v>5</v>
      </c>
      <c r="SIF339" s="341" t="s">
        <v>5</v>
      </c>
      <c r="SIG339" s="341" t="s">
        <v>5</v>
      </c>
      <c r="SIH339" s="341" t="s">
        <v>5</v>
      </c>
      <c r="SII339" s="341" t="s">
        <v>5</v>
      </c>
      <c r="SIJ339" s="341" t="s">
        <v>5</v>
      </c>
      <c r="SIK339" s="341" t="s">
        <v>5</v>
      </c>
      <c r="SIL339" s="341" t="s">
        <v>5</v>
      </c>
      <c r="SIM339" s="341" t="s">
        <v>5</v>
      </c>
      <c r="SIN339" s="341" t="s">
        <v>5</v>
      </c>
      <c r="SIO339" s="341" t="s">
        <v>5</v>
      </c>
      <c r="SIP339" s="341" t="s">
        <v>5</v>
      </c>
      <c r="SIQ339" s="341" t="s">
        <v>5</v>
      </c>
      <c r="SIR339" s="341" t="s">
        <v>5</v>
      </c>
      <c r="SIS339" s="341" t="s">
        <v>5</v>
      </c>
      <c r="SIT339" s="341" t="s">
        <v>5</v>
      </c>
      <c r="SIU339" s="341" t="s">
        <v>5</v>
      </c>
      <c r="SIV339" s="341" t="s">
        <v>5</v>
      </c>
      <c r="SIW339" s="341" t="s">
        <v>5</v>
      </c>
      <c r="SIX339" s="341" t="s">
        <v>5</v>
      </c>
      <c r="SIY339" s="341" t="s">
        <v>5</v>
      </c>
      <c r="SIZ339" s="341" t="s">
        <v>5</v>
      </c>
      <c r="SJA339" s="341" t="s">
        <v>5</v>
      </c>
      <c r="SJB339" s="341" t="s">
        <v>5</v>
      </c>
      <c r="SJC339" s="341" t="s">
        <v>5</v>
      </c>
      <c r="SJD339" s="341" t="s">
        <v>5</v>
      </c>
      <c r="SJE339" s="341" t="s">
        <v>5</v>
      </c>
      <c r="SJF339" s="341" t="s">
        <v>5</v>
      </c>
      <c r="SJG339" s="341" t="s">
        <v>5</v>
      </c>
      <c r="SJH339" s="341" t="s">
        <v>5</v>
      </c>
      <c r="SJI339" s="341" t="s">
        <v>5</v>
      </c>
      <c r="SJJ339" s="341" t="s">
        <v>5</v>
      </c>
      <c r="SJK339" s="341" t="s">
        <v>5</v>
      </c>
      <c r="SJL339" s="341" t="s">
        <v>5</v>
      </c>
      <c r="SJM339" s="341" t="s">
        <v>5</v>
      </c>
      <c r="SJN339" s="341" t="s">
        <v>5</v>
      </c>
      <c r="SJO339" s="341" t="s">
        <v>5</v>
      </c>
      <c r="SJP339" s="341" t="s">
        <v>5</v>
      </c>
      <c r="SJQ339" s="341" t="s">
        <v>5</v>
      </c>
      <c r="SJR339" s="341" t="s">
        <v>5</v>
      </c>
      <c r="SJS339" s="341" t="s">
        <v>5</v>
      </c>
      <c r="SJT339" s="341" t="s">
        <v>5</v>
      </c>
      <c r="SJU339" s="341" t="s">
        <v>5</v>
      </c>
      <c r="SJV339" s="341" t="s">
        <v>5</v>
      </c>
      <c r="SJW339" s="341" t="s">
        <v>5</v>
      </c>
      <c r="SJX339" s="341" t="s">
        <v>5</v>
      </c>
      <c r="SJY339" s="341" t="s">
        <v>5</v>
      </c>
      <c r="SJZ339" s="341" t="s">
        <v>5</v>
      </c>
      <c r="SKA339" s="341" t="s">
        <v>5</v>
      </c>
      <c r="SKB339" s="341" t="s">
        <v>5</v>
      </c>
      <c r="SKC339" s="341" t="s">
        <v>5</v>
      </c>
      <c r="SKD339" s="341" t="s">
        <v>5</v>
      </c>
      <c r="SKE339" s="341" t="s">
        <v>5</v>
      </c>
      <c r="SKF339" s="341" t="s">
        <v>5</v>
      </c>
      <c r="SKG339" s="341" t="s">
        <v>5</v>
      </c>
      <c r="SKH339" s="341" t="s">
        <v>5</v>
      </c>
      <c r="SKI339" s="341" t="s">
        <v>5</v>
      </c>
      <c r="SKJ339" s="341" t="s">
        <v>5</v>
      </c>
      <c r="SKK339" s="341" t="s">
        <v>5</v>
      </c>
      <c r="SKL339" s="341" t="s">
        <v>5</v>
      </c>
      <c r="SKM339" s="341" t="s">
        <v>5</v>
      </c>
      <c r="SKN339" s="341" t="s">
        <v>5</v>
      </c>
      <c r="SKO339" s="341" t="s">
        <v>5</v>
      </c>
      <c r="SKP339" s="341" t="s">
        <v>5</v>
      </c>
      <c r="SKQ339" s="341" t="s">
        <v>5</v>
      </c>
      <c r="SKR339" s="341" t="s">
        <v>5</v>
      </c>
      <c r="SKS339" s="341" t="s">
        <v>5</v>
      </c>
      <c r="SKT339" s="341" t="s">
        <v>5</v>
      </c>
      <c r="SKU339" s="341" t="s">
        <v>5</v>
      </c>
      <c r="SKV339" s="341" t="s">
        <v>5</v>
      </c>
      <c r="SKW339" s="341" t="s">
        <v>5</v>
      </c>
      <c r="SKX339" s="341" t="s">
        <v>5</v>
      </c>
      <c r="SKY339" s="341" t="s">
        <v>5</v>
      </c>
      <c r="SKZ339" s="341" t="s">
        <v>5</v>
      </c>
      <c r="SLA339" s="341" t="s">
        <v>5</v>
      </c>
      <c r="SLB339" s="341" t="s">
        <v>5</v>
      </c>
      <c r="SLC339" s="341" t="s">
        <v>5</v>
      </c>
      <c r="SLD339" s="341" t="s">
        <v>5</v>
      </c>
      <c r="SLE339" s="341" t="s">
        <v>5</v>
      </c>
      <c r="SLF339" s="341" t="s">
        <v>5</v>
      </c>
      <c r="SLG339" s="341" t="s">
        <v>5</v>
      </c>
      <c r="SLH339" s="341" t="s">
        <v>5</v>
      </c>
      <c r="SLI339" s="341" t="s">
        <v>5</v>
      </c>
      <c r="SLJ339" s="341" t="s">
        <v>5</v>
      </c>
      <c r="SLK339" s="341" t="s">
        <v>5</v>
      </c>
      <c r="SLL339" s="341" t="s">
        <v>5</v>
      </c>
      <c r="SLM339" s="341" t="s">
        <v>5</v>
      </c>
      <c r="SLN339" s="341" t="s">
        <v>5</v>
      </c>
      <c r="SLO339" s="341" t="s">
        <v>5</v>
      </c>
      <c r="SLP339" s="341" t="s">
        <v>5</v>
      </c>
      <c r="SLQ339" s="341" t="s">
        <v>5</v>
      </c>
      <c r="SLR339" s="341" t="s">
        <v>5</v>
      </c>
      <c r="SLS339" s="341" t="s">
        <v>5</v>
      </c>
      <c r="SLT339" s="341" t="s">
        <v>5</v>
      </c>
      <c r="SLU339" s="341" t="s">
        <v>5</v>
      </c>
      <c r="SLV339" s="341" t="s">
        <v>5</v>
      </c>
      <c r="SLW339" s="341" t="s">
        <v>5</v>
      </c>
      <c r="SLX339" s="341" t="s">
        <v>5</v>
      </c>
      <c r="SLY339" s="341" t="s">
        <v>5</v>
      </c>
      <c r="SLZ339" s="341" t="s">
        <v>5</v>
      </c>
      <c r="SMA339" s="341" t="s">
        <v>5</v>
      </c>
      <c r="SMB339" s="341" t="s">
        <v>5</v>
      </c>
      <c r="SMC339" s="341" t="s">
        <v>5</v>
      </c>
      <c r="SMD339" s="341" t="s">
        <v>5</v>
      </c>
      <c r="SME339" s="341" t="s">
        <v>5</v>
      </c>
      <c r="SMF339" s="341" t="s">
        <v>5</v>
      </c>
      <c r="SMG339" s="341" t="s">
        <v>5</v>
      </c>
      <c r="SMH339" s="341" t="s">
        <v>5</v>
      </c>
      <c r="SMI339" s="341" t="s">
        <v>5</v>
      </c>
      <c r="SMJ339" s="341" t="s">
        <v>5</v>
      </c>
      <c r="SMK339" s="341" t="s">
        <v>5</v>
      </c>
      <c r="SML339" s="341" t="s">
        <v>5</v>
      </c>
      <c r="SMM339" s="341" t="s">
        <v>5</v>
      </c>
      <c r="SMN339" s="341" t="s">
        <v>5</v>
      </c>
      <c r="SMO339" s="341" t="s">
        <v>5</v>
      </c>
      <c r="SMP339" s="341" t="s">
        <v>5</v>
      </c>
      <c r="SMQ339" s="341" t="s">
        <v>5</v>
      </c>
      <c r="SMR339" s="341" t="s">
        <v>5</v>
      </c>
      <c r="SMS339" s="341" t="s">
        <v>5</v>
      </c>
      <c r="SMT339" s="341" t="s">
        <v>5</v>
      </c>
      <c r="SMU339" s="341" t="s">
        <v>5</v>
      </c>
      <c r="SMV339" s="341" t="s">
        <v>5</v>
      </c>
      <c r="SMW339" s="341" t="s">
        <v>5</v>
      </c>
      <c r="SMX339" s="341" t="s">
        <v>5</v>
      </c>
      <c r="SMY339" s="341" t="s">
        <v>5</v>
      </c>
      <c r="SMZ339" s="341" t="s">
        <v>5</v>
      </c>
      <c r="SNA339" s="341" t="s">
        <v>5</v>
      </c>
      <c r="SNB339" s="341" t="s">
        <v>5</v>
      </c>
      <c r="SNC339" s="341" t="s">
        <v>5</v>
      </c>
      <c r="SND339" s="341" t="s">
        <v>5</v>
      </c>
      <c r="SNE339" s="341" t="s">
        <v>5</v>
      </c>
      <c r="SNF339" s="341" t="s">
        <v>5</v>
      </c>
      <c r="SNG339" s="341" t="s">
        <v>5</v>
      </c>
      <c r="SNH339" s="341" t="s">
        <v>5</v>
      </c>
      <c r="SNI339" s="341" t="s">
        <v>5</v>
      </c>
      <c r="SNJ339" s="341" t="s">
        <v>5</v>
      </c>
      <c r="SNK339" s="341" t="s">
        <v>5</v>
      </c>
      <c r="SNL339" s="341" t="s">
        <v>5</v>
      </c>
      <c r="SNM339" s="341" t="s">
        <v>5</v>
      </c>
      <c r="SNN339" s="341" t="s">
        <v>5</v>
      </c>
      <c r="SNO339" s="341" t="s">
        <v>5</v>
      </c>
      <c r="SNP339" s="341" t="s">
        <v>5</v>
      </c>
      <c r="SNQ339" s="341" t="s">
        <v>5</v>
      </c>
      <c r="SNR339" s="341" t="s">
        <v>5</v>
      </c>
      <c r="SNS339" s="341" t="s">
        <v>5</v>
      </c>
      <c r="SNT339" s="341" t="s">
        <v>5</v>
      </c>
      <c r="SNU339" s="341" t="s">
        <v>5</v>
      </c>
      <c r="SNV339" s="341" t="s">
        <v>5</v>
      </c>
      <c r="SNW339" s="341" t="s">
        <v>5</v>
      </c>
      <c r="SNX339" s="341" t="s">
        <v>5</v>
      </c>
      <c r="SNY339" s="341" t="s">
        <v>5</v>
      </c>
      <c r="SNZ339" s="341" t="s">
        <v>5</v>
      </c>
      <c r="SOA339" s="341" t="s">
        <v>5</v>
      </c>
      <c r="SOB339" s="341" t="s">
        <v>5</v>
      </c>
      <c r="SOC339" s="341" t="s">
        <v>5</v>
      </c>
      <c r="SOD339" s="341" t="s">
        <v>5</v>
      </c>
      <c r="SOE339" s="341" t="s">
        <v>5</v>
      </c>
      <c r="SOF339" s="341" t="s">
        <v>5</v>
      </c>
      <c r="SOG339" s="341" t="s">
        <v>5</v>
      </c>
      <c r="SOH339" s="341" t="s">
        <v>5</v>
      </c>
      <c r="SOI339" s="341" t="s">
        <v>5</v>
      </c>
      <c r="SOJ339" s="341" t="s">
        <v>5</v>
      </c>
      <c r="SOK339" s="341" t="s">
        <v>5</v>
      </c>
      <c r="SOL339" s="341" t="s">
        <v>5</v>
      </c>
      <c r="SOM339" s="341" t="s">
        <v>5</v>
      </c>
      <c r="SON339" s="341" t="s">
        <v>5</v>
      </c>
      <c r="SOO339" s="341" t="s">
        <v>5</v>
      </c>
      <c r="SOP339" s="341" t="s">
        <v>5</v>
      </c>
      <c r="SOQ339" s="341" t="s">
        <v>5</v>
      </c>
      <c r="SOR339" s="341" t="s">
        <v>5</v>
      </c>
      <c r="SOS339" s="341" t="s">
        <v>5</v>
      </c>
      <c r="SOT339" s="341" t="s">
        <v>5</v>
      </c>
      <c r="SOU339" s="341" t="s">
        <v>5</v>
      </c>
      <c r="SOV339" s="341" t="s">
        <v>5</v>
      </c>
      <c r="SOW339" s="341" t="s">
        <v>5</v>
      </c>
      <c r="SOX339" s="341" t="s">
        <v>5</v>
      </c>
      <c r="SOY339" s="341" t="s">
        <v>5</v>
      </c>
      <c r="SOZ339" s="341" t="s">
        <v>5</v>
      </c>
      <c r="SPA339" s="341" t="s">
        <v>5</v>
      </c>
      <c r="SPB339" s="341" t="s">
        <v>5</v>
      </c>
      <c r="SPC339" s="341" t="s">
        <v>5</v>
      </c>
      <c r="SPD339" s="341" t="s">
        <v>5</v>
      </c>
      <c r="SPE339" s="341" t="s">
        <v>5</v>
      </c>
      <c r="SPF339" s="341" t="s">
        <v>5</v>
      </c>
      <c r="SPG339" s="341" t="s">
        <v>5</v>
      </c>
      <c r="SPH339" s="341" t="s">
        <v>5</v>
      </c>
      <c r="SPI339" s="341" t="s">
        <v>5</v>
      </c>
      <c r="SPJ339" s="341" t="s">
        <v>5</v>
      </c>
      <c r="SPK339" s="341" t="s">
        <v>5</v>
      </c>
      <c r="SPL339" s="341" t="s">
        <v>5</v>
      </c>
      <c r="SPM339" s="341" t="s">
        <v>5</v>
      </c>
      <c r="SPN339" s="341" t="s">
        <v>5</v>
      </c>
      <c r="SPO339" s="341" t="s">
        <v>5</v>
      </c>
      <c r="SPP339" s="341" t="s">
        <v>5</v>
      </c>
      <c r="SPQ339" s="341" t="s">
        <v>5</v>
      </c>
      <c r="SPR339" s="341" t="s">
        <v>5</v>
      </c>
      <c r="SPS339" s="341" t="s">
        <v>5</v>
      </c>
      <c r="SPT339" s="341" t="s">
        <v>5</v>
      </c>
      <c r="SPU339" s="341" t="s">
        <v>5</v>
      </c>
      <c r="SPV339" s="341" t="s">
        <v>5</v>
      </c>
      <c r="SPW339" s="341" t="s">
        <v>5</v>
      </c>
      <c r="SPX339" s="341" t="s">
        <v>5</v>
      </c>
      <c r="SPY339" s="341" t="s">
        <v>5</v>
      </c>
      <c r="SPZ339" s="341" t="s">
        <v>5</v>
      </c>
      <c r="SQA339" s="341" t="s">
        <v>5</v>
      </c>
      <c r="SQB339" s="341" t="s">
        <v>5</v>
      </c>
      <c r="SQC339" s="341" t="s">
        <v>5</v>
      </c>
      <c r="SQD339" s="341" t="s">
        <v>5</v>
      </c>
      <c r="SQE339" s="341" t="s">
        <v>5</v>
      </c>
      <c r="SQF339" s="341" t="s">
        <v>5</v>
      </c>
      <c r="SQG339" s="341" t="s">
        <v>5</v>
      </c>
      <c r="SQH339" s="341" t="s">
        <v>5</v>
      </c>
      <c r="SQI339" s="341" t="s">
        <v>5</v>
      </c>
      <c r="SQJ339" s="341" t="s">
        <v>5</v>
      </c>
      <c r="SQK339" s="341" t="s">
        <v>5</v>
      </c>
      <c r="SQL339" s="341" t="s">
        <v>5</v>
      </c>
      <c r="SQM339" s="341" t="s">
        <v>5</v>
      </c>
      <c r="SQN339" s="341" t="s">
        <v>5</v>
      </c>
      <c r="SQO339" s="341" t="s">
        <v>5</v>
      </c>
      <c r="SQP339" s="341" t="s">
        <v>5</v>
      </c>
      <c r="SQQ339" s="341" t="s">
        <v>5</v>
      </c>
      <c r="SQR339" s="341" t="s">
        <v>5</v>
      </c>
      <c r="SQS339" s="341" t="s">
        <v>5</v>
      </c>
      <c r="SQT339" s="341" t="s">
        <v>5</v>
      </c>
      <c r="SQU339" s="341" t="s">
        <v>5</v>
      </c>
      <c r="SQV339" s="341" t="s">
        <v>5</v>
      </c>
      <c r="SQW339" s="341" t="s">
        <v>5</v>
      </c>
      <c r="SQX339" s="341" t="s">
        <v>5</v>
      </c>
      <c r="SQY339" s="341" t="s">
        <v>5</v>
      </c>
      <c r="SQZ339" s="341" t="s">
        <v>5</v>
      </c>
      <c r="SRA339" s="341" t="s">
        <v>5</v>
      </c>
      <c r="SRB339" s="341" t="s">
        <v>5</v>
      </c>
      <c r="SRC339" s="341" t="s">
        <v>5</v>
      </c>
      <c r="SRD339" s="341" t="s">
        <v>5</v>
      </c>
      <c r="SRE339" s="341" t="s">
        <v>5</v>
      </c>
      <c r="SRF339" s="341" t="s">
        <v>5</v>
      </c>
      <c r="SRG339" s="341" t="s">
        <v>5</v>
      </c>
      <c r="SRH339" s="341" t="s">
        <v>5</v>
      </c>
      <c r="SRI339" s="341" t="s">
        <v>5</v>
      </c>
      <c r="SRJ339" s="341" t="s">
        <v>5</v>
      </c>
      <c r="SRK339" s="341" t="s">
        <v>5</v>
      </c>
      <c r="SRL339" s="341" t="s">
        <v>5</v>
      </c>
      <c r="SRM339" s="341" t="s">
        <v>5</v>
      </c>
      <c r="SRN339" s="341" t="s">
        <v>5</v>
      </c>
      <c r="SRO339" s="341" t="s">
        <v>5</v>
      </c>
      <c r="SRP339" s="341" t="s">
        <v>5</v>
      </c>
      <c r="SRQ339" s="341" t="s">
        <v>5</v>
      </c>
      <c r="SRR339" s="341" t="s">
        <v>5</v>
      </c>
      <c r="SRS339" s="341" t="s">
        <v>5</v>
      </c>
      <c r="SRT339" s="341" t="s">
        <v>5</v>
      </c>
      <c r="SRU339" s="341" t="s">
        <v>5</v>
      </c>
      <c r="SRV339" s="341" t="s">
        <v>5</v>
      </c>
      <c r="SRW339" s="341" t="s">
        <v>5</v>
      </c>
      <c r="SRX339" s="341" t="s">
        <v>5</v>
      </c>
      <c r="SRY339" s="341" t="s">
        <v>5</v>
      </c>
      <c r="SRZ339" s="341" t="s">
        <v>5</v>
      </c>
      <c r="SSA339" s="341" t="s">
        <v>5</v>
      </c>
      <c r="SSB339" s="341" t="s">
        <v>5</v>
      </c>
      <c r="SSC339" s="341" t="s">
        <v>5</v>
      </c>
      <c r="SSD339" s="341" t="s">
        <v>5</v>
      </c>
      <c r="SSE339" s="341" t="s">
        <v>5</v>
      </c>
      <c r="SSF339" s="341" t="s">
        <v>5</v>
      </c>
      <c r="SSG339" s="341" t="s">
        <v>5</v>
      </c>
      <c r="SSH339" s="341" t="s">
        <v>5</v>
      </c>
      <c r="SSI339" s="341" t="s">
        <v>5</v>
      </c>
      <c r="SSJ339" s="341" t="s">
        <v>5</v>
      </c>
      <c r="SSK339" s="341" t="s">
        <v>5</v>
      </c>
      <c r="SSL339" s="341" t="s">
        <v>5</v>
      </c>
      <c r="SSM339" s="341" t="s">
        <v>5</v>
      </c>
      <c r="SSN339" s="341" t="s">
        <v>5</v>
      </c>
      <c r="SSO339" s="341" t="s">
        <v>5</v>
      </c>
      <c r="SSP339" s="341" t="s">
        <v>5</v>
      </c>
      <c r="SSQ339" s="341" t="s">
        <v>5</v>
      </c>
      <c r="SSR339" s="341" t="s">
        <v>5</v>
      </c>
      <c r="SSS339" s="341" t="s">
        <v>5</v>
      </c>
      <c r="SST339" s="341" t="s">
        <v>5</v>
      </c>
      <c r="SSU339" s="341" t="s">
        <v>5</v>
      </c>
      <c r="SSV339" s="341" t="s">
        <v>5</v>
      </c>
      <c r="SSW339" s="341" t="s">
        <v>5</v>
      </c>
      <c r="SSX339" s="341" t="s">
        <v>5</v>
      </c>
      <c r="SSY339" s="341" t="s">
        <v>5</v>
      </c>
      <c r="SSZ339" s="341" t="s">
        <v>5</v>
      </c>
      <c r="STA339" s="341" t="s">
        <v>5</v>
      </c>
      <c r="STB339" s="341" t="s">
        <v>5</v>
      </c>
      <c r="STC339" s="341" t="s">
        <v>5</v>
      </c>
      <c r="STD339" s="341" t="s">
        <v>5</v>
      </c>
      <c r="STE339" s="341" t="s">
        <v>5</v>
      </c>
      <c r="STF339" s="341" t="s">
        <v>5</v>
      </c>
      <c r="STG339" s="341" t="s">
        <v>5</v>
      </c>
      <c r="STH339" s="341" t="s">
        <v>5</v>
      </c>
      <c r="STI339" s="341" t="s">
        <v>5</v>
      </c>
      <c r="STJ339" s="341" t="s">
        <v>5</v>
      </c>
      <c r="STK339" s="341" t="s">
        <v>5</v>
      </c>
      <c r="STL339" s="341" t="s">
        <v>5</v>
      </c>
      <c r="STM339" s="341" t="s">
        <v>5</v>
      </c>
      <c r="STN339" s="341" t="s">
        <v>5</v>
      </c>
      <c r="STO339" s="341" t="s">
        <v>5</v>
      </c>
      <c r="STP339" s="341" t="s">
        <v>5</v>
      </c>
      <c r="STQ339" s="341" t="s">
        <v>5</v>
      </c>
      <c r="STR339" s="341" t="s">
        <v>5</v>
      </c>
      <c r="STS339" s="341" t="s">
        <v>5</v>
      </c>
      <c r="STT339" s="341" t="s">
        <v>5</v>
      </c>
      <c r="STU339" s="341" t="s">
        <v>5</v>
      </c>
      <c r="STV339" s="341" t="s">
        <v>5</v>
      </c>
      <c r="STW339" s="341" t="s">
        <v>5</v>
      </c>
      <c r="STX339" s="341" t="s">
        <v>5</v>
      </c>
      <c r="STY339" s="341" t="s">
        <v>5</v>
      </c>
      <c r="STZ339" s="341" t="s">
        <v>5</v>
      </c>
      <c r="SUA339" s="341" t="s">
        <v>5</v>
      </c>
      <c r="SUB339" s="341" t="s">
        <v>5</v>
      </c>
      <c r="SUC339" s="341" t="s">
        <v>5</v>
      </c>
      <c r="SUD339" s="341" t="s">
        <v>5</v>
      </c>
      <c r="SUE339" s="341" t="s">
        <v>5</v>
      </c>
      <c r="SUF339" s="341" t="s">
        <v>5</v>
      </c>
      <c r="SUG339" s="341" t="s">
        <v>5</v>
      </c>
      <c r="SUH339" s="341" t="s">
        <v>5</v>
      </c>
      <c r="SUI339" s="341" t="s">
        <v>5</v>
      </c>
      <c r="SUJ339" s="341" t="s">
        <v>5</v>
      </c>
      <c r="SUK339" s="341" t="s">
        <v>5</v>
      </c>
      <c r="SUL339" s="341" t="s">
        <v>5</v>
      </c>
      <c r="SUM339" s="341" t="s">
        <v>5</v>
      </c>
      <c r="SUN339" s="341" t="s">
        <v>5</v>
      </c>
      <c r="SUO339" s="341" t="s">
        <v>5</v>
      </c>
      <c r="SUP339" s="341" t="s">
        <v>5</v>
      </c>
      <c r="SUQ339" s="341" t="s">
        <v>5</v>
      </c>
      <c r="SUR339" s="341" t="s">
        <v>5</v>
      </c>
      <c r="SUS339" s="341" t="s">
        <v>5</v>
      </c>
      <c r="SUT339" s="341" t="s">
        <v>5</v>
      </c>
      <c r="SUU339" s="341" t="s">
        <v>5</v>
      </c>
      <c r="SUV339" s="341" t="s">
        <v>5</v>
      </c>
      <c r="SUW339" s="341" t="s">
        <v>5</v>
      </c>
      <c r="SUX339" s="341" t="s">
        <v>5</v>
      </c>
      <c r="SUY339" s="341" t="s">
        <v>5</v>
      </c>
      <c r="SUZ339" s="341" t="s">
        <v>5</v>
      </c>
      <c r="SVA339" s="341" t="s">
        <v>5</v>
      </c>
      <c r="SVB339" s="341" t="s">
        <v>5</v>
      </c>
      <c r="SVC339" s="341" t="s">
        <v>5</v>
      </c>
      <c r="SVD339" s="341" t="s">
        <v>5</v>
      </c>
      <c r="SVE339" s="341" t="s">
        <v>5</v>
      </c>
      <c r="SVF339" s="341" t="s">
        <v>5</v>
      </c>
      <c r="SVG339" s="341" t="s">
        <v>5</v>
      </c>
      <c r="SVH339" s="341" t="s">
        <v>5</v>
      </c>
      <c r="SVI339" s="341" t="s">
        <v>5</v>
      </c>
      <c r="SVJ339" s="341" t="s">
        <v>5</v>
      </c>
      <c r="SVK339" s="341" t="s">
        <v>5</v>
      </c>
      <c r="SVL339" s="341" t="s">
        <v>5</v>
      </c>
      <c r="SVM339" s="341" t="s">
        <v>5</v>
      </c>
      <c r="SVN339" s="341" t="s">
        <v>5</v>
      </c>
      <c r="SVO339" s="341" t="s">
        <v>5</v>
      </c>
      <c r="SVP339" s="341" t="s">
        <v>5</v>
      </c>
      <c r="SVQ339" s="341" t="s">
        <v>5</v>
      </c>
      <c r="SVR339" s="341" t="s">
        <v>5</v>
      </c>
      <c r="SVS339" s="341" t="s">
        <v>5</v>
      </c>
      <c r="SVT339" s="341" t="s">
        <v>5</v>
      </c>
      <c r="SVU339" s="341" t="s">
        <v>5</v>
      </c>
      <c r="SVV339" s="341" t="s">
        <v>5</v>
      </c>
      <c r="SVW339" s="341" t="s">
        <v>5</v>
      </c>
      <c r="SVX339" s="341" t="s">
        <v>5</v>
      </c>
      <c r="SVY339" s="341" t="s">
        <v>5</v>
      </c>
      <c r="SVZ339" s="341" t="s">
        <v>5</v>
      </c>
      <c r="SWA339" s="341" t="s">
        <v>5</v>
      </c>
      <c r="SWB339" s="341" t="s">
        <v>5</v>
      </c>
      <c r="SWC339" s="341" t="s">
        <v>5</v>
      </c>
      <c r="SWD339" s="341" t="s">
        <v>5</v>
      </c>
      <c r="SWE339" s="341" t="s">
        <v>5</v>
      </c>
      <c r="SWF339" s="341" t="s">
        <v>5</v>
      </c>
      <c r="SWG339" s="341" t="s">
        <v>5</v>
      </c>
      <c r="SWH339" s="341" t="s">
        <v>5</v>
      </c>
      <c r="SWI339" s="341" t="s">
        <v>5</v>
      </c>
      <c r="SWJ339" s="341" t="s">
        <v>5</v>
      </c>
      <c r="SWK339" s="341" t="s">
        <v>5</v>
      </c>
      <c r="SWL339" s="341" t="s">
        <v>5</v>
      </c>
      <c r="SWM339" s="341" t="s">
        <v>5</v>
      </c>
      <c r="SWN339" s="341" t="s">
        <v>5</v>
      </c>
      <c r="SWO339" s="341" t="s">
        <v>5</v>
      </c>
      <c r="SWP339" s="341" t="s">
        <v>5</v>
      </c>
      <c r="SWQ339" s="341" t="s">
        <v>5</v>
      </c>
      <c r="SWR339" s="341" t="s">
        <v>5</v>
      </c>
      <c r="SWS339" s="341" t="s">
        <v>5</v>
      </c>
      <c r="SWT339" s="341" t="s">
        <v>5</v>
      </c>
      <c r="SWU339" s="341" t="s">
        <v>5</v>
      </c>
      <c r="SWV339" s="341" t="s">
        <v>5</v>
      </c>
      <c r="SWW339" s="341" t="s">
        <v>5</v>
      </c>
      <c r="SWX339" s="341" t="s">
        <v>5</v>
      </c>
      <c r="SWY339" s="341" t="s">
        <v>5</v>
      </c>
      <c r="SWZ339" s="341" t="s">
        <v>5</v>
      </c>
      <c r="SXA339" s="341" t="s">
        <v>5</v>
      </c>
      <c r="SXB339" s="341" t="s">
        <v>5</v>
      </c>
      <c r="SXC339" s="341" t="s">
        <v>5</v>
      </c>
      <c r="SXD339" s="341" t="s">
        <v>5</v>
      </c>
      <c r="SXE339" s="341" t="s">
        <v>5</v>
      </c>
      <c r="SXF339" s="341" t="s">
        <v>5</v>
      </c>
      <c r="SXG339" s="341" t="s">
        <v>5</v>
      </c>
      <c r="SXH339" s="341" t="s">
        <v>5</v>
      </c>
      <c r="SXI339" s="341" t="s">
        <v>5</v>
      </c>
      <c r="SXJ339" s="341" t="s">
        <v>5</v>
      </c>
      <c r="SXK339" s="341" t="s">
        <v>5</v>
      </c>
      <c r="SXL339" s="341" t="s">
        <v>5</v>
      </c>
      <c r="SXM339" s="341" t="s">
        <v>5</v>
      </c>
      <c r="SXN339" s="341" t="s">
        <v>5</v>
      </c>
      <c r="SXO339" s="341" t="s">
        <v>5</v>
      </c>
      <c r="SXP339" s="341" t="s">
        <v>5</v>
      </c>
      <c r="SXQ339" s="341" t="s">
        <v>5</v>
      </c>
      <c r="SXR339" s="341" t="s">
        <v>5</v>
      </c>
      <c r="SXS339" s="341" t="s">
        <v>5</v>
      </c>
      <c r="SXT339" s="341" t="s">
        <v>5</v>
      </c>
      <c r="SXU339" s="341" t="s">
        <v>5</v>
      </c>
      <c r="SXV339" s="341" t="s">
        <v>5</v>
      </c>
      <c r="SXW339" s="341" t="s">
        <v>5</v>
      </c>
      <c r="SXX339" s="341" t="s">
        <v>5</v>
      </c>
      <c r="SXY339" s="341" t="s">
        <v>5</v>
      </c>
      <c r="SXZ339" s="341" t="s">
        <v>5</v>
      </c>
      <c r="SYA339" s="341" t="s">
        <v>5</v>
      </c>
      <c r="SYB339" s="341" t="s">
        <v>5</v>
      </c>
      <c r="SYC339" s="341" t="s">
        <v>5</v>
      </c>
      <c r="SYD339" s="341" t="s">
        <v>5</v>
      </c>
      <c r="SYE339" s="341" t="s">
        <v>5</v>
      </c>
      <c r="SYF339" s="341" t="s">
        <v>5</v>
      </c>
      <c r="SYG339" s="341" t="s">
        <v>5</v>
      </c>
      <c r="SYH339" s="341" t="s">
        <v>5</v>
      </c>
      <c r="SYI339" s="341" t="s">
        <v>5</v>
      </c>
      <c r="SYJ339" s="341" t="s">
        <v>5</v>
      </c>
      <c r="SYK339" s="341" t="s">
        <v>5</v>
      </c>
      <c r="SYL339" s="341" t="s">
        <v>5</v>
      </c>
      <c r="SYM339" s="341" t="s">
        <v>5</v>
      </c>
      <c r="SYN339" s="341" t="s">
        <v>5</v>
      </c>
      <c r="SYO339" s="341" t="s">
        <v>5</v>
      </c>
      <c r="SYP339" s="341" t="s">
        <v>5</v>
      </c>
      <c r="SYQ339" s="341" t="s">
        <v>5</v>
      </c>
      <c r="SYR339" s="341" t="s">
        <v>5</v>
      </c>
      <c r="SYS339" s="341" t="s">
        <v>5</v>
      </c>
      <c r="SYT339" s="341" t="s">
        <v>5</v>
      </c>
      <c r="SYU339" s="341" t="s">
        <v>5</v>
      </c>
      <c r="SYV339" s="341" t="s">
        <v>5</v>
      </c>
      <c r="SYW339" s="341" t="s">
        <v>5</v>
      </c>
      <c r="SYX339" s="341" t="s">
        <v>5</v>
      </c>
      <c r="SYY339" s="341" t="s">
        <v>5</v>
      </c>
      <c r="SYZ339" s="341" t="s">
        <v>5</v>
      </c>
      <c r="SZA339" s="341" t="s">
        <v>5</v>
      </c>
      <c r="SZB339" s="341" t="s">
        <v>5</v>
      </c>
      <c r="SZC339" s="341" t="s">
        <v>5</v>
      </c>
      <c r="SZD339" s="341" t="s">
        <v>5</v>
      </c>
      <c r="SZE339" s="341" t="s">
        <v>5</v>
      </c>
      <c r="SZF339" s="341" t="s">
        <v>5</v>
      </c>
      <c r="SZG339" s="341" t="s">
        <v>5</v>
      </c>
      <c r="SZH339" s="341" t="s">
        <v>5</v>
      </c>
      <c r="SZI339" s="341" t="s">
        <v>5</v>
      </c>
      <c r="SZJ339" s="341" t="s">
        <v>5</v>
      </c>
      <c r="SZK339" s="341" t="s">
        <v>5</v>
      </c>
      <c r="SZL339" s="341" t="s">
        <v>5</v>
      </c>
      <c r="SZM339" s="341" t="s">
        <v>5</v>
      </c>
      <c r="SZN339" s="341" t="s">
        <v>5</v>
      </c>
      <c r="SZO339" s="341" t="s">
        <v>5</v>
      </c>
      <c r="SZP339" s="341" t="s">
        <v>5</v>
      </c>
      <c r="SZQ339" s="341" t="s">
        <v>5</v>
      </c>
      <c r="SZR339" s="341" t="s">
        <v>5</v>
      </c>
      <c r="SZS339" s="341" t="s">
        <v>5</v>
      </c>
      <c r="SZT339" s="341" t="s">
        <v>5</v>
      </c>
      <c r="SZU339" s="341" t="s">
        <v>5</v>
      </c>
      <c r="SZV339" s="341" t="s">
        <v>5</v>
      </c>
      <c r="SZW339" s="341" t="s">
        <v>5</v>
      </c>
      <c r="SZX339" s="341" t="s">
        <v>5</v>
      </c>
      <c r="SZY339" s="341" t="s">
        <v>5</v>
      </c>
      <c r="SZZ339" s="341" t="s">
        <v>5</v>
      </c>
      <c r="TAA339" s="341" t="s">
        <v>5</v>
      </c>
      <c r="TAB339" s="341" t="s">
        <v>5</v>
      </c>
      <c r="TAC339" s="341" t="s">
        <v>5</v>
      </c>
      <c r="TAD339" s="341" t="s">
        <v>5</v>
      </c>
      <c r="TAE339" s="341" t="s">
        <v>5</v>
      </c>
      <c r="TAF339" s="341" t="s">
        <v>5</v>
      </c>
      <c r="TAG339" s="341" t="s">
        <v>5</v>
      </c>
      <c r="TAH339" s="341" t="s">
        <v>5</v>
      </c>
      <c r="TAI339" s="341" t="s">
        <v>5</v>
      </c>
      <c r="TAJ339" s="341" t="s">
        <v>5</v>
      </c>
      <c r="TAK339" s="341" t="s">
        <v>5</v>
      </c>
      <c r="TAL339" s="341" t="s">
        <v>5</v>
      </c>
      <c r="TAM339" s="341" t="s">
        <v>5</v>
      </c>
      <c r="TAN339" s="341" t="s">
        <v>5</v>
      </c>
      <c r="TAO339" s="341" t="s">
        <v>5</v>
      </c>
      <c r="TAP339" s="341" t="s">
        <v>5</v>
      </c>
      <c r="TAQ339" s="341" t="s">
        <v>5</v>
      </c>
      <c r="TAR339" s="341" t="s">
        <v>5</v>
      </c>
      <c r="TAS339" s="341" t="s">
        <v>5</v>
      </c>
      <c r="TAT339" s="341" t="s">
        <v>5</v>
      </c>
      <c r="TAU339" s="341" t="s">
        <v>5</v>
      </c>
      <c r="TAV339" s="341" t="s">
        <v>5</v>
      </c>
      <c r="TAW339" s="341" t="s">
        <v>5</v>
      </c>
      <c r="TAX339" s="341" t="s">
        <v>5</v>
      </c>
      <c r="TAY339" s="341" t="s">
        <v>5</v>
      </c>
      <c r="TAZ339" s="341" t="s">
        <v>5</v>
      </c>
      <c r="TBA339" s="341" t="s">
        <v>5</v>
      </c>
      <c r="TBB339" s="341" t="s">
        <v>5</v>
      </c>
      <c r="TBC339" s="341" t="s">
        <v>5</v>
      </c>
      <c r="TBD339" s="341" t="s">
        <v>5</v>
      </c>
      <c r="TBE339" s="341" t="s">
        <v>5</v>
      </c>
      <c r="TBF339" s="341" t="s">
        <v>5</v>
      </c>
      <c r="TBG339" s="341" t="s">
        <v>5</v>
      </c>
      <c r="TBH339" s="341" t="s">
        <v>5</v>
      </c>
      <c r="TBI339" s="341" t="s">
        <v>5</v>
      </c>
      <c r="TBJ339" s="341" t="s">
        <v>5</v>
      </c>
      <c r="TBK339" s="341" t="s">
        <v>5</v>
      </c>
      <c r="TBL339" s="341" t="s">
        <v>5</v>
      </c>
      <c r="TBM339" s="341" t="s">
        <v>5</v>
      </c>
      <c r="TBN339" s="341" t="s">
        <v>5</v>
      </c>
      <c r="TBO339" s="341" t="s">
        <v>5</v>
      </c>
      <c r="TBP339" s="341" t="s">
        <v>5</v>
      </c>
      <c r="TBQ339" s="341" t="s">
        <v>5</v>
      </c>
      <c r="TBR339" s="341" t="s">
        <v>5</v>
      </c>
      <c r="TBS339" s="341" t="s">
        <v>5</v>
      </c>
      <c r="TBT339" s="341" t="s">
        <v>5</v>
      </c>
      <c r="TBU339" s="341" t="s">
        <v>5</v>
      </c>
      <c r="TBV339" s="341" t="s">
        <v>5</v>
      </c>
      <c r="TBW339" s="341" t="s">
        <v>5</v>
      </c>
      <c r="TBX339" s="341" t="s">
        <v>5</v>
      </c>
      <c r="TBY339" s="341" t="s">
        <v>5</v>
      </c>
      <c r="TBZ339" s="341" t="s">
        <v>5</v>
      </c>
      <c r="TCA339" s="341" t="s">
        <v>5</v>
      </c>
      <c r="TCB339" s="341" t="s">
        <v>5</v>
      </c>
      <c r="TCC339" s="341" t="s">
        <v>5</v>
      </c>
      <c r="TCD339" s="341" t="s">
        <v>5</v>
      </c>
      <c r="TCE339" s="341" t="s">
        <v>5</v>
      </c>
      <c r="TCF339" s="341" t="s">
        <v>5</v>
      </c>
      <c r="TCG339" s="341" t="s">
        <v>5</v>
      </c>
      <c r="TCH339" s="341" t="s">
        <v>5</v>
      </c>
      <c r="TCI339" s="341" t="s">
        <v>5</v>
      </c>
      <c r="TCJ339" s="341" t="s">
        <v>5</v>
      </c>
      <c r="TCK339" s="341" t="s">
        <v>5</v>
      </c>
      <c r="TCL339" s="341" t="s">
        <v>5</v>
      </c>
      <c r="TCM339" s="341" t="s">
        <v>5</v>
      </c>
      <c r="TCN339" s="341" t="s">
        <v>5</v>
      </c>
      <c r="TCO339" s="341" t="s">
        <v>5</v>
      </c>
      <c r="TCP339" s="341" t="s">
        <v>5</v>
      </c>
      <c r="TCQ339" s="341" t="s">
        <v>5</v>
      </c>
      <c r="TCR339" s="341" t="s">
        <v>5</v>
      </c>
      <c r="TCS339" s="341" t="s">
        <v>5</v>
      </c>
      <c r="TCT339" s="341" t="s">
        <v>5</v>
      </c>
      <c r="TCU339" s="341" t="s">
        <v>5</v>
      </c>
      <c r="TCV339" s="341" t="s">
        <v>5</v>
      </c>
      <c r="TCW339" s="341" t="s">
        <v>5</v>
      </c>
      <c r="TCX339" s="341" t="s">
        <v>5</v>
      </c>
      <c r="TCY339" s="341" t="s">
        <v>5</v>
      </c>
      <c r="TCZ339" s="341" t="s">
        <v>5</v>
      </c>
      <c r="TDA339" s="341" t="s">
        <v>5</v>
      </c>
      <c r="TDB339" s="341" t="s">
        <v>5</v>
      </c>
      <c r="TDC339" s="341" t="s">
        <v>5</v>
      </c>
      <c r="TDD339" s="341" t="s">
        <v>5</v>
      </c>
      <c r="TDE339" s="341" t="s">
        <v>5</v>
      </c>
      <c r="TDF339" s="341" t="s">
        <v>5</v>
      </c>
      <c r="TDG339" s="341" t="s">
        <v>5</v>
      </c>
      <c r="TDH339" s="341" t="s">
        <v>5</v>
      </c>
      <c r="TDI339" s="341" t="s">
        <v>5</v>
      </c>
      <c r="TDJ339" s="341" t="s">
        <v>5</v>
      </c>
      <c r="TDK339" s="341" t="s">
        <v>5</v>
      </c>
      <c r="TDL339" s="341" t="s">
        <v>5</v>
      </c>
      <c r="TDM339" s="341" t="s">
        <v>5</v>
      </c>
      <c r="TDN339" s="341" t="s">
        <v>5</v>
      </c>
      <c r="TDO339" s="341" t="s">
        <v>5</v>
      </c>
      <c r="TDP339" s="341" t="s">
        <v>5</v>
      </c>
      <c r="TDQ339" s="341" t="s">
        <v>5</v>
      </c>
      <c r="TDR339" s="341" t="s">
        <v>5</v>
      </c>
      <c r="TDS339" s="341" t="s">
        <v>5</v>
      </c>
      <c r="TDT339" s="341" t="s">
        <v>5</v>
      </c>
      <c r="TDU339" s="341" t="s">
        <v>5</v>
      </c>
      <c r="TDV339" s="341" t="s">
        <v>5</v>
      </c>
      <c r="TDW339" s="341" t="s">
        <v>5</v>
      </c>
      <c r="TDX339" s="341" t="s">
        <v>5</v>
      </c>
      <c r="TDY339" s="341" t="s">
        <v>5</v>
      </c>
      <c r="TDZ339" s="341" t="s">
        <v>5</v>
      </c>
      <c r="TEA339" s="341" t="s">
        <v>5</v>
      </c>
      <c r="TEB339" s="341" t="s">
        <v>5</v>
      </c>
      <c r="TEC339" s="341" t="s">
        <v>5</v>
      </c>
      <c r="TED339" s="341" t="s">
        <v>5</v>
      </c>
      <c r="TEE339" s="341" t="s">
        <v>5</v>
      </c>
      <c r="TEF339" s="341" t="s">
        <v>5</v>
      </c>
      <c r="TEG339" s="341" t="s">
        <v>5</v>
      </c>
      <c r="TEH339" s="341" t="s">
        <v>5</v>
      </c>
      <c r="TEI339" s="341" t="s">
        <v>5</v>
      </c>
      <c r="TEJ339" s="341" t="s">
        <v>5</v>
      </c>
      <c r="TEK339" s="341" t="s">
        <v>5</v>
      </c>
      <c r="TEL339" s="341" t="s">
        <v>5</v>
      </c>
      <c r="TEM339" s="341" t="s">
        <v>5</v>
      </c>
      <c r="TEN339" s="341" t="s">
        <v>5</v>
      </c>
      <c r="TEO339" s="341" t="s">
        <v>5</v>
      </c>
      <c r="TEP339" s="341" t="s">
        <v>5</v>
      </c>
      <c r="TEQ339" s="341" t="s">
        <v>5</v>
      </c>
      <c r="TER339" s="341" t="s">
        <v>5</v>
      </c>
      <c r="TES339" s="341" t="s">
        <v>5</v>
      </c>
      <c r="TET339" s="341" t="s">
        <v>5</v>
      </c>
      <c r="TEU339" s="341" t="s">
        <v>5</v>
      </c>
      <c r="TEV339" s="341" t="s">
        <v>5</v>
      </c>
      <c r="TEW339" s="341" t="s">
        <v>5</v>
      </c>
      <c r="TEX339" s="341" t="s">
        <v>5</v>
      </c>
      <c r="TEY339" s="341" t="s">
        <v>5</v>
      </c>
      <c r="TEZ339" s="341" t="s">
        <v>5</v>
      </c>
      <c r="TFA339" s="341" t="s">
        <v>5</v>
      </c>
      <c r="TFB339" s="341" t="s">
        <v>5</v>
      </c>
      <c r="TFC339" s="341" t="s">
        <v>5</v>
      </c>
      <c r="TFD339" s="341" t="s">
        <v>5</v>
      </c>
      <c r="TFE339" s="341" t="s">
        <v>5</v>
      </c>
      <c r="TFF339" s="341" t="s">
        <v>5</v>
      </c>
      <c r="TFG339" s="341" t="s">
        <v>5</v>
      </c>
      <c r="TFH339" s="341" t="s">
        <v>5</v>
      </c>
      <c r="TFI339" s="341" t="s">
        <v>5</v>
      </c>
      <c r="TFJ339" s="341" t="s">
        <v>5</v>
      </c>
      <c r="TFK339" s="341" t="s">
        <v>5</v>
      </c>
      <c r="TFL339" s="341" t="s">
        <v>5</v>
      </c>
      <c r="TFM339" s="341" t="s">
        <v>5</v>
      </c>
      <c r="TFN339" s="341" t="s">
        <v>5</v>
      </c>
      <c r="TFO339" s="341" t="s">
        <v>5</v>
      </c>
      <c r="TFP339" s="341" t="s">
        <v>5</v>
      </c>
      <c r="TFQ339" s="341" t="s">
        <v>5</v>
      </c>
      <c r="TFR339" s="341" t="s">
        <v>5</v>
      </c>
      <c r="TFS339" s="341" t="s">
        <v>5</v>
      </c>
      <c r="TFT339" s="341" t="s">
        <v>5</v>
      </c>
      <c r="TFU339" s="341" t="s">
        <v>5</v>
      </c>
      <c r="TFV339" s="341" t="s">
        <v>5</v>
      </c>
      <c r="TFW339" s="341" t="s">
        <v>5</v>
      </c>
      <c r="TFX339" s="341" t="s">
        <v>5</v>
      </c>
      <c r="TFY339" s="341" t="s">
        <v>5</v>
      </c>
      <c r="TFZ339" s="341" t="s">
        <v>5</v>
      </c>
      <c r="TGA339" s="341" t="s">
        <v>5</v>
      </c>
      <c r="TGB339" s="341" t="s">
        <v>5</v>
      </c>
      <c r="TGC339" s="341" t="s">
        <v>5</v>
      </c>
      <c r="TGD339" s="341" t="s">
        <v>5</v>
      </c>
      <c r="TGE339" s="341" t="s">
        <v>5</v>
      </c>
      <c r="TGF339" s="341" t="s">
        <v>5</v>
      </c>
      <c r="TGG339" s="341" t="s">
        <v>5</v>
      </c>
      <c r="TGH339" s="341" t="s">
        <v>5</v>
      </c>
      <c r="TGI339" s="341" t="s">
        <v>5</v>
      </c>
      <c r="TGJ339" s="341" t="s">
        <v>5</v>
      </c>
      <c r="TGK339" s="341" t="s">
        <v>5</v>
      </c>
      <c r="TGL339" s="341" t="s">
        <v>5</v>
      </c>
      <c r="TGM339" s="341" t="s">
        <v>5</v>
      </c>
      <c r="TGN339" s="341" t="s">
        <v>5</v>
      </c>
      <c r="TGO339" s="341" t="s">
        <v>5</v>
      </c>
      <c r="TGP339" s="341" t="s">
        <v>5</v>
      </c>
      <c r="TGQ339" s="341" t="s">
        <v>5</v>
      </c>
      <c r="TGR339" s="341" t="s">
        <v>5</v>
      </c>
      <c r="TGS339" s="341" t="s">
        <v>5</v>
      </c>
      <c r="TGT339" s="341" t="s">
        <v>5</v>
      </c>
      <c r="TGU339" s="341" t="s">
        <v>5</v>
      </c>
      <c r="TGV339" s="341" t="s">
        <v>5</v>
      </c>
      <c r="TGW339" s="341" t="s">
        <v>5</v>
      </c>
      <c r="TGX339" s="341" t="s">
        <v>5</v>
      </c>
      <c r="TGY339" s="341" t="s">
        <v>5</v>
      </c>
      <c r="TGZ339" s="341" t="s">
        <v>5</v>
      </c>
      <c r="THA339" s="341" t="s">
        <v>5</v>
      </c>
      <c r="THB339" s="341" t="s">
        <v>5</v>
      </c>
      <c r="THC339" s="341" t="s">
        <v>5</v>
      </c>
      <c r="THD339" s="341" t="s">
        <v>5</v>
      </c>
      <c r="THE339" s="341" t="s">
        <v>5</v>
      </c>
      <c r="THF339" s="341" t="s">
        <v>5</v>
      </c>
      <c r="THG339" s="341" t="s">
        <v>5</v>
      </c>
      <c r="THH339" s="341" t="s">
        <v>5</v>
      </c>
      <c r="THI339" s="341" t="s">
        <v>5</v>
      </c>
      <c r="THJ339" s="341" t="s">
        <v>5</v>
      </c>
      <c r="THK339" s="341" t="s">
        <v>5</v>
      </c>
      <c r="THL339" s="341" t="s">
        <v>5</v>
      </c>
      <c r="THM339" s="341" t="s">
        <v>5</v>
      </c>
      <c r="THN339" s="341" t="s">
        <v>5</v>
      </c>
      <c r="THO339" s="341" t="s">
        <v>5</v>
      </c>
      <c r="THP339" s="341" t="s">
        <v>5</v>
      </c>
      <c r="THQ339" s="341" t="s">
        <v>5</v>
      </c>
      <c r="THR339" s="341" t="s">
        <v>5</v>
      </c>
      <c r="THS339" s="341" t="s">
        <v>5</v>
      </c>
      <c r="THT339" s="341" t="s">
        <v>5</v>
      </c>
      <c r="THU339" s="341" t="s">
        <v>5</v>
      </c>
      <c r="THV339" s="341" t="s">
        <v>5</v>
      </c>
      <c r="THW339" s="341" t="s">
        <v>5</v>
      </c>
      <c r="THX339" s="341" t="s">
        <v>5</v>
      </c>
      <c r="THY339" s="341" t="s">
        <v>5</v>
      </c>
      <c r="THZ339" s="341" t="s">
        <v>5</v>
      </c>
      <c r="TIA339" s="341" t="s">
        <v>5</v>
      </c>
      <c r="TIB339" s="341" t="s">
        <v>5</v>
      </c>
      <c r="TIC339" s="341" t="s">
        <v>5</v>
      </c>
      <c r="TID339" s="341" t="s">
        <v>5</v>
      </c>
      <c r="TIE339" s="341" t="s">
        <v>5</v>
      </c>
      <c r="TIF339" s="341" t="s">
        <v>5</v>
      </c>
      <c r="TIG339" s="341" t="s">
        <v>5</v>
      </c>
      <c r="TIH339" s="341" t="s">
        <v>5</v>
      </c>
      <c r="TII339" s="341" t="s">
        <v>5</v>
      </c>
      <c r="TIJ339" s="341" t="s">
        <v>5</v>
      </c>
      <c r="TIK339" s="341" t="s">
        <v>5</v>
      </c>
      <c r="TIL339" s="341" t="s">
        <v>5</v>
      </c>
      <c r="TIM339" s="341" t="s">
        <v>5</v>
      </c>
      <c r="TIN339" s="341" t="s">
        <v>5</v>
      </c>
      <c r="TIO339" s="341" t="s">
        <v>5</v>
      </c>
      <c r="TIP339" s="341" t="s">
        <v>5</v>
      </c>
      <c r="TIQ339" s="341" t="s">
        <v>5</v>
      </c>
      <c r="TIR339" s="341" t="s">
        <v>5</v>
      </c>
      <c r="TIS339" s="341" t="s">
        <v>5</v>
      </c>
      <c r="TIT339" s="341" t="s">
        <v>5</v>
      </c>
      <c r="TIU339" s="341" t="s">
        <v>5</v>
      </c>
      <c r="TIV339" s="341" t="s">
        <v>5</v>
      </c>
      <c r="TIW339" s="341" t="s">
        <v>5</v>
      </c>
      <c r="TIX339" s="341" t="s">
        <v>5</v>
      </c>
      <c r="TIY339" s="341" t="s">
        <v>5</v>
      </c>
      <c r="TIZ339" s="341" t="s">
        <v>5</v>
      </c>
      <c r="TJA339" s="341" t="s">
        <v>5</v>
      </c>
      <c r="TJB339" s="341" t="s">
        <v>5</v>
      </c>
      <c r="TJC339" s="341" t="s">
        <v>5</v>
      </c>
      <c r="TJD339" s="341" t="s">
        <v>5</v>
      </c>
      <c r="TJE339" s="341" t="s">
        <v>5</v>
      </c>
      <c r="TJF339" s="341" t="s">
        <v>5</v>
      </c>
      <c r="TJG339" s="341" t="s">
        <v>5</v>
      </c>
      <c r="TJH339" s="341" t="s">
        <v>5</v>
      </c>
      <c r="TJI339" s="341" t="s">
        <v>5</v>
      </c>
      <c r="TJJ339" s="341" t="s">
        <v>5</v>
      </c>
      <c r="TJK339" s="341" t="s">
        <v>5</v>
      </c>
      <c r="TJL339" s="341" t="s">
        <v>5</v>
      </c>
      <c r="TJM339" s="341" t="s">
        <v>5</v>
      </c>
      <c r="TJN339" s="341" t="s">
        <v>5</v>
      </c>
      <c r="TJO339" s="341" t="s">
        <v>5</v>
      </c>
      <c r="TJP339" s="341" t="s">
        <v>5</v>
      </c>
      <c r="TJQ339" s="341" t="s">
        <v>5</v>
      </c>
      <c r="TJR339" s="341" t="s">
        <v>5</v>
      </c>
      <c r="TJS339" s="341" t="s">
        <v>5</v>
      </c>
      <c r="TJT339" s="341" t="s">
        <v>5</v>
      </c>
      <c r="TJU339" s="341" t="s">
        <v>5</v>
      </c>
      <c r="TJV339" s="341" t="s">
        <v>5</v>
      </c>
      <c r="TJW339" s="341" t="s">
        <v>5</v>
      </c>
      <c r="TJX339" s="341" t="s">
        <v>5</v>
      </c>
      <c r="TJY339" s="341" t="s">
        <v>5</v>
      </c>
      <c r="TJZ339" s="341" t="s">
        <v>5</v>
      </c>
      <c r="TKA339" s="341" t="s">
        <v>5</v>
      </c>
      <c r="TKB339" s="341" t="s">
        <v>5</v>
      </c>
      <c r="TKC339" s="341" t="s">
        <v>5</v>
      </c>
      <c r="TKD339" s="341" t="s">
        <v>5</v>
      </c>
      <c r="TKE339" s="341" t="s">
        <v>5</v>
      </c>
      <c r="TKF339" s="341" t="s">
        <v>5</v>
      </c>
      <c r="TKG339" s="341" t="s">
        <v>5</v>
      </c>
      <c r="TKH339" s="341" t="s">
        <v>5</v>
      </c>
      <c r="TKI339" s="341" t="s">
        <v>5</v>
      </c>
      <c r="TKJ339" s="341" t="s">
        <v>5</v>
      </c>
      <c r="TKK339" s="341" t="s">
        <v>5</v>
      </c>
      <c r="TKL339" s="341" t="s">
        <v>5</v>
      </c>
      <c r="TKM339" s="341" t="s">
        <v>5</v>
      </c>
      <c r="TKN339" s="341" t="s">
        <v>5</v>
      </c>
      <c r="TKO339" s="341" t="s">
        <v>5</v>
      </c>
      <c r="TKP339" s="341" t="s">
        <v>5</v>
      </c>
      <c r="TKQ339" s="341" t="s">
        <v>5</v>
      </c>
      <c r="TKR339" s="341" t="s">
        <v>5</v>
      </c>
      <c r="TKS339" s="341" t="s">
        <v>5</v>
      </c>
      <c r="TKT339" s="341" t="s">
        <v>5</v>
      </c>
      <c r="TKU339" s="341" t="s">
        <v>5</v>
      </c>
      <c r="TKV339" s="341" t="s">
        <v>5</v>
      </c>
      <c r="TKW339" s="341" t="s">
        <v>5</v>
      </c>
      <c r="TKX339" s="341" t="s">
        <v>5</v>
      </c>
      <c r="TKY339" s="341" t="s">
        <v>5</v>
      </c>
      <c r="TKZ339" s="341" t="s">
        <v>5</v>
      </c>
      <c r="TLA339" s="341" t="s">
        <v>5</v>
      </c>
      <c r="TLB339" s="341" t="s">
        <v>5</v>
      </c>
      <c r="TLC339" s="341" t="s">
        <v>5</v>
      </c>
      <c r="TLD339" s="341" t="s">
        <v>5</v>
      </c>
      <c r="TLE339" s="341" t="s">
        <v>5</v>
      </c>
      <c r="TLF339" s="341" t="s">
        <v>5</v>
      </c>
      <c r="TLG339" s="341" t="s">
        <v>5</v>
      </c>
      <c r="TLH339" s="341" t="s">
        <v>5</v>
      </c>
      <c r="TLI339" s="341" t="s">
        <v>5</v>
      </c>
      <c r="TLJ339" s="341" t="s">
        <v>5</v>
      </c>
      <c r="TLK339" s="341" t="s">
        <v>5</v>
      </c>
      <c r="TLL339" s="341" t="s">
        <v>5</v>
      </c>
      <c r="TLM339" s="341" t="s">
        <v>5</v>
      </c>
      <c r="TLN339" s="341" t="s">
        <v>5</v>
      </c>
      <c r="TLO339" s="341" t="s">
        <v>5</v>
      </c>
      <c r="TLP339" s="341" t="s">
        <v>5</v>
      </c>
      <c r="TLQ339" s="341" t="s">
        <v>5</v>
      </c>
      <c r="TLR339" s="341" t="s">
        <v>5</v>
      </c>
      <c r="TLS339" s="341" t="s">
        <v>5</v>
      </c>
      <c r="TLT339" s="341" t="s">
        <v>5</v>
      </c>
      <c r="TLU339" s="341" t="s">
        <v>5</v>
      </c>
      <c r="TLV339" s="341" t="s">
        <v>5</v>
      </c>
      <c r="TLW339" s="341" t="s">
        <v>5</v>
      </c>
      <c r="TLX339" s="341" t="s">
        <v>5</v>
      </c>
      <c r="TLY339" s="341" t="s">
        <v>5</v>
      </c>
      <c r="TLZ339" s="341" t="s">
        <v>5</v>
      </c>
      <c r="TMA339" s="341" t="s">
        <v>5</v>
      </c>
      <c r="TMB339" s="341" t="s">
        <v>5</v>
      </c>
      <c r="TMC339" s="341" t="s">
        <v>5</v>
      </c>
      <c r="TMD339" s="341" t="s">
        <v>5</v>
      </c>
      <c r="TME339" s="341" t="s">
        <v>5</v>
      </c>
      <c r="TMF339" s="341" t="s">
        <v>5</v>
      </c>
      <c r="TMG339" s="341" t="s">
        <v>5</v>
      </c>
      <c r="TMH339" s="341" t="s">
        <v>5</v>
      </c>
      <c r="TMI339" s="341" t="s">
        <v>5</v>
      </c>
      <c r="TMJ339" s="341" t="s">
        <v>5</v>
      </c>
      <c r="TMK339" s="341" t="s">
        <v>5</v>
      </c>
      <c r="TML339" s="341" t="s">
        <v>5</v>
      </c>
      <c r="TMM339" s="341" t="s">
        <v>5</v>
      </c>
      <c r="TMN339" s="341" t="s">
        <v>5</v>
      </c>
      <c r="TMO339" s="341" t="s">
        <v>5</v>
      </c>
      <c r="TMP339" s="341" t="s">
        <v>5</v>
      </c>
      <c r="TMQ339" s="341" t="s">
        <v>5</v>
      </c>
      <c r="TMR339" s="341" t="s">
        <v>5</v>
      </c>
      <c r="TMS339" s="341" t="s">
        <v>5</v>
      </c>
      <c r="TMT339" s="341" t="s">
        <v>5</v>
      </c>
      <c r="TMU339" s="341" t="s">
        <v>5</v>
      </c>
      <c r="TMV339" s="341" t="s">
        <v>5</v>
      </c>
      <c r="TMW339" s="341" t="s">
        <v>5</v>
      </c>
      <c r="TMX339" s="341" t="s">
        <v>5</v>
      </c>
      <c r="TMY339" s="341" t="s">
        <v>5</v>
      </c>
      <c r="TMZ339" s="341" t="s">
        <v>5</v>
      </c>
      <c r="TNA339" s="341" t="s">
        <v>5</v>
      </c>
      <c r="TNB339" s="341" t="s">
        <v>5</v>
      </c>
      <c r="TNC339" s="341" t="s">
        <v>5</v>
      </c>
      <c r="TND339" s="341" t="s">
        <v>5</v>
      </c>
      <c r="TNE339" s="341" t="s">
        <v>5</v>
      </c>
      <c r="TNF339" s="341" t="s">
        <v>5</v>
      </c>
      <c r="TNG339" s="341" t="s">
        <v>5</v>
      </c>
      <c r="TNH339" s="341" t="s">
        <v>5</v>
      </c>
      <c r="TNI339" s="341" t="s">
        <v>5</v>
      </c>
      <c r="TNJ339" s="341" t="s">
        <v>5</v>
      </c>
      <c r="TNK339" s="341" t="s">
        <v>5</v>
      </c>
      <c r="TNL339" s="341" t="s">
        <v>5</v>
      </c>
      <c r="TNM339" s="341" t="s">
        <v>5</v>
      </c>
      <c r="TNN339" s="341" t="s">
        <v>5</v>
      </c>
      <c r="TNO339" s="341" t="s">
        <v>5</v>
      </c>
      <c r="TNP339" s="341" t="s">
        <v>5</v>
      </c>
      <c r="TNQ339" s="341" t="s">
        <v>5</v>
      </c>
      <c r="TNR339" s="341" t="s">
        <v>5</v>
      </c>
      <c r="TNS339" s="341" t="s">
        <v>5</v>
      </c>
      <c r="TNT339" s="341" t="s">
        <v>5</v>
      </c>
      <c r="TNU339" s="341" t="s">
        <v>5</v>
      </c>
      <c r="TNV339" s="341" t="s">
        <v>5</v>
      </c>
      <c r="TNW339" s="341" t="s">
        <v>5</v>
      </c>
      <c r="TNX339" s="341" t="s">
        <v>5</v>
      </c>
      <c r="TNY339" s="341" t="s">
        <v>5</v>
      </c>
      <c r="TNZ339" s="341" t="s">
        <v>5</v>
      </c>
      <c r="TOA339" s="341" t="s">
        <v>5</v>
      </c>
      <c r="TOB339" s="341" t="s">
        <v>5</v>
      </c>
      <c r="TOC339" s="341" t="s">
        <v>5</v>
      </c>
      <c r="TOD339" s="341" t="s">
        <v>5</v>
      </c>
      <c r="TOE339" s="341" t="s">
        <v>5</v>
      </c>
      <c r="TOF339" s="341" t="s">
        <v>5</v>
      </c>
      <c r="TOG339" s="341" t="s">
        <v>5</v>
      </c>
      <c r="TOH339" s="341" t="s">
        <v>5</v>
      </c>
      <c r="TOI339" s="341" t="s">
        <v>5</v>
      </c>
      <c r="TOJ339" s="341" t="s">
        <v>5</v>
      </c>
      <c r="TOK339" s="341" t="s">
        <v>5</v>
      </c>
      <c r="TOL339" s="341" t="s">
        <v>5</v>
      </c>
      <c r="TOM339" s="341" t="s">
        <v>5</v>
      </c>
      <c r="TON339" s="341" t="s">
        <v>5</v>
      </c>
      <c r="TOO339" s="341" t="s">
        <v>5</v>
      </c>
      <c r="TOP339" s="341" t="s">
        <v>5</v>
      </c>
      <c r="TOQ339" s="341" t="s">
        <v>5</v>
      </c>
      <c r="TOR339" s="341" t="s">
        <v>5</v>
      </c>
      <c r="TOS339" s="341" t="s">
        <v>5</v>
      </c>
      <c r="TOT339" s="341" t="s">
        <v>5</v>
      </c>
      <c r="TOU339" s="341" t="s">
        <v>5</v>
      </c>
      <c r="TOV339" s="341" t="s">
        <v>5</v>
      </c>
      <c r="TOW339" s="341" t="s">
        <v>5</v>
      </c>
      <c r="TOX339" s="341" t="s">
        <v>5</v>
      </c>
      <c r="TOY339" s="341" t="s">
        <v>5</v>
      </c>
      <c r="TOZ339" s="341" t="s">
        <v>5</v>
      </c>
      <c r="TPA339" s="341" t="s">
        <v>5</v>
      </c>
      <c r="TPB339" s="341" t="s">
        <v>5</v>
      </c>
      <c r="TPC339" s="341" t="s">
        <v>5</v>
      </c>
      <c r="TPD339" s="341" t="s">
        <v>5</v>
      </c>
      <c r="TPE339" s="341" t="s">
        <v>5</v>
      </c>
      <c r="TPF339" s="341" t="s">
        <v>5</v>
      </c>
      <c r="TPG339" s="341" t="s">
        <v>5</v>
      </c>
      <c r="TPH339" s="341" t="s">
        <v>5</v>
      </c>
      <c r="TPI339" s="341" t="s">
        <v>5</v>
      </c>
      <c r="TPJ339" s="341" t="s">
        <v>5</v>
      </c>
      <c r="TPK339" s="341" t="s">
        <v>5</v>
      </c>
      <c r="TPL339" s="341" t="s">
        <v>5</v>
      </c>
      <c r="TPM339" s="341" t="s">
        <v>5</v>
      </c>
      <c r="TPN339" s="341" t="s">
        <v>5</v>
      </c>
      <c r="TPO339" s="341" t="s">
        <v>5</v>
      </c>
      <c r="TPP339" s="341" t="s">
        <v>5</v>
      </c>
      <c r="TPQ339" s="341" t="s">
        <v>5</v>
      </c>
      <c r="TPR339" s="341" t="s">
        <v>5</v>
      </c>
      <c r="TPS339" s="341" t="s">
        <v>5</v>
      </c>
      <c r="TPT339" s="341" t="s">
        <v>5</v>
      </c>
      <c r="TPU339" s="341" t="s">
        <v>5</v>
      </c>
      <c r="TPV339" s="341" t="s">
        <v>5</v>
      </c>
      <c r="TPW339" s="341" t="s">
        <v>5</v>
      </c>
      <c r="TPX339" s="341" t="s">
        <v>5</v>
      </c>
      <c r="TPY339" s="341" t="s">
        <v>5</v>
      </c>
      <c r="TPZ339" s="341" t="s">
        <v>5</v>
      </c>
      <c r="TQA339" s="341" t="s">
        <v>5</v>
      </c>
      <c r="TQB339" s="341" t="s">
        <v>5</v>
      </c>
      <c r="TQC339" s="341" t="s">
        <v>5</v>
      </c>
      <c r="TQD339" s="341" t="s">
        <v>5</v>
      </c>
      <c r="TQE339" s="341" t="s">
        <v>5</v>
      </c>
      <c r="TQF339" s="341" t="s">
        <v>5</v>
      </c>
      <c r="TQG339" s="341" t="s">
        <v>5</v>
      </c>
      <c r="TQH339" s="341" t="s">
        <v>5</v>
      </c>
      <c r="TQI339" s="341" t="s">
        <v>5</v>
      </c>
      <c r="TQJ339" s="341" t="s">
        <v>5</v>
      </c>
      <c r="TQK339" s="341" t="s">
        <v>5</v>
      </c>
      <c r="TQL339" s="341" t="s">
        <v>5</v>
      </c>
      <c r="TQM339" s="341" t="s">
        <v>5</v>
      </c>
      <c r="TQN339" s="341" t="s">
        <v>5</v>
      </c>
      <c r="TQO339" s="341" t="s">
        <v>5</v>
      </c>
      <c r="TQP339" s="341" t="s">
        <v>5</v>
      </c>
      <c r="TQQ339" s="341" t="s">
        <v>5</v>
      </c>
      <c r="TQR339" s="341" t="s">
        <v>5</v>
      </c>
      <c r="TQS339" s="341" t="s">
        <v>5</v>
      </c>
      <c r="TQT339" s="341" t="s">
        <v>5</v>
      </c>
      <c r="TQU339" s="341" t="s">
        <v>5</v>
      </c>
      <c r="TQV339" s="341" t="s">
        <v>5</v>
      </c>
      <c r="TQW339" s="341" t="s">
        <v>5</v>
      </c>
      <c r="TQX339" s="341" t="s">
        <v>5</v>
      </c>
      <c r="TQY339" s="341" t="s">
        <v>5</v>
      </c>
      <c r="TQZ339" s="341" t="s">
        <v>5</v>
      </c>
      <c r="TRA339" s="341" t="s">
        <v>5</v>
      </c>
      <c r="TRB339" s="341" t="s">
        <v>5</v>
      </c>
      <c r="TRC339" s="341" t="s">
        <v>5</v>
      </c>
      <c r="TRD339" s="341" t="s">
        <v>5</v>
      </c>
      <c r="TRE339" s="341" t="s">
        <v>5</v>
      </c>
      <c r="TRF339" s="341" t="s">
        <v>5</v>
      </c>
      <c r="TRG339" s="341" t="s">
        <v>5</v>
      </c>
      <c r="TRH339" s="341" t="s">
        <v>5</v>
      </c>
      <c r="TRI339" s="341" t="s">
        <v>5</v>
      </c>
      <c r="TRJ339" s="341" t="s">
        <v>5</v>
      </c>
      <c r="TRK339" s="341" t="s">
        <v>5</v>
      </c>
      <c r="TRL339" s="341" t="s">
        <v>5</v>
      </c>
      <c r="TRM339" s="341" t="s">
        <v>5</v>
      </c>
      <c r="TRN339" s="341" t="s">
        <v>5</v>
      </c>
      <c r="TRO339" s="341" t="s">
        <v>5</v>
      </c>
      <c r="TRP339" s="341" t="s">
        <v>5</v>
      </c>
      <c r="TRQ339" s="341" t="s">
        <v>5</v>
      </c>
      <c r="TRR339" s="341" t="s">
        <v>5</v>
      </c>
      <c r="TRS339" s="341" t="s">
        <v>5</v>
      </c>
      <c r="TRT339" s="341" t="s">
        <v>5</v>
      </c>
      <c r="TRU339" s="341" t="s">
        <v>5</v>
      </c>
      <c r="TRV339" s="341" t="s">
        <v>5</v>
      </c>
      <c r="TRW339" s="341" t="s">
        <v>5</v>
      </c>
      <c r="TRX339" s="341" t="s">
        <v>5</v>
      </c>
      <c r="TRY339" s="341" t="s">
        <v>5</v>
      </c>
      <c r="TRZ339" s="341" t="s">
        <v>5</v>
      </c>
      <c r="TSA339" s="341" t="s">
        <v>5</v>
      </c>
      <c r="TSB339" s="341" t="s">
        <v>5</v>
      </c>
      <c r="TSC339" s="341" t="s">
        <v>5</v>
      </c>
      <c r="TSD339" s="341" t="s">
        <v>5</v>
      </c>
      <c r="TSE339" s="341" t="s">
        <v>5</v>
      </c>
      <c r="TSF339" s="341" t="s">
        <v>5</v>
      </c>
      <c r="TSG339" s="341" t="s">
        <v>5</v>
      </c>
      <c r="TSH339" s="341" t="s">
        <v>5</v>
      </c>
      <c r="TSI339" s="341" t="s">
        <v>5</v>
      </c>
      <c r="TSJ339" s="341" t="s">
        <v>5</v>
      </c>
      <c r="TSK339" s="341" t="s">
        <v>5</v>
      </c>
      <c r="TSL339" s="341" t="s">
        <v>5</v>
      </c>
      <c r="TSM339" s="341" t="s">
        <v>5</v>
      </c>
      <c r="TSN339" s="341" t="s">
        <v>5</v>
      </c>
      <c r="TSO339" s="341" t="s">
        <v>5</v>
      </c>
      <c r="TSP339" s="341" t="s">
        <v>5</v>
      </c>
      <c r="TSQ339" s="341" t="s">
        <v>5</v>
      </c>
      <c r="TSR339" s="341" t="s">
        <v>5</v>
      </c>
      <c r="TSS339" s="341" t="s">
        <v>5</v>
      </c>
      <c r="TST339" s="341" t="s">
        <v>5</v>
      </c>
      <c r="TSU339" s="341" t="s">
        <v>5</v>
      </c>
      <c r="TSV339" s="341" t="s">
        <v>5</v>
      </c>
      <c r="TSW339" s="341" t="s">
        <v>5</v>
      </c>
      <c r="TSX339" s="341" t="s">
        <v>5</v>
      </c>
      <c r="TSY339" s="341" t="s">
        <v>5</v>
      </c>
      <c r="TSZ339" s="341" t="s">
        <v>5</v>
      </c>
      <c r="TTA339" s="341" t="s">
        <v>5</v>
      </c>
      <c r="TTB339" s="341" t="s">
        <v>5</v>
      </c>
      <c r="TTC339" s="341" t="s">
        <v>5</v>
      </c>
      <c r="TTD339" s="341" t="s">
        <v>5</v>
      </c>
      <c r="TTE339" s="341" t="s">
        <v>5</v>
      </c>
      <c r="TTF339" s="341" t="s">
        <v>5</v>
      </c>
      <c r="TTG339" s="341" t="s">
        <v>5</v>
      </c>
      <c r="TTH339" s="341" t="s">
        <v>5</v>
      </c>
      <c r="TTI339" s="341" t="s">
        <v>5</v>
      </c>
      <c r="TTJ339" s="341" t="s">
        <v>5</v>
      </c>
      <c r="TTK339" s="341" t="s">
        <v>5</v>
      </c>
      <c r="TTL339" s="341" t="s">
        <v>5</v>
      </c>
      <c r="TTM339" s="341" t="s">
        <v>5</v>
      </c>
      <c r="TTN339" s="341" t="s">
        <v>5</v>
      </c>
      <c r="TTO339" s="341" t="s">
        <v>5</v>
      </c>
      <c r="TTP339" s="341" t="s">
        <v>5</v>
      </c>
      <c r="TTQ339" s="341" t="s">
        <v>5</v>
      </c>
      <c r="TTR339" s="341" t="s">
        <v>5</v>
      </c>
      <c r="TTS339" s="341" t="s">
        <v>5</v>
      </c>
      <c r="TTT339" s="341" t="s">
        <v>5</v>
      </c>
      <c r="TTU339" s="341" t="s">
        <v>5</v>
      </c>
      <c r="TTV339" s="341" t="s">
        <v>5</v>
      </c>
      <c r="TTW339" s="341" t="s">
        <v>5</v>
      </c>
      <c r="TTX339" s="341" t="s">
        <v>5</v>
      </c>
      <c r="TTY339" s="341" t="s">
        <v>5</v>
      </c>
      <c r="TTZ339" s="341" t="s">
        <v>5</v>
      </c>
      <c r="TUA339" s="341" t="s">
        <v>5</v>
      </c>
      <c r="TUB339" s="341" t="s">
        <v>5</v>
      </c>
      <c r="TUC339" s="341" t="s">
        <v>5</v>
      </c>
      <c r="TUD339" s="341" t="s">
        <v>5</v>
      </c>
      <c r="TUE339" s="341" t="s">
        <v>5</v>
      </c>
      <c r="TUF339" s="341" t="s">
        <v>5</v>
      </c>
      <c r="TUG339" s="341" t="s">
        <v>5</v>
      </c>
      <c r="TUH339" s="341" t="s">
        <v>5</v>
      </c>
      <c r="TUI339" s="341" t="s">
        <v>5</v>
      </c>
      <c r="TUJ339" s="341" t="s">
        <v>5</v>
      </c>
      <c r="TUK339" s="341" t="s">
        <v>5</v>
      </c>
      <c r="TUL339" s="341" t="s">
        <v>5</v>
      </c>
      <c r="TUM339" s="341" t="s">
        <v>5</v>
      </c>
      <c r="TUN339" s="341" t="s">
        <v>5</v>
      </c>
      <c r="TUO339" s="341" t="s">
        <v>5</v>
      </c>
      <c r="TUP339" s="341" t="s">
        <v>5</v>
      </c>
      <c r="TUQ339" s="341" t="s">
        <v>5</v>
      </c>
      <c r="TUR339" s="341" t="s">
        <v>5</v>
      </c>
      <c r="TUS339" s="341" t="s">
        <v>5</v>
      </c>
      <c r="TUT339" s="341" t="s">
        <v>5</v>
      </c>
      <c r="TUU339" s="341" t="s">
        <v>5</v>
      </c>
      <c r="TUV339" s="341" t="s">
        <v>5</v>
      </c>
      <c r="TUW339" s="341" t="s">
        <v>5</v>
      </c>
      <c r="TUX339" s="341" t="s">
        <v>5</v>
      </c>
      <c r="TUY339" s="341" t="s">
        <v>5</v>
      </c>
      <c r="TUZ339" s="341" t="s">
        <v>5</v>
      </c>
      <c r="TVA339" s="341" t="s">
        <v>5</v>
      </c>
      <c r="TVB339" s="341" t="s">
        <v>5</v>
      </c>
      <c r="TVC339" s="341" t="s">
        <v>5</v>
      </c>
      <c r="TVD339" s="341" t="s">
        <v>5</v>
      </c>
      <c r="TVE339" s="341" t="s">
        <v>5</v>
      </c>
      <c r="TVF339" s="341" t="s">
        <v>5</v>
      </c>
      <c r="TVG339" s="341" t="s">
        <v>5</v>
      </c>
      <c r="TVH339" s="341" t="s">
        <v>5</v>
      </c>
      <c r="TVI339" s="341" t="s">
        <v>5</v>
      </c>
      <c r="TVJ339" s="341" t="s">
        <v>5</v>
      </c>
      <c r="TVK339" s="341" t="s">
        <v>5</v>
      </c>
      <c r="TVL339" s="341" t="s">
        <v>5</v>
      </c>
      <c r="TVM339" s="341" t="s">
        <v>5</v>
      </c>
      <c r="TVN339" s="341" t="s">
        <v>5</v>
      </c>
      <c r="TVO339" s="341" t="s">
        <v>5</v>
      </c>
      <c r="TVP339" s="341" t="s">
        <v>5</v>
      </c>
      <c r="TVQ339" s="341" t="s">
        <v>5</v>
      </c>
      <c r="TVR339" s="341" t="s">
        <v>5</v>
      </c>
      <c r="TVS339" s="341" t="s">
        <v>5</v>
      </c>
      <c r="TVT339" s="341" t="s">
        <v>5</v>
      </c>
      <c r="TVU339" s="341" t="s">
        <v>5</v>
      </c>
      <c r="TVV339" s="341" t="s">
        <v>5</v>
      </c>
      <c r="TVW339" s="341" t="s">
        <v>5</v>
      </c>
      <c r="TVX339" s="341" t="s">
        <v>5</v>
      </c>
      <c r="TVY339" s="341" t="s">
        <v>5</v>
      </c>
      <c r="TVZ339" s="341" t="s">
        <v>5</v>
      </c>
      <c r="TWA339" s="341" t="s">
        <v>5</v>
      </c>
      <c r="TWB339" s="341" t="s">
        <v>5</v>
      </c>
      <c r="TWC339" s="341" t="s">
        <v>5</v>
      </c>
      <c r="TWD339" s="341" t="s">
        <v>5</v>
      </c>
      <c r="TWE339" s="341" t="s">
        <v>5</v>
      </c>
      <c r="TWF339" s="341" t="s">
        <v>5</v>
      </c>
      <c r="TWG339" s="341" t="s">
        <v>5</v>
      </c>
      <c r="TWH339" s="341" t="s">
        <v>5</v>
      </c>
      <c r="TWI339" s="341" t="s">
        <v>5</v>
      </c>
      <c r="TWJ339" s="341" t="s">
        <v>5</v>
      </c>
      <c r="TWK339" s="341" t="s">
        <v>5</v>
      </c>
      <c r="TWL339" s="341" t="s">
        <v>5</v>
      </c>
      <c r="TWM339" s="341" t="s">
        <v>5</v>
      </c>
      <c r="TWN339" s="341" t="s">
        <v>5</v>
      </c>
      <c r="TWO339" s="341" t="s">
        <v>5</v>
      </c>
      <c r="TWP339" s="341" t="s">
        <v>5</v>
      </c>
      <c r="TWQ339" s="341" t="s">
        <v>5</v>
      </c>
      <c r="TWR339" s="341" t="s">
        <v>5</v>
      </c>
      <c r="TWS339" s="341" t="s">
        <v>5</v>
      </c>
      <c r="TWT339" s="341" t="s">
        <v>5</v>
      </c>
      <c r="TWU339" s="341" t="s">
        <v>5</v>
      </c>
      <c r="TWV339" s="341" t="s">
        <v>5</v>
      </c>
      <c r="TWW339" s="341" t="s">
        <v>5</v>
      </c>
      <c r="TWX339" s="341" t="s">
        <v>5</v>
      </c>
      <c r="TWY339" s="341" t="s">
        <v>5</v>
      </c>
      <c r="TWZ339" s="341" t="s">
        <v>5</v>
      </c>
      <c r="TXA339" s="341" t="s">
        <v>5</v>
      </c>
      <c r="TXB339" s="341" t="s">
        <v>5</v>
      </c>
      <c r="TXC339" s="341" t="s">
        <v>5</v>
      </c>
      <c r="TXD339" s="341" t="s">
        <v>5</v>
      </c>
      <c r="TXE339" s="341" t="s">
        <v>5</v>
      </c>
      <c r="TXF339" s="341" t="s">
        <v>5</v>
      </c>
      <c r="TXG339" s="341" t="s">
        <v>5</v>
      </c>
      <c r="TXH339" s="341" t="s">
        <v>5</v>
      </c>
      <c r="TXI339" s="341" t="s">
        <v>5</v>
      </c>
      <c r="TXJ339" s="341" t="s">
        <v>5</v>
      </c>
      <c r="TXK339" s="341" t="s">
        <v>5</v>
      </c>
      <c r="TXL339" s="341" t="s">
        <v>5</v>
      </c>
      <c r="TXM339" s="341" t="s">
        <v>5</v>
      </c>
      <c r="TXN339" s="341" t="s">
        <v>5</v>
      </c>
      <c r="TXO339" s="341" t="s">
        <v>5</v>
      </c>
      <c r="TXP339" s="341" t="s">
        <v>5</v>
      </c>
      <c r="TXQ339" s="341" t="s">
        <v>5</v>
      </c>
      <c r="TXR339" s="341" t="s">
        <v>5</v>
      </c>
      <c r="TXS339" s="341" t="s">
        <v>5</v>
      </c>
      <c r="TXT339" s="341" t="s">
        <v>5</v>
      </c>
      <c r="TXU339" s="341" t="s">
        <v>5</v>
      </c>
      <c r="TXV339" s="341" t="s">
        <v>5</v>
      </c>
      <c r="TXW339" s="341" t="s">
        <v>5</v>
      </c>
      <c r="TXX339" s="341" t="s">
        <v>5</v>
      </c>
      <c r="TXY339" s="341" t="s">
        <v>5</v>
      </c>
      <c r="TXZ339" s="341" t="s">
        <v>5</v>
      </c>
      <c r="TYA339" s="341" t="s">
        <v>5</v>
      </c>
      <c r="TYB339" s="341" t="s">
        <v>5</v>
      </c>
      <c r="TYC339" s="341" t="s">
        <v>5</v>
      </c>
      <c r="TYD339" s="341" t="s">
        <v>5</v>
      </c>
      <c r="TYE339" s="341" t="s">
        <v>5</v>
      </c>
      <c r="TYF339" s="341" t="s">
        <v>5</v>
      </c>
      <c r="TYG339" s="341" t="s">
        <v>5</v>
      </c>
      <c r="TYH339" s="341" t="s">
        <v>5</v>
      </c>
      <c r="TYI339" s="341" t="s">
        <v>5</v>
      </c>
      <c r="TYJ339" s="341" t="s">
        <v>5</v>
      </c>
      <c r="TYK339" s="341" t="s">
        <v>5</v>
      </c>
      <c r="TYL339" s="341" t="s">
        <v>5</v>
      </c>
      <c r="TYM339" s="341" t="s">
        <v>5</v>
      </c>
      <c r="TYN339" s="341" t="s">
        <v>5</v>
      </c>
      <c r="TYO339" s="341" t="s">
        <v>5</v>
      </c>
      <c r="TYP339" s="341" t="s">
        <v>5</v>
      </c>
      <c r="TYQ339" s="341" t="s">
        <v>5</v>
      </c>
      <c r="TYR339" s="341" t="s">
        <v>5</v>
      </c>
      <c r="TYS339" s="341" t="s">
        <v>5</v>
      </c>
      <c r="TYT339" s="341" t="s">
        <v>5</v>
      </c>
      <c r="TYU339" s="341" t="s">
        <v>5</v>
      </c>
      <c r="TYV339" s="341" t="s">
        <v>5</v>
      </c>
      <c r="TYW339" s="341" t="s">
        <v>5</v>
      </c>
      <c r="TYX339" s="341" t="s">
        <v>5</v>
      </c>
      <c r="TYY339" s="341" t="s">
        <v>5</v>
      </c>
      <c r="TYZ339" s="341" t="s">
        <v>5</v>
      </c>
      <c r="TZA339" s="341" t="s">
        <v>5</v>
      </c>
      <c r="TZB339" s="341" t="s">
        <v>5</v>
      </c>
      <c r="TZC339" s="341" t="s">
        <v>5</v>
      </c>
      <c r="TZD339" s="341" t="s">
        <v>5</v>
      </c>
      <c r="TZE339" s="341" t="s">
        <v>5</v>
      </c>
      <c r="TZF339" s="341" t="s">
        <v>5</v>
      </c>
      <c r="TZG339" s="341" t="s">
        <v>5</v>
      </c>
      <c r="TZH339" s="341" t="s">
        <v>5</v>
      </c>
      <c r="TZI339" s="341" t="s">
        <v>5</v>
      </c>
      <c r="TZJ339" s="341" t="s">
        <v>5</v>
      </c>
      <c r="TZK339" s="341" t="s">
        <v>5</v>
      </c>
      <c r="TZL339" s="341" t="s">
        <v>5</v>
      </c>
      <c r="TZM339" s="341" t="s">
        <v>5</v>
      </c>
      <c r="TZN339" s="341" t="s">
        <v>5</v>
      </c>
      <c r="TZO339" s="341" t="s">
        <v>5</v>
      </c>
      <c r="TZP339" s="341" t="s">
        <v>5</v>
      </c>
      <c r="TZQ339" s="341" t="s">
        <v>5</v>
      </c>
      <c r="TZR339" s="341" t="s">
        <v>5</v>
      </c>
      <c r="TZS339" s="341" t="s">
        <v>5</v>
      </c>
      <c r="TZT339" s="341" t="s">
        <v>5</v>
      </c>
      <c r="TZU339" s="341" t="s">
        <v>5</v>
      </c>
      <c r="TZV339" s="341" t="s">
        <v>5</v>
      </c>
      <c r="TZW339" s="341" t="s">
        <v>5</v>
      </c>
      <c r="TZX339" s="341" t="s">
        <v>5</v>
      </c>
      <c r="TZY339" s="341" t="s">
        <v>5</v>
      </c>
      <c r="TZZ339" s="341" t="s">
        <v>5</v>
      </c>
      <c r="UAA339" s="341" t="s">
        <v>5</v>
      </c>
      <c r="UAB339" s="341" t="s">
        <v>5</v>
      </c>
      <c r="UAC339" s="341" t="s">
        <v>5</v>
      </c>
      <c r="UAD339" s="341" t="s">
        <v>5</v>
      </c>
      <c r="UAE339" s="341" t="s">
        <v>5</v>
      </c>
      <c r="UAF339" s="341" t="s">
        <v>5</v>
      </c>
      <c r="UAG339" s="341" t="s">
        <v>5</v>
      </c>
      <c r="UAH339" s="341" t="s">
        <v>5</v>
      </c>
      <c r="UAI339" s="341" t="s">
        <v>5</v>
      </c>
      <c r="UAJ339" s="341" t="s">
        <v>5</v>
      </c>
      <c r="UAK339" s="341" t="s">
        <v>5</v>
      </c>
      <c r="UAL339" s="341" t="s">
        <v>5</v>
      </c>
      <c r="UAM339" s="341" t="s">
        <v>5</v>
      </c>
      <c r="UAN339" s="341" t="s">
        <v>5</v>
      </c>
      <c r="UAO339" s="341" t="s">
        <v>5</v>
      </c>
      <c r="UAP339" s="341" t="s">
        <v>5</v>
      </c>
      <c r="UAQ339" s="341" t="s">
        <v>5</v>
      </c>
      <c r="UAR339" s="341" t="s">
        <v>5</v>
      </c>
      <c r="UAS339" s="341" t="s">
        <v>5</v>
      </c>
      <c r="UAT339" s="341" t="s">
        <v>5</v>
      </c>
      <c r="UAU339" s="341" t="s">
        <v>5</v>
      </c>
      <c r="UAV339" s="341" t="s">
        <v>5</v>
      </c>
      <c r="UAW339" s="341" t="s">
        <v>5</v>
      </c>
      <c r="UAX339" s="341" t="s">
        <v>5</v>
      </c>
      <c r="UAY339" s="341" t="s">
        <v>5</v>
      </c>
      <c r="UAZ339" s="341" t="s">
        <v>5</v>
      </c>
      <c r="UBA339" s="341" t="s">
        <v>5</v>
      </c>
      <c r="UBB339" s="341" t="s">
        <v>5</v>
      </c>
      <c r="UBC339" s="341" t="s">
        <v>5</v>
      </c>
      <c r="UBD339" s="341" t="s">
        <v>5</v>
      </c>
      <c r="UBE339" s="341" t="s">
        <v>5</v>
      </c>
      <c r="UBF339" s="341" t="s">
        <v>5</v>
      </c>
      <c r="UBG339" s="341" t="s">
        <v>5</v>
      </c>
      <c r="UBH339" s="341" t="s">
        <v>5</v>
      </c>
      <c r="UBI339" s="341" t="s">
        <v>5</v>
      </c>
      <c r="UBJ339" s="341" t="s">
        <v>5</v>
      </c>
      <c r="UBK339" s="341" t="s">
        <v>5</v>
      </c>
      <c r="UBL339" s="341" t="s">
        <v>5</v>
      </c>
      <c r="UBM339" s="341" t="s">
        <v>5</v>
      </c>
      <c r="UBN339" s="341" t="s">
        <v>5</v>
      </c>
      <c r="UBO339" s="341" t="s">
        <v>5</v>
      </c>
      <c r="UBP339" s="341" t="s">
        <v>5</v>
      </c>
      <c r="UBQ339" s="341" t="s">
        <v>5</v>
      </c>
      <c r="UBR339" s="341" t="s">
        <v>5</v>
      </c>
      <c r="UBS339" s="341" t="s">
        <v>5</v>
      </c>
      <c r="UBT339" s="341" t="s">
        <v>5</v>
      </c>
      <c r="UBU339" s="341" t="s">
        <v>5</v>
      </c>
      <c r="UBV339" s="341" t="s">
        <v>5</v>
      </c>
      <c r="UBW339" s="341" t="s">
        <v>5</v>
      </c>
      <c r="UBX339" s="341" t="s">
        <v>5</v>
      </c>
      <c r="UBY339" s="341" t="s">
        <v>5</v>
      </c>
      <c r="UBZ339" s="341" t="s">
        <v>5</v>
      </c>
      <c r="UCA339" s="341" t="s">
        <v>5</v>
      </c>
      <c r="UCB339" s="341" t="s">
        <v>5</v>
      </c>
      <c r="UCC339" s="341" t="s">
        <v>5</v>
      </c>
      <c r="UCD339" s="341" t="s">
        <v>5</v>
      </c>
      <c r="UCE339" s="341" t="s">
        <v>5</v>
      </c>
      <c r="UCF339" s="341" t="s">
        <v>5</v>
      </c>
      <c r="UCG339" s="341" t="s">
        <v>5</v>
      </c>
      <c r="UCH339" s="341" t="s">
        <v>5</v>
      </c>
      <c r="UCI339" s="341" t="s">
        <v>5</v>
      </c>
      <c r="UCJ339" s="341" t="s">
        <v>5</v>
      </c>
      <c r="UCK339" s="341" t="s">
        <v>5</v>
      </c>
      <c r="UCL339" s="341" t="s">
        <v>5</v>
      </c>
      <c r="UCM339" s="341" t="s">
        <v>5</v>
      </c>
      <c r="UCN339" s="341" t="s">
        <v>5</v>
      </c>
      <c r="UCO339" s="341" t="s">
        <v>5</v>
      </c>
      <c r="UCP339" s="341" t="s">
        <v>5</v>
      </c>
      <c r="UCQ339" s="341" t="s">
        <v>5</v>
      </c>
      <c r="UCR339" s="341" t="s">
        <v>5</v>
      </c>
      <c r="UCS339" s="341" t="s">
        <v>5</v>
      </c>
      <c r="UCT339" s="341" t="s">
        <v>5</v>
      </c>
      <c r="UCU339" s="341" t="s">
        <v>5</v>
      </c>
      <c r="UCV339" s="341" t="s">
        <v>5</v>
      </c>
      <c r="UCW339" s="341" t="s">
        <v>5</v>
      </c>
      <c r="UCX339" s="341" t="s">
        <v>5</v>
      </c>
      <c r="UCY339" s="341" t="s">
        <v>5</v>
      </c>
      <c r="UCZ339" s="341" t="s">
        <v>5</v>
      </c>
      <c r="UDA339" s="341" t="s">
        <v>5</v>
      </c>
      <c r="UDB339" s="341" t="s">
        <v>5</v>
      </c>
      <c r="UDC339" s="341" t="s">
        <v>5</v>
      </c>
      <c r="UDD339" s="341" t="s">
        <v>5</v>
      </c>
      <c r="UDE339" s="341" t="s">
        <v>5</v>
      </c>
      <c r="UDF339" s="341" t="s">
        <v>5</v>
      </c>
      <c r="UDG339" s="341" t="s">
        <v>5</v>
      </c>
      <c r="UDH339" s="341" t="s">
        <v>5</v>
      </c>
      <c r="UDI339" s="341" t="s">
        <v>5</v>
      </c>
      <c r="UDJ339" s="341" t="s">
        <v>5</v>
      </c>
      <c r="UDK339" s="341" t="s">
        <v>5</v>
      </c>
      <c r="UDL339" s="341" t="s">
        <v>5</v>
      </c>
      <c r="UDM339" s="341" t="s">
        <v>5</v>
      </c>
      <c r="UDN339" s="341" t="s">
        <v>5</v>
      </c>
      <c r="UDO339" s="341" t="s">
        <v>5</v>
      </c>
      <c r="UDP339" s="341" t="s">
        <v>5</v>
      </c>
      <c r="UDQ339" s="341" t="s">
        <v>5</v>
      </c>
      <c r="UDR339" s="341" t="s">
        <v>5</v>
      </c>
      <c r="UDS339" s="341" t="s">
        <v>5</v>
      </c>
      <c r="UDT339" s="341" t="s">
        <v>5</v>
      </c>
      <c r="UDU339" s="341" t="s">
        <v>5</v>
      </c>
      <c r="UDV339" s="341" t="s">
        <v>5</v>
      </c>
      <c r="UDW339" s="341" t="s">
        <v>5</v>
      </c>
      <c r="UDX339" s="341" t="s">
        <v>5</v>
      </c>
      <c r="UDY339" s="341" t="s">
        <v>5</v>
      </c>
      <c r="UDZ339" s="341" t="s">
        <v>5</v>
      </c>
      <c r="UEA339" s="341" t="s">
        <v>5</v>
      </c>
      <c r="UEB339" s="341" t="s">
        <v>5</v>
      </c>
      <c r="UEC339" s="341" t="s">
        <v>5</v>
      </c>
      <c r="UED339" s="341" t="s">
        <v>5</v>
      </c>
      <c r="UEE339" s="341" t="s">
        <v>5</v>
      </c>
      <c r="UEF339" s="341" t="s">
        <v>5</v>
      </c>
      <c r="UEG339" s="341" t="s">
        <v>5</v>
      </c>
      <c r="UEH339" s="341" t="s">
        <v>5</v>
      </c>
      <c r="UEI339" s="341" t="s">
        <v>5</v>
      </c>
      <c r="UEJ339" s="341" t="s">
        <v>5</v>
      </c>
      <c r="UEK339" s="341" t="s">
        <v>5</v>
      </c>
      <c r="UEL339" s="341" t="s">
        <v>5</v>
      </c>
      <c r="UEM339" s="341" t="s">
        <v>5</v>
      </c>
      <c r="UEN339" s="341" t="s">
        <v>5</v>
      </c>
      <c r="UEO339" s="341" t="s">
        <v>5</v>
      </c>
      <c r="UEP339" s="341" t="s">
        <v>5</v>
      </c>
      <c r="UEQ339" s="341" t="s">
        <v>5</v>
      </c>
      <c r="UER339" s="341" t="s">
        <v>5</v>
      </c>
      <c r="UES339" s="341" t="s">
        <v>5</v>
      </c>
      <c r="UET339" s="341" t="s">
        <v>5</v>
      </c>
      <c r="UEU339" s="341" t="s">
        <v>5</v>
      </c>
      <c r="UEV339" s="341" t="s">
        <v>5</v>
      </c>
      <c r="UEW339" s="341" t="s">
        <v>5</v>
      </c>
      <c r="UEX339" s="341" t="s">
        <v>5</v>
      </c>
      <c r="UEY339" s="341" t="s">
        <v>5</v>
      </c>
      <c r="UEZ339" s="341" t="s">
        <v>5</v>
      </c>
      <c r="UFA339" s="341" t="s">
        <v>5</v>
      </c>
      <c r="UFB339" s="341" t="s">
        <v>5</v>
      </c>
      <c r="UFC339" s="341" t="s">
        <v>5</v>
      </c>
      <c r="UFD339" s="341" t="s">
        <v>5</v>
      </c>
      <c r="UFE339" s="341" t="s">
        <v>5</v>
      </c>
      <c r="UFF339" s="341" t="s">
        <v>5</v>
      </c>
      <c r="UFG339" s="341" t="s">
        <v>5</v>
      </c>
      <c r="UFH339" s="341" t="s">
        <v>5</v>
      </c>
      <c r="UFI339" s="341" t="s">
        <v>5</v>
      </c>
      <c r="UFJ339" s="341" t="s">
        <v>5</v>
      </c>
      <c r="UFK339" s="341" t="s">
        <v>5</v>
      </c>
      <c r="UFL339" s="341" t="s">
        <v>5</v>
      </c>
      <c r="UFM339" s="341" t="s">
        <v>5</v>
      </c>
      <c r="UFN339" s="341" t="s">
        <v>5</v>
      </c>
      <c r="UFO339" s="341" t="s">
        <v>5</v>
      </c>
      <c r="UFP339" s="341" t="s">
        <v>5</v>
      </c>
      <c r="UFQ339" s="341" t="s">
        <v>5</v>
      </c>
      <c r="UFR339" s="341" t="s">
        <v>5</v>
      </c>
      <c r="UFS339" s="341" t="s">
        <v>5</v>
      </c>
      <c r="UFT339" s="341" t="s">
        <v>5</v>
      </c>
      <c r="UFU339" s="341" t="s">
        <v>5</v>
      </c>
      <c r="UFV339" s="341" t="s">
        <v>5</v>
      </c>
      <c r="UFW339" s="341" t="s">
        <v>5</v>
      </c>
      <c r="UFX339" s="341" t="s">
        <v>5</v>
      </c>
      <c r="UFY339" s="341" t="s">
        <v>5</v>
      </c>
      <c r="UFZ339" s="341" t="s">
        <v>5</v>
      </c>
      <c r="UGA339" s="341" t="s">
        <v>5</v>
      </c>
      <c r="UGB339" s="341" t="s">
        <v>5</v>
      </c>
      <c r="UGC339" s="341" t="s">
        <v>5</v>
      </c>
      <c r="UGD339" s="341" t="s">
        <v>5</v>
      </c>
      <c r="UGE339" s="341" t="s">
        <v>5</v>
      </c>
      <c r="UGF339" s="341" t="s">
        <v>5</v>
      </c>
      <c r="UGG339" s="341" t="s">
        <v>5</v>
      </c>
      <c r="UGH339" s="341" t="s">
        <v>5</v>
      </c>
      <c r="UGI339" s="341" t="s">
        <v>5</v>
      </c>
      <c r="UGJ339" s="341" t="s">
        <v>5</v>
      </c>
      <c r="UGK339" s="341" t="s">
        <v>5</v>
      </c>
      <c r="UGL339" s="341" t="s">
        <v>5</v>
      </c>
      <c r="UGM339" s="341" t="s">
        <v>5</v>
      </c>
      <c r="UGN339" s="341" t="s">
        <v>5</v>
      </c>
      <c r="UGO339" s="341" t="s">
        <v>5</v>
      </c>
      <c r="UGP339" s="341" t="s">
        <v>5</v>
      </c>
      <c r="UGQ339" s="341" t="s">
        <v>5</v>
      </c>
      <c r="UGR339" s="341" t="s">
        <v>5</v>
      </c>
      <c r="UGS339" s="341" t="s">
        <v>5</v>
      </c>
      <c r="UGT339" s="341" t="s">
        <v>5</v>
      </c>
      <c r="UGU339" s="341" t="s">
        <v>5</v>
      </c>
      <c r="UGV339" s="341" t="s">
        <v>5</v>
      </c>
      <c r="UGW339" s="341" t="s">
        <v>5</v>
      </c>
      <c r="UGX339" s="341" t="s">
        <v>5</v>
      </c>
      <c r="UGY339" s="341" t="s">
        <v>5</v>
      </c>
      <c r="UGZ339" s="341" t="s">
        <v>5</v>
      </c>
      <c r="UHA339" s="341" t="s">
        <v>5</v>
      </c>
      <c r="UHB339" s="341" t="s">
        <v>5</v>
      </c>
      <c r="UHC339" s="341" t="s">
        <v>5</v>
      </c>
      <c r="UHD339" s="341" t="s">
        <v>5</v>
      </c>
      <c r="UHE339" s="341" t="s">
        <v>5</v>
      </c>
      <c r="UHF339" s="341" t="s">
        <v>5</v>
      </c>
      <c r="UHG339" s="341" t="s">
        <v>5</v>
      </c>
      <c r="UHH339" s="341" t="s">
        <v>5</v>
      </c>
      <c r="UHI339" s="341" t="s">
        <v>5</v>
      </c>
      <c r="UHJ339" s="341" t="s">
        <v>5</v>
      </c>
      <c r="UHK339" s="341" t="s">
        <v>5</v>
      </c>
      <c r="UHL339" s="341" t="s">
        <v>5</v>
      </c>
      <c r="UHM339" s="341" t="s">
        <v>5</v>
      </c>
      <c r="UHN339" s="341" t="s">
        <v>5</v>
      </c>
      <c r="UHO339" s="341" t="s">
        <v>5</v>
      </c>
      <c r="UHP339" s="341" t="s">
        <v>5</v>
      </c>
      <c r="UHQ339" s="341" t="s">
        <v>5</v>
      </c>
      <c r="UHR339" s="341" t="s">
        <v>5</v>
      </c>
      <c r="UHS339" s="341" t="s">
        <v>5</v>
      </c>
      <c r="UHT339" s="341" t="s">
        <v>5</v>
      </c>
      <c r="UHU339" s="341" t="s">
        <v>5</v>
      </c>
      <c r="UHV339" s="341" t="s">
        <v>5</v>
      </c>
      <c r="UHW339" s="341" t="s">
        <v>5</v>
      </c>
      <c r="UHX339" s="341" t="s">
        <v>5</v>
      </c>
      <c r="UHY339" s="341" t="s">
        <v>5</v>
      </c>
      <c r="UHZ339" s="341" t="s">
        <v>5</v>
      </c>
      <c r="UIA339" s="341" t="s">
        <v>5</v>
      </c>
      <c r="UIB339" s="341" t="s">
        <v>5</v>
      </c>
      <c r="UIC339" s="341" t="s">
        <v>5</v>
      </c>
      <c r="UID339" s="341" t="s">
        <v>5</v>
      </c>
      <c r="UIE339" s="341" t="s">
        <v>5</v>
      </c>
      <c r="UIF339" s="341" t="s">
        <v>5</v>
      </c>
      <c r="UIG339" s="341" t="s">
        <v>5</v>
      </c>
      <c r="UIH339" s="341" t="s">
        <v>5</v>
      </c>
      <c r="UII339" s="341" t="s">
        <v>5</v>
      </c>
      <c r="UIJ339" s="341" t="s">
        <v>5</v>
      </c>
      <c r="UIK339" s="341" t="s">
        <v>5</v>
      </c>
      <c r="UIL339" s="341" t="s">
        <v>5</v>
      </c>
      <c r="UIM339" s="341" t="s">
        <v>5</v>
      </c>
      <c r="UIN339" s="341" t="s">
        <v>5</v>
      </c>
      <c r="UIO339" s="341" t="s">
        <v>5</v>
      </c>
      <c r="UIP339" s="341" t="s">
        <v>5</v>
      </c>
      <c r="UIQ339" s="341" t="s">
        <v>5</v>
      </c>
      <c r="UIR339" s="341" t="s">
        <v>5</v>
      </c>
      <c r="UIS339" s="341" t="s">
        <v>5</v>
      </c>
      <c r="UIT339" s="341" t="s">
        <v>5</v>
      </c>
      <c r="UIU339" s="341" t="s">
        <v>5</v>
      </c>
      <c r="UIV339" s="341" t="s">
        <v>5</v>
      </c>
      <c r="UIW339" s="341" t="s">
        <v>5</v>
      </c>
      <c r="UIX339" s="341" t="s">
        <v>5</v>
      </c>
      <c r="UIY339" s="341" t="s">
        <v>5</v>
      </c>
      <c r="UIZ339" s="341" t="s">
        <v>5</v>
      </c>
      <c r="UJA339" s="341" t="s">
        <v>5</v>
      </c>
      <c r="UJB339" s="341" t="s">
        <v>5</v>
      </c>
      <c r="UJC339" s="341" t="s">
        <v>5</v>
      </c>
      <c r="UJD339" s="341" t="s">
        <v>5</v>
      </c>
      <c r="UJE339" s="341" t="s">
        <v>5</v>
      </c>
      <c r="UJF339" s="341" t="s">
        <v>5</v>
      </c>
      <c r="UJG339" s="341" t="s">
        <v>5</v>
      </c>
      <c r="UJH339" s="341" t="s">
        <v>5</v>
      </c>
      <c r="UJI339" s="341" t="s">
        <v>5</v>
      </c>
      <c r="UJJ339" s="341" t="s">
        <v>5</v>
      </c>
      <c r="UJK339" s="341" t="s">
        <v>5</v>
      </c>
      <c r="UJL339" s="341" t="s">
        <v>5</v>
      </c>
      <c r="UJM339" s="341" t="s">
        <v>5</v>
      </c>
      <c r="UJN339" s="341" t="s">
        <v>5</v>
      </c>
      <c r="UJO339" s="341" t="s">
        <v>5</v>
      </c>
      <c r="UJP339" s="341" t="s">
        <v>5</v>
      </c>
      <c r="UJQ339" s="341" t="s">
        <v>5</v>
      </c>
      <c r="UJR339" s="341" t="s">
        <v>5</v>
      </c>
      <c r="UJS339" s="341" t="s">
        <v>5</v>
      </c>
      <c r="UJT339" s="341" t="s">
        <v>5</v>
      </c>
      <c r="UJU339" s="341" t="s">
        <v>5</v>
      </c>
      <c r="UJV339" s="341" t="s">
        <v>5</v>
      </c>
      <c r="UJW339" s="341" t="s">
        <v>5</v>
      </c>
      <c r="UJX339" s="341" t="s">
        <v>5</v>
      </c>
      <c r="UJY339" s="341" t="s">
        <v>5</v>
      </c>
      <c r="UJZ339" s="341" t="s">
        <v>5</v>
      </c>
      <c r="UKA339" s="341" t="s">
        <v>5</v>
      </c>
      <c r="UKB339" s="341" t="s">
        <v>5</v>
      </c>
      <c r="UKC339" s="341" t="s">
        <v>5</v>
      </c>
      <c r="UKD339" s="341" t="s">
        <v>5</v>
      </c>
      <c r="UKE339" s="341" t="s">
        <v>5</v>
      </c>
      <c r="UKF339" s="341" t="s">
        <v>5</v>
      </c>
      <c r="UKG339" s="341" t="s">
        <v>5</v>
      </c>
      <c r="UKH339" s="341" t="s">
        <v>5</v>
      </c>
      <c r="UKI339" s="341" t="s">
        <v>5</v>
      </c>
      <c r="UKJ339" s="341" t="s">
        <v>5</v>
      </c>
      <c r="UKK339" s="341" t="s">
        <v>5</v>
      </c>
      <c r="UKL339" s="341" t="s">
        <v>5</v>
      </c>
      <c r="UKM339" s="341" t="s">
        <v>5</v>
      </c>
      <c r="UKN339" s="341" t="s">
        <v>5</v>
      </c>
      <c r="UKO339" s="341" t="s">
        <v>5</v>
      </c>
      <c r="UKP339" s="341" t="s">
        <v>5</v>
      </c>
      <c r="UKQ339" s="341" t="s">
        <v>5</v>
      </c>
      <c r="UKR339" s="341" t="s">
        <v>5</v>
      </c>
      <c r="UKS339" s="341" t="s">
        <v>5</v>
      </c>
      <c r="UKT339" s="341" t="s">
        <v>5</v>
      </c>
      <c r="UKU339" s="341" t="s">
        <v>5</v>
      </c>
      <c r="UKV339" s="341" t="s">
        <v>5</v>
      </c>
      <c r="UKW339" s="341" t="s">
        <v>5</v>
      </c>
      <c r="UKX339" s="341" t="s">
        <v>5</v>
      </c>
      <c r="UKY339" s="341" t="s">
        <v>5</v>
      </c>
      <c r="UKZ339" s="341" t="s">
        <v>5</v>
      </c>
      <c r="ULA339" s="341" t="s">
        <v>5</v>
      </c>
      <c r="ULB339" s="341" t="s">
        <v>5</v>
      </c>
      <c r="ULC339" s="341" t="s">
        <v>5</v>
      </c>
      <c r="ULD339" s="341" t="s">
        <v>5</v>
      </c>
      <c r="ULE339" s="341" t="s">
        <v>5</v>
      </c>
      <c r="ULF339" s="341" t="s">
        <v>5</v>
      </c>
      <c r="ULG339" s="341" t="s">
        <v>5</v>
      </c>
      <c r="ULH339" s="341" t="s">
        <v>5</v>
      </c>
      <c r="ULI339" s="341" t="s">
        <v>5</v>
      </c>
      <c r="ULJ339" s="341" t="s">
        <v>5</v>
      </c>
      <c r="ULK339" s="341" t="s">
        <v>5</v>
      </c>
      <c r="ULL339" s="341" t="s">
        <v>5</v>
      </c>
      <c r="ULM339" s="341" t="s">
        <v>5</v>
      </c>
      <c r="ULN339" s="341" t="s">
        <v>5</v>
      </c>
      <c r="ULO339" s="341" t="s">
        <v>5</v>
      </c>
      <c r="ULP339" s="341" t="s">
        <v>5</v>
      </c>
      <c r="ULQ339" s="341" t="s">
        <v>5</v>
      </c>
      <c r="ULR339" s="341" t="s">
        <v>5</v>
      </c>
      <c r="ULS339" s="341" t="s">
        <v>5</v>
      </c>
      <c r="ULT339" s="341" t="s">
        <v>5</v>
      </c>
      <c r="ULU339" s="341" t="s">
        <v>5</v>
      </c>
      <c r="ULV339" s="341" t="s">
        <v>5</v>
      </c>
      <c r="ULW339" s="341" t="s">
        <v>5</v>
      </c>
      <c r="ULX339" s="341" t="s">
        <v>5</v>
      </c>
      <c r="ULY339" s="341" t="s">
        <v>5</v>
      </c>
      <c r="ULZ339" s="341" t="s">
        <v>5</v>
      </c>
      <c r="UMA339" s="341" t="s">
        <v>5</v>
      </c>
      <c r="UMB339" s="341" t="s">
        <v>5</v>
      </c>
      <c r="UMC339" s="341" t="s">
        <v>5</v>
      </c>
      <c r="UMD339" s="341" t="s">
        <v>5</v>
      </c>
      <c r="UME339" s="341" t="s">
        <v>5</v>
      </c>
      <c r="UMF339" s="341" t="s">
        <v>5</v>
      </c>
      <c r="UMG339" s="341" t="s">
        <v>5</v>
      </c>
      <c r="UMH339" s="341" t="s">
        <v>5</v>
      </c>
      <c r="UMI339" s="341" t="s">
        <v>5</v>
      </c>
      <c r="UMJ339" s="341" t="s">
        <v>5</v>
      </c>
      <c r="UMK339" s="341" t="s">
        <v>5</v>
      </c>
      <c r="UML339" s="341" t="s">
        <v>5</v>
      </c>
      <c r="UMM339" s="341" t="s">
        <v>5</v>
      </c>
      <c r="UMN339" s="341" t="s">
        <v>5</v>
      </c>
      <c r="UMO339" s="341" t="s">
        <v>5</v>
      </c>
      <c r="UMP339" s="341" t="s">
        <v>5</v>
      </c>
      <c r="UMQ339" s="341" t="s">
        <v>5</v>
      </c>
      <c r="UMR339" s="341" t="s">
        <v>5</v>
      </c>
      <c r="UMS339" s="341" t="s">
        <v>5</v>
      </c>
      <c r="UMT339" s="341" t="s">
        <v>5</v>
      </c>
      <c r="UMU339" s="341" t="s">
        <v>5</v>
      </c>
      <c r="UMV339" s="341" t="s">
        <v>5</v>
      </c>
      <c r="UMW339" s="341" t="s">
        <v>5</v>
      </c>
      <c r="UMX339" s="341" t="s">
        <v>5</v>
      </c>
      <c r="UMY339" s="341" t="s">
        <v>5</v>
      </c>
      <c r="UMZ339" s="341" t="s">
        <v>5</v>
      </c>
      <c r="UNA339" s="341" t="s">
        <v>5</v>
      </c>
      <c r="UNB339" s="341" t="s">
        <v>5</v>
      </c>
      <c r="UNC339" s="341" t="s">
        <v>5</v>
      </c>
      <c r="UND339" s="341" t="s">
        <v>5</v>
      </c>
      <c r="UNE339" s="341" t="s">
        <v>5</v>
      </c>
      <c r="UNF339" s="341" t="s">
        <v>5</v>
      </c>
      <c r="UNG339" s="341" t="s">
        <v>5</v>
      </c>
      <c r="UNH339" s="341" t="s">
        <v>5</v>
      </c>
      <c r="UNI339" s="341" t="s">
        <v>5</v>
      </c>
      <c r="UNJ339" s="341" t="s">
        <v>5</v>
      </c>
      <c r="UNK339" s="341" t="s">
        <v>5</v>
      </c>
      <c r="UNL339" s="341" t="s">
        <v>5</v>
      </c>
      <c r="UNM339" s="341" t="s">
        <v>5</v>
      </c>
      <c r="UNN339" s="341" t="s">
        <v>5</v>
      </c>
      <c r="UNO339" s="341" t="s">
        <v>5</v>
      </c>
      <c r="UNP339" s="341" t="s">
        <v>5</v>
      </c>
      <c r="UNQ339" s="341" t="s">
        <v>5</v>
      </c>
      <c r="UNR339" s="341" t="s">
        <v>5</v>
      </c>
      <c r="UNS339" s="341" t="s">
        <v>5</v>
      </c>
      <c r="UNT339" s="341" t="s">
        <v>5</v>
      </c>
      <c r="UNU339" s="341" t="s">
        <v>5</v>
      </c>
      <c r="UNV339" s="341" t="s">
        <v>5</v>
      </c>
      <c r="UNW339" s="341" t="s">
        <v>5</v>
      </c>
      <c r="UNX339" s="341" t="s">
        <v>5</v>
      </c>
      <c r="UNY339" s="341" t="s">
        <v>5</v>
      </c>
      <c r="UNZ339" s="341" t="s">
        <v>5</v>
      </c>
      <c r="UOA339" s="341" t="s">
        <v>5</v>
      </c>
      <c r="UOB339" s="341" t="s">
        <v>5</v>
      </c>
      <c r="UOC339" s="341" t="s">
        <v>5</v>
      </c>
      <c r="UOD339" s="341" t="s">
        <v>5</v>
      </c>
      <c r="UOE339" s="341" t="s">
        <v>5</v>
      </c>
      <c r="UOF339" s="341" t="s">
        <v>5</v>
      </c>
      <c r="UOG339" s="341" t="s">
        <v>5</v>
      </c>
      <c r="UOH339" s="341" t="s">
        <v>5</v>
      </c>
      <c r="UOI339" s="341" t="s">
        <v>5</v>
      </c>
      <c r="UOJ339" s="341" t="s">
        <v>5</v>
      </c>
      <c r="UOK339" s="341" t="s">
        <v>5</v>
      </c>
      <c r="UOL339" s="341" t="s">
        <v>5</v>
      </c>
      <c r="UOM339" s="341" t="s">
        <v>5</v>
      </c>
      <c r="UON339" s="341" t="s">
        <v>5</v>
      </c>
      <c r="UOO339" s="341" t="s">
        <v>5</v>
      </c>
      <c r="UOP339" s="341" t="s">
        <v>5</v>
      </c>
      <c r="UOQ339" s="341" t="s">
        <v>5</v>
      </c>
      <c r="UOR339" s="341" t="s">
        <v>5</v>
      </c>
      <c r="UOS339" s="341" t="s">
        <v>5</v>
      </c>
      <c r="UOT339" s="341" t="s">
        <v>5</v>
      </c>
      <c r="UOU339" s="341" t="s">
        <v>5</v>
      </c>
      <c r="UOV339" s="341" t="s">
        <v>5</v>
      </c>
      <c r="UOW339" s="341" t="s">
        <v>5</v>
      </c>
      <c r="UOX339" s="341" t="s">
        <v>5</v>
      </c>
      <c r="UOY339" s="341" t="s">
        <v>5</v>
      </c>
      <c r="UOZ339" s="341" t="s">
        <v>5</v>
      </c>
      <c r="UPA339" s="341" t="s">
        <v>5</v>
      </c>
      <c r="UPB339" s="341" t="s">
        <v>5</v>
      </c>
      <c r="UPC339" s="341" t="s">
        <v>5</v>
      </c>
      <c r="UPD339" s="341" t="s">
        <v>5</v>
      </c>
      <c r="UPE339" s="341" t="s">
        <v>5</v>
      </c>
      <c r="UPF339" s="341" t="s">
        <v>5</v>
      </c>
      <c r="UPG339" s="341" t="s">
        <v>5</v>
      </c>
      <c r="UPH339" s="341" t="s">
        <v>5</v>
      </c>
      <c r="UPI339" s="341" t="s">
        <v>5</v>
      </c>
      <c r="UPJ339" s="341" t="s">
        <v>5</v>
      </c>
      <c r="UPK339" s="341" t="s">
        <v>5</v>
      </c>
      <c r="UPL339" s="341" t="s">
        <v>5</v>
      </c>
      <c r="UPM339" s="341" t="s">
        <v>5</v>
      </c>
      <c r="UPN339" s="341" t="s">
        <v>5</v>
      </c>
      <c r="UPO339" s="341" t="s">
        <v>5</v>
      </c>
      <c r="UPP339" s="341" t="s">
        <v>5</v>
      </c>
      <c r="UPQ339" s="341" t="s">
        <v>5</v>
      </c>
      <c r="UPR339" s="341" t="s">
        <v>5</v>
      </c>
      <c r="UPS339" s="341" t="s">
        <v>5</v>
      </c>
      <c r="UPT339" s="341" t="s">
        <v>5</v>
      </c>
      <c r="UPU339" s="341" t="s">
        <v>5</v>
      </c>
      <c r="UPV339" s="341" t="s">
        <v>5</v>
      </c>
      <c r="UPW339" s="341" t="s">
        <v>5</v>
      </c>
      <c r="UPX339" s="341" t="s">
        <v>5</v>
      </c>
      <c r="UPY339" s="341" t="s">
        <v>5</v>
      </c>
      <c r="UPZ339" s="341" t="s">
        <v>5</v>
      </c>
      <c r="UQA339" s="341" t="s">
        <v>5</v>
      </c>
      <c r="UQB339" s="341" t="s">
        <v>5</v>
      </c>
      <c r="UQC339" s="341" t="s">
        <v>5</v>
      </c>
      <c r="UQD339" s="341" t="s">
        <v>5</v>
      </c>
      <c r="UQE339" s="341" t="s">
        <v>5</v>
      </c>
      <c r="UQF339" s="341" t="s">
        <v>5</v>
      </c>
      <c r="UQG339" s="341" t="s">
        <v>5</v>
      </c>
      <c r="UQH339" s="341" t="s">
        <v>5</v>
      </c>
      <c r="UQI339" s="341" t="s">
        <v>5</v>
      </c>
      <c r="UQJ339" s="341" t="s">
        <v>5</v>
      </c>
      <c r="UQK339" s="341" t="s">
        <v>5</v>
      </c>
      <c r="UQL339" s="341" t="s">
        <v>5</v>
      </c>
      <c r="UQM339" s="341" t="s">
        <v>5</v>
      </c>
      <c r="UQN339" s="341" t="s">
        <v>5</v>
      </c>
      <c r="UQO339" s="341" t="s">
        <v>5</v>
      </c>
      <c r="UQP339" s="341" t="s">
        <v>5</v>
      </c>
      <c r="UQQ339" s="341" t="s">
        <v>5</v>
      </c>
      <c r="UQR339" s="341" t="s">
        <v>5</v>
      </c>
      <c r="UQS339" s="341" t="s">
        <v>5</v>
      </c>
      <c r="UQT339" s="341" t="s">
        <v>5</v>
      </c>
      <c r="UQU339" s="341" t="s">
        <v>5</v>
      </c>
      <c r="UQV339" s="341" t="s">
        <v>5</v>
      </c>
      <c r="UQW339" s="341" t="s">
        <v>5</v>
      </c>
      <c r="UQX339" s="341" t="s">
        <v>5</v>
      </c>
      <c r="UQY339" s="341" t="s">
        <v>5</v>
      </c>
      <c r="UQZ339" s="341" t="s">
        <v>5</v>
      </c>
      <c r="URA339" s="341" t="s">
        <v>5</v>
      </c>
      <c r="URB339" s="341" t="s">
        <v>5</v>
      </c>
      <c r="URC339" s="341" t="s">
        <v>5</v>
      </c>
      <c r="URD339" s="341" t="s">
        <v>5</v>
      </c>
      <c r="URE339" s="341" t="s">
        <v>5</v>
      </c>
      <c r="URF339" s="341" t="s">
        <v>5</v>
      </c>
      <c r="URG339" s="341" t="s">
        <v>5</v>
      </c>
      <c r="URH339" s="341" t="s">
        <v>5</v>
      </c>
      <c r="URI339" s="341" t="s">
        <v>5</v>
      </c>
      <c r="URJ339" s="341" t="s">
        <v>5</v>
      </c>
      <c r="URK339" s="341" t="s">
        <v>5</v>
      </c>
      <c r="URL339" s="341" t="s">
        <v>5</v>
      </c>
      <c r="URM339" s="341" t="s">
        <v>5</v>
      </c>
      <c r="URN339" s="341" t="s">
        <v>5</v>
      </c>
      <c r="URO339" s="341" t="s">
        <v>5</v>
      </c>
      <c r="URP339" s="341" t="s">
        <v>5</v>
      </c>
      <c r="URQ339" s="341" t="s">
        <v>5</v>
      </c>
      <c r="URR339" s="341" t="s">
        <v>5</v>
      </c>
      <c r="URS339" s="341" t="s">
        <v>5</v>
      </c>
      <c r="URT339" s="341" t="s">
        <v>5</v>
      </c>
      <c r="URU339" s="341" t="s">
        <v>5</v>
      </c>
      <c r="URV339" s="341" t="s">
        <v>5</v>
      </c>
      <c r="URW339" s="341" t="s">
        <v>5</v>
      </c>
      <c r="URX339" s="341" t="s">
        <v>5</v>
      </c>
      <c r="URY339" s="341" t="s">
        <v>5</v>
      </c>
      <c r="URZ339" s="341" t="s">
        <v>5</v>
      </c>
      <c r="USA339" s="341" t="s">
        <v>5</v>
      </c>
      <c r="USB339" s="341" t="s">
        <v>5</v>
      </c>
      <c r="USC339" s="341" t="s">
        <v>5</v>
      </c>
      <c r="USD339" s="341" t="s">
        <v>5</v>
      </c>
      <c r="USE339" s="341" t="s">
        <v>5</v>
      </c>
      <c r="USF339" s="341" t="s">
        <v>5</v>
      </c>
      <c r="USG339" s="341" t="s">
        <v>5</v>
      </c>
      <c r="USH339" s="341" t="s">
        <v>5</v>
      </c>
      <c r="USI339" s="341" t="s">
        <v>5</v>
      </c>
      <c r="USJ339" s="341" t="s">
        <v>5</v>
      </c>
      <c r="USK339" s="341" t="s">
        <v>5</v>
      </c>
      <c r="USL339" s="341" t="s">
        <v>5</v>
      </c>
      <c r="USM339" s="341" t="s">
        <v>5</v>
      </c>
      <c r="USN339" s="341" t="s">
        <v>5</v>
      </c>
      <c r="USO339" s="341" t="s">
        <v>5</v>
      </c>
      <c r="USP339" s="341" t="s">
        <v>5</v>
      </c>
      <c r="USQ339" s="341" t="s">
        <v>5</v>
      </c>
      <c r="USR339" s="341" t="s">
        <v>5</v>
      </c>
      <c r="USS339" s="341" t="s">
        <v>5</v>
      </c>
      <c r="UST339" s="341" t="s">
        <v>5</v>
      </c>
      <c r="USU339" s="341" t="s">
        <v>5</v>
      </c>
      <c r="USV339" s="341" t="s">
        <v>5</v>
      </c>
      <c r="USW339" s="341" t="s">
        <v>5</v>
      </c>
      <c r="USX339" s="341" t="s">
        <v>5</v>
      </c>
      <c r="USY339" s="341" t="s">
        <v>5</v>
      </c>
      <c r="USZ339" s="341" t="s">
        <v>5</v>
      </c>
      <c r="UTA339" s="341" t="s">
        <v>5</v>
      </c>
      <c r="UTB339" s="341" t="s">
        <v>5</v>
      </c>
      <c r="UTC339" s="341" t="s">
        <v>5</v>
      </c>
      <c r="UTD339" s="341" t="s">
        <v>5</v>
      </c>
      <c r="UTE339" s="341" t="s">
        <v>5</v>
      </c>
      <c r="UTF339" s="341" t="s">
        <v>5</v>
      </c>
      <c r="UTG339" s="341" t="s">
        <v>5</v>
      </c>
      <c r="UTH339" s="341" t="s">
        <v>5</v>
      </c>
      <c r="UTI339" s="341" t="s">
        <v>5</v>
      </c>
      <c r="UTJ339" s="341" t="s">
        <v>5</v>
      </c>
      <c r="UTK339" s="341" t="s">
        <v>5</v>
      </c>
      <c r="UTL339" s="341" t="s">
        <v>5</v>
      </c>
      <c r="UTM339" s="341" t="s">
        <v>5</v>
      </c>
      <c r="UTN339" s="341" t="s">
        <v>5</v>
      </c>
      <c r="UTO339" s="341" t="s">
        <v>5</v>
      </c>
      <c r="UTP339" s="341" t="s">
        <v>5</v>
      </c>
      <c r="UTQ339" s="341" t="s">
        <v>5</v>
      </c>
      <c r="UTR339" s="341" t="s">
        <v>5</v>
      </c>
      <c r="UTS339" s="341" t="s">
        <v>5</v>
      </c>
      <c r="UTT339" s="341" t="s">
        <v>5</v>
      </c>
      <c r="UTU339" s="341" t="s">
        <v>5</v>
      </c>
      <c r="UTV339" s="341" t="s">
        <v>5</v>
      </c>
      <c r="UTW339" s="341" t="s">
        <v>5</v>
      </c>
      <c r="UTX339" s="341" t="s">
        <v>5</v>
      </c>
      <c r="UTY339" s="341" t="s">
        <v>5</v>
      </c>
      <c r="UTZ339" s="341" t="s">
        <v>5</v>
      </c>
      <c r="UUA339" s="341" t="s">
        <v>5</v>
      </c>
      <c r="UUB339" s="341" t="s">
        <v>5</v>
      </c>
      <c r="UUC339" s="341" t="s">
        <v>5</v>
      </c>
      <c r="UUD339" s="341" t="s">
        <v>5</v>
      </c>
      <c r="UUE339" s="341" t="s">
        <v>5</v>
      </c>
      <c r="UUF339" s="341" t="s">
        <v>5</v>
      </c>
      <c r="UUG339" s="341" t="s">
        <v>5</v>
      </c>
      <c r="UUH339" s="341" t="s">
        <v>5</v>
      </c>
      <c r="UUI339" s="341" t="s">
        <v>5</v>
      </c>
      <c r="UUJ339" s="341" t="s">
        <v>5</v>
      </c>
      <c r="UUK339" s="341" t="s">
        <v>5</v>
      </c>
      <c r="UUL339" s="341" t="s">
        <v>5</v>
      </c>
      <c r="UUM339" s="341" t="s">
        <v>5</v>
      </c>
      <c r="UUN339" s="341" t="s">
        <v>5</v>
      </c>
      <c r="UUO339" s="341" t="s">
        <v>5</v>
      </c>
      <c r="UUP339" s="341" t="s">
        <v>5</v>
      </c>
      <c r="UUQ339" s="341" t="s">
        <v>5</v>
      </c>
      <c r="UUR339" s="341" t="s">
        <v>5</v>
      </c>
      <c r="UUS339" s="341" t="s">
        <v>5</v>
      </c>
      <c r="UUT339" s="341" t="s">
        <v>5</v>
      </c>
      <c r="UUU339" s="341" t="s">
        <v>5</v>
      </c>
      <c r="UUV339" s="341" t="s">
        <v>5</v>
      </c>
      <c r="UUW339" s="341" t="s">
        <v>5</v>
      </c>
      <c r="UUX339" s="341" t="s">
        <v>5</v>
      </c>
      <c r="UUY339" s="341" t="s">
        <v>5</v>
      </c>
      <c r="UUZ339" s="341" t="s">
        <v>5</v>
      </c>
      <c r="UVA339" s="341" t="s">
        <v>5</v>
      </c>
      <c r="UVB339" s="341" t="s">
        <v>5</v>
      </c>
      <c r="UVC339" s="341" t="s">
        <v>5</v>
      </c>
      <c r="UVD339" s="341" t="s">
        <v>5</v>
      </c>
      <c r="UVE339" s="341" t="s">
        <v>5</v>
      </c>
      <c r="UVF339" s="341" t="s">
        <v>5</v>
      </c>
      <c r="UVG339" s="341" t="s">
        <v>5</v>
      </c>
      <c r="UVH339" s="341" t="s">
        <v>5</v>
      </c>
      <c r="UVI339" s="341" t="s">
        <v>5</v>
      </c>
      <c r="UVJ339" s="341" t="s">
        <v>5</v>
      </c>
      <c r="UVK339" s="341" t="s">
        <v>5</v>
      </c>
      <c r="UVL339" s="341" t="s">
        <v>5</v>
      </c>
      <c r="UVM339" s="341" t="s">
        <v>5</v>
      </c>
      <c r="UVN339" s="341" t="s">
        <v>5</v>
      </c>
      <c r="UVO339" s="341" t="s">
        <v>5</v>
      </c>
      <c r="UVP339" s="341" t="s">
        <v>5</v>
      </c>
      <c r="UVQ339" s="341" t="s">
        <v>5</v>
      </c>
      <c r="UVR339" s="341" t="s">
        <v>5</v>
      </c>
      <c r="UVS339" s="341" t="s">
        <v>5</v>
      </c>
      <c r="UVT339" s="341" t="s">
        <v>5</v>
      </c>
      <c r="UVU339" s="341" t="s">
        <v>5</v>
      </c>
      <c r="UVV339" s="341" t="s">
        <v>5</v>
      </c>
      <c r="UVW339" s="341" t="s">
        <v>5</v>
      </c>
      <c r="UVX339" s="341" t="s">
        <v>5</v>
      </c>
      <c r="UVY339" s="341" t="s">
        <v>5</v>
      </c>
      <c r="UVZ339" s="341" t="s">
        <v>5</v>
      </c>
      <c r="UWA339" s="341" t="s">
        <v>5</v>
      </c>
      <c r="UWB339" s="341" t="s">
        <v>5</v>
      </c>
      <c r="UWC339" s="341" t="s">
        <v>5</v>
      </c>
      <c r="UWD339" s="341" t="s">
        <v>5</v>
      </c>
      <c r="UWE339" s="341" t="s">
        <v>5</v>
      </c>
      <c r="UWF339" s="341" t="s">
        <v>5</v>
      </c>
      <c r="UWG339" s="341" t="s">
        <v>5</v>
      </c>
      <c r="UWH339" s="341" t="s">
        <v>5</v>
      </c>
      <c r="UWI339" s="341" t="s">
        <v>5</v>
      </c>
      <c r="UWJ339" s="341" t="s">
        <v>5</v>
      </c>
      <c r="UWK339" s="341" t="s">
        <v>5</v>
      </c>
      <c r="UWL339" s="341" t="s">
        <v>5</v>
      </c>
      <c r="UWM339" s="341" t="s">
        <v>5</v>
      </c>
      <c r="UWN339" s="341" t="s">
        <v>5</v>
      </c>
      <c r="UWO339" s="341" t="s">
        <v>5</v>
      </c>
      <c r="UWP339" s="341" t="s">
        <v>5</v>
      </c>
      <c r="UWQ339" s="341" t="s">
        <v>5</v>
      </c>
      <c r="UWR339" s="341" t="s">
        <v>5</v>
      </c>
      <c r="UWS339" s="341" t="s">
        <v>5</v>
      </c>
      <c r="UWT339" s="341" t="s">
        <v>5</v>
      </c>
      <c r="UWU339" s="341" t="s">
        <v>5</v>
      </c>
      <c r="UWV339" s="341" t="s">
        <v>5</v>
      </c>
      <c r="UWW339" s="341" t="s">
        <v>5</v>
      </c>
      <c r="UWX339" s="341" t="s">
        <v>5</v>
      </c>
      <c r="UWY339" s="341" t="s">
        <v>5</v>
      </c>
      <c r="UWZ339" s="341" t="s">
        <v>5</v>
      </c>
      <c r="UXA339" s="341" t="s">
        <v>5</v>
      </c>
      <c r="UXB339" s="341" t="s">
        <v>5</v>
      </c>
      <c r="UXC339" s="341" t="s">
        <v>5</v>
      </c>
      <c r="UXD339" s="341" t="s">
        <v>5</v>
      </c>
      <c r="UXE339" s="341" t="s">
        <v>5</v>
      </c>
      <c r="UXF339" s="341" t="s">
        <v>5</v>
      </c>
      <c r="UXG339" s="341" t="s">
        <v>5</v>
      </c>
      <c r="UXH339" s="341" t="s">
        <v>5</v>
      </c>
      <c r="UXI339" s="341" t="s">
        <v>5</v>
      </c>
      <c r="UXJ339" s="341" t="s">
        <v>5</v>
      </c>
      <c r="UXK339" s="341" t="s">
        <v>5</v>
      </c>
      <c r="UXL339" s="341" t="s">
        <v>5</v>
      </c>
      <c r="UXM339" s="341" t="s">
        <v>5</v>
      </c>
      <c r="UXN339" s="341" t="s">
        <v>5</v>
      </c>
      <c r="UXO339" s="341" t="s">
        <v>5</v>
      </c>
      <c r="UXP339" s="341" t="s">
        <v>5</v>
      </c>
      <c r="UXQ339" s="341" t="s">
        <v>5</v>
      </c>
      <c r="UXR339" s="341" t="s">
        <v>5</v>
      </c>
      <c r="UXS339" s="341" t="s">
        <v>5</v>
      </c>
      <c r="UXT339" s="341" t="s">
        <v>5</v>
      </c>
      <c r="UXU339" s="341" t="s">
        <v>5</v>
      </c>
      <c r="UXV339" s="341" t="s">
        <v>5</v>
      </c>
      <c r="UXW339" s="341" t="s">
        <v>5</v>
      </c>
      <c r="UXX339" s="341" t="s">
        <v>5</v>
      </c>
      <c r="UXY339" s="341" t="s">
        <v>5</v>
      </c>
      <c r="UXZ339" s="341" t="s">
        <v>5</v>
      </c>
      <c r="UYA339" s="341" t="s">
        <v>5</v>
      </c>
      <c r="UYB339" s="341" t="s">
        <v>5</v>
      </c>
      <c r="UYC339" s="341" t="s">
        <v>5</v>
      </c>
      <c r="UYD339" s="341" t="s">
        <v>5</v>
      </c>
      <c r="UYE339" s="341" t="s">
        <v>5</v>
      </c>
      <c r="UYF339" s="341" t="s">
        <v>5</v>
      </c>
      <c r="UYG339" s="341" t="s">
        <v>5</v>
      </c>
      <c r="UYH339" s="341" t="s">
        <v>5</v>
      </c>
      <c r="UYI339" s="341" t="s">
        <v>5</v>
      </c>
      <c r="UYJ339" s="341" t="s">
        <v>5</v>
      </c>
      <c r="UYK339" s="341" t="s">
        <v>5</v>
      </c>
      <c r="UYL339" s="341" t="s">
        <v>5</v>
      </c>
      <c r="UYM339" s="341" t="s">
        <v>5</v>
      </c>
      <c r="UYN339" s="341" t="s">
        <v>5</v>
      </c>
      <c r="UYO339" s="341" t="s">
        <v>5</v>
      </c>
      <c r="UYP339" s="341" t="s">
        <v>5</v>
      </c>
      <c r="UYQ339" s="341" t="s">
        <v>5</v>
      </c>
      <c r="UYR339" s="341" t="s">
        <v>5</v>
      </c>
      <c r="UYS339" s="341" t="s">
        <v>5</v>
      </c>
      <c r="UYT339" s="341" t="s">
        <v>5</v>
      </c>
      <c r="UYU339" s="341" t="s">
        <v>5</v>
      </c>
      <c r="UYV339" s="341" t="s">
        <v>5</v>
      </c>
      <c r="UYW339" s="341" t="s">
        <v>5</v>
      </c>
      <c r="UYX339" s="341" t="s">
        <v>5</v>
      </c>
      <c r="UYY339" s="341" t="s">
        <v>5</v>
      </c>
      <c r="UYZ339" s="341" t="s">
        <v>5</v>
      </c>
      <c r="UZA339" s="341" t="s">
        <v>5</v>
      </c>
      <c r="UZB339" s="341" t="s">
        <v>5</v>
      </c>
      <c r="UZC339" s="341" t="s">
        <v>5</v>
      </c>
      <c r="UZD339" s="341" t="s">
        <v>5</v>
      </c>
      <c r="UZE339" s="341" t="s">
        <v>5</v>
      </c>
      <c r="UZF339" s="341" t="s">
        <v>5</v>
      </c>
      <c r="UZG339" s="341" t="s">
        <v>5</v>
      </c>
      <c r="UZH339" s="341" t="s">
        <v>5</v>
      </c>
      <c r="UZI339" s="341" t="s">
        <v>5</v>
      </c>
      <c r="UZJ339" s="341" t="s">
        <v>5</v>
      </c>
      <c r="UZK339" s="341" t="s">
        <v>5</v>
      </c>
      <c r="UZL339" s="341" t="s">
        <v>5</v>
      </c>
      <c r="UZM339" s="341" t="s">
        <v>5</v>
      </c>
      <c r="UZN339" s="341" t="s">
        <v>5</v>
      </c>
      <c r="UZO339" s="341" t="s">
        <v>5</v>
      </c>
      <c r="UZP339" s="341" t="s">
        <v>5</v>
      </c>
      <c r="UZQ339" s="341" t="s">
        <v>5</v>
      </c>
      <c r="UZR339" s="341" t="s">
        <v>5</v>
      </c>
      <c r="UZS339" s="341" t="s">
        <v>5</v>
      </c>
      <c r="UZT339" s="341" t="s">
        <v>5</v>
      </c>
      <c r="UZU339" s="341" t="s">
        <v>5</v>
      </c>
      <c r="UZV339" s="341" t="s">
        <v>5</v>
      </c>
      <c r="UZW339" s="341" t="s">
        <v>5</v>
      </c>
      <c r="UZX339" s="341" t="s">
        <v>5</v>
      </c>
      <c r="UZY339" s="341" t="s">
        <v>5</v>
      </c>
      <c r="UZZ339" s="341" t="s">
        <v>5</v>
      </c>
      <c r="VAA339" s="341" t="s">
        <v>5</v>
      </c>
      <c r="VAB339" s="341" t="s">
        <v>5</v>
      </c>
      <c r="VAC339" s="341" t="s">
        <v>5</v>
      </c>
      <c r="VAD339" s="341" t="s">
        <v>5</v>
      </c>
      <c r="VAE339" s="341" t="s">
        <v>5</v>
      </c>
      <c r="VAF339" s="341" t="s">
        <v>5</v>
      </c>
      <c r="VAG339" s="341" t="s">
        <v>5</v>
      </c>
      <c r="VAH339" s="341" t="s">
        <v>5</v>
      </c>
      <c r="VAI339" s="341" t="s">
        <v>5</v>
      </c>
      <c r="VAJ339" s="341" t="s">
        <v>5</v>
      </c>
      <c r="VAK339" s="341" t="s">
        <v>5</v>
      </c>
      <c r="VAL339" s="341" t="s">
        <v>5</v>
      </c>
      <c r="VAM339" s="341" t="s">
        <v>5</v>
      </c>
      <c r="VAN339" s="341" t="s">
        <v>5</v>
      </c>
      <c r="VAO339" s="341" t="s">
        <v>5</v>
      </c>
      <c r="VAP339" s="341" t="s">
        <v>5</v>
      </c>
      <c r="VAQ339" s="341" t="s">
        <v>5</v>
      </c>
      <c r="VAR339" s="341" t="s">
        <v>5</v>
      </c>
      <c r="VAS339" s="341" t="s">
        <v>5</v>
      </c>
      <c r="VAT339" s="341" t="s">
        <v>5</v>
      </c>
      <c r="VAU339" s="341" t="s">
        <v>5</v>
      </c>
      <c r="VAV339" s="341" t="s">
        <v>5</v>
      </c>
      <c r="VAW339" s="341" t="s">
        <v>5</v>
      </c>
      <c r="VAX339" s="341" t="s">
        <v>5</v>
      </c>
      <c r="VAY339" s="341" t="s">
        <v>5</v>
      </c>
      <c r="VAZ339" s="341" t="s">
        <v>5</v>
      </c>
      <c r="VBA339" s="341" t="s">
        <v>5</v>
      </c>
      <c r="VBB339" s="341" t="s">
        <v>5</v>
      </c>
      <c r="VBC339" s="341" t="s">
        <v>5</v>
      </c>
      <c r="VBD339" s="341" t="s">
        <v>5</v>
      </c>
      <c r="VBE339" s="341" t="s">
        <v>5</v>
      </c>
      <c r="VBF339" s="341" t="s">
        <v>5</v>
      </c>
      <c r="VBG339" s="341" t="s">
        <v>5</v>
      </c>
      <c r="VBH339" s="341" t="s">
        <v>5</v>
      </c>
      <c r="VBI339" s="341" t="s">
        <v>5</v>
      </c>
      <c r="VBJ339" s="341" t="s">
        <v>5</v>
      </c>
      <c r="VBK339" s="341" t="s">
        <v>5</v>
      </c>
      <c r="VBL339" s="341" t="s">
        <v>5</v>
      </c>
      <c r="VBM339" s="341" t="s">
        <v>5</v>
      </c>
      <c r="VBN339" s="341" t="s">
        <v>5</v>
      </c>
      <c r="VBO339" s="341" t="s">
        <v>5</v>
      </c>
      <c r="VBP339" s="341" t="s">
        <v>5</v>
      </c>
      <c r="VBQ339" s="341" t="s">
        <v>5</v>
      </c>
      <c r="VBR339" s="341" t="s">
        <v>5</v>
      </c>
      <c r="VBS339" s="341" t="s">
        <v>5</v>
      </c>
      <c r="VBT339" s="341" t="s">
        <v>5</v>
      </c>
      <c r="VBU339" s="341" t="s">
        <v>5</v>
      </c>
      <c r="VBV339" s="341" t="s">
        <v>5</v>
      </c>
      <c r="VBW339" s="341" t="s">
        <v>5</v>
      </c>
      <c r="VBX339" s="341" t="s">
        <v>5</v>
      </c>
      <c r="VBY339" s="341" t="s">
        <v>5</v>
      </c>
      <c r="VBZ339" s="341" t="s">
        <v>5</v>
      </c>
      <c r="VCA339" s="341" t="s">
        <v>5</v>
      </c>
      <c r="VCB339" s="341" t="s">
        <v>5</v>
      </c>
      <c r="VCC339" s="341" t="s">
        <v>5</v>
      </c>
      <c r="VCD339" s="341" t="s">
        <v>5</v>
      </c>
      <c r="VCE339" s="341" t="s">
        <v>5</v>
      </c>
      <c r="VCF339" s="341" t="s">
        <v>5</v>
      </c>
      <c r="VCG339" s="341" t="s">
        <v>5</v>
      </c>
      <c r="VCH339" s="341" t="s">
        <v>5</v>
      </c>
      <c r="VCI339" s="341" t="s">
        <v>5</v>
      </c>
      <c r="VCJ339" s="341" t="s">
        <v>5</v>
      </c>
      <c r="VCK339" s="341" t="s">
        <v>5</v>
      </c>
      <c r="VCL339" s="341" t="s">
        <v>5</v>
      </c>
      <c r="VCM339" s="341" t="s">
        <v>5</v>
      </c>
      <c r="VCN339" s="341" t="s">
        <v>5</v>
      </c>
      <c r="VCO339" s="341" t="s">
        <v>5</v>
      </c>
      <c r="VCP339" s="341" t="s">
        <v>5</v>
      </c>
      <c r="VCQ339" s="341" t="s">
        <v>5</v>
      </c>
      <c r="VCR339" s="341" t="s">
        <v>5</v>
      </c>
      <c r="VCS339" s="341" t="s">
        <v>5</v>
      </c>
      <c r="VCT339" s="341" t="s">
        <v>5</v>
      </c>
      <c r="VCU339" s="341" t="s">
        <v>5</v>
      </c>
      <c r="VCV339" s="341" t="s">
        <v>5</v>
      </c>
      <c r="VCW339" s="341" t="s">
        <v>5</v>
      </c>
      <c r="VCX339" s="341" t="s">
        <v>5</v>
      </c>
      <c r="VCY339" s="341" t="s">
        <v>5</v>
      </c>
      <c r="VCZ339" s="341" t="s">
        <v>5</v>
      </c>
      <c r="VDA339" s="341" t="s">
        <v>5</v>
      </c>
      <c r="VDB339" s="341" t="s">
        <v>5</v>
      </c>
      <c r="VDC339" s="341" t="s">
        <v>5</v>
      </c>
      <c r="VDD339" s="341" t="s">
        <v>5</v>
      </c>
      <c r="VDE339" s="341" t="s">
        <v>5</v>
      </c>
      <c r="VDF339" s="341" t="s">
        <v>5</v>
      </c>
      <c r="VDG339" s="341" t="s">
        <v>5</v>
      </c>
      <c r="VDH339" s="341" t="s">
        <v>5</v>
      </c>
      <c r="VDI339" s="341" t="s">
        <v>5</v>
      </c>
      <c r="VDJ339" s="341" t="s">
        <v>5</v>
      </c>
      <c r="VDK339" s="341" t="s">
        <v>5</v>
      </c>
      <c r="VDL339" s="341" t="s">
        <v>5</v>
      </c>
      <c r="VDM339" s="341" t="s">
        <v>5</v>
      </c>
      <c r="VDN339" s="341" t="s">
        <v>5</v>
      </c>
      <c r="VDO339" s="341" t="s">
        <v>5</v>
      </c>
      <c r="VDP339" s="341" t="s">
        <v>5</v>
      </c>
      <c r="VDQ339" s="341" t="s">
        <v>5</v>
      </c>
      <c r="VDR339" s="341" t="s">
        <v>5</v>
      </c>
      <c r="VDS339" s="341" t="s">
        <v>5</v>
      </c>
      <c r="VDT339" s="341" t="s">
        <v>5</v>
      </c>
      <c r="VDU339" s="341" t="s">
        <v>5</v>
      </c>
      <c r="VDV339" s="341" t="s">
        <v>5</v>
      </c>
      <c r="VDW339" s="341" t="s">
        <v>5</v>
      </c>
      <c r="VDX339" s="341" t="s">
        <v>5</v>
      </c>
      <c r="VDY339" s="341" t="s">
        <v>5</v>
      </c>
      <c r="VDZ339" s="341" t="s">
        <v>5</v>
      </c>
      <c r="VEA339" s="341" t="s">
        <v>5</v>
      </c>
      <c r="VEB339" s="341" t="s">
        <v>5</v>
      </c>
      <c r="VEC339" s="341" t="s">
        <v>5</v>
      </c>
      <c r="VED339" s="341" t="s">
        <v>5</v>
      </c>
      <c r="VEE339" s="341" t="s">
        <v>5</v>
      </c>
      <c r="VEF339" s="341" t="s">
        <v>5</v>
      </c>
      <c r="VEG339" s="341" t="s">
        <v>5</v>
      </c>
      <c r="VEH339" s="341" t="s">
        <v>5</v>
      </c>
      <c r="VEI339" s="341" t="s">
        <v>5</v>
      </c>
      <c r="VEJ339" s="341" t="s">
        <v>5</v>
      </c>
      <c r="VEK339" s="341" t="s">
        <v>5</v>
      </c>
      <c r="VEL339" s="341" t="s">
        <v>5</v>
      </c>
      <c r="VEM339" s="341" t="s">
        <v>5</v>
      </c>
      <c r="VEN339" s="341" t="s">
        <v>5</v>
      </c>
      <c r="VEO339" s="341" t="s">
        <v>5</v>
      </c>
      <c r="VEP339" s="341" t="s">
        <v>5</v>
      </c>
      <c r="VEQ339" s="341" t="s">
        <v>5</v>
      </c>
      <c r="VER339" s="341" t="s">
        <v>5</v>
      </c>
      <c r="VES339" s="341" t="s">
        <v>5</v>
      </c>
      <c r="VET339" s="341" t="s">
        <v>5</v>
      </c>
      <c r="VEU339" s="341" t="s">
        <v>5</v>
      </c>
      <c r="VEV339" s="341" t="s">
        <v>5</v>
      </c>
      <c r="VEW339" s="341" t="s">
        <v>5</v>
      </c>
      <c r="VEX339" s="341" t="s">
        <v>5</v>
      </c>
      <c r="VEY339" s="341" t="s">
        <v>5</v>
      </c>
      <c r="VEZ339" s="341" t="s">
        <v>5</v>
      </c>
      <c r="VFA339" s="341" t="s">
        <v>5</v>
      </c>
      <c r="VFB339" s="341" t="s">
        <v>5</v>
      </c>
      <c r="VFC339" s="341" t="s">
        <v>5</v>
      </c>
      <c r="VFD339" s="341" t="s">
        <v>5</v>
      </c>
      <c r="VFE339" s="341" t="s">
        <v>5</v>
      </c>
      <c r="VFF339" s="341" t="s">
        <v>5</v>
      </c>
      <c r="VFG339" s="341" t="s">
        <v>5</v>
      </c>
      <c r="VFH339" s="341" t="s">
        <v>5</v>
      </c>
      <c r="VFI339" s="341" t="s">
        <v>5</v>
      </c>
      <c r="VFJ339" s="341" t="s">
        <v>5</v>
      </c>
      <c r="VFK339" s="341" t="s">
        <v>5</v>
      </c>
      <c r="VFL339" s="341" t="s">
        <v>5</v>
      </c>
      <c r="VFM339" s="341" t="s">
        <v>5</v>
      </c>
      <c r="VFN339" s="341" t="s">
        <v>5</v>
      </c>
      <c r="VFO339" s="341" t="s">
        <v>5</v>
      </c>
      <c r="VFP339" s="341" t="s">
        <v>5</v>
      </c>
      <c r="VFQ339" s="341" t="s">
        <v>5</v>
      </c>
      <c r="VFR339" s="341" t="s">
        <v>5</v>
      </c>
      <c r="VFS339" s="341" t="s">
        <v>5</v>
      </c>
      <c r="VFT339" s="341" t="s">
        <v>5</v>
      </c>
      <c r="VFU339" s="341" t="s">
        <v>5</v>
      </c>
      <c r="VFV339" s="341" t="s">
        <v>5</v>
      </c>
      <c r="VFW339" s="341" t="s">
        <v>5</v>
      </c>
      <c r="VFX339" s="341" t="s">
        <v>5</v>
      </c>
      <c r="VFY339" s="341" t="s">
        <v>5</v>
      </c>
      <c r="VFZ339" s="341" t="s">
        <v>5</v>
      </c>
      <c r="VGA339" s="341" t="s">
        <v>5</v>
      </c>
      <c r="VGB339" s="341" t="s">
        <v>5</v>
      </c>
      <c r="VGC339" s="341" t="s">
        <v>5</v>
      </c>
      <c r="VGD339" s="341" t="s">
        <v>5</v>
      </c>
      <c r="VGE339" s="341" t="s">
        <v>5</v>
      </c>
      <c r="VGF339" s="341" t="s">
        <v>5</v>
      </c>
      <c r="VGG339" s="341" t="s">
        <v>5</v>
      </c>
      <c r="VGH339" s="341" t="s">
        <v>5</v>
      </c>
      <c r="VGI339" s="341" t="s">
        <v>5</v>
      </c>
      <c r="VGJ339" s="341" t="s">
        <v>5</v>
      </c>
      <c r="VGK339" s="341" t="s">
        <v>5</v>
      </c>
      <c r="VGL339" s="341" t="s">
        <v>5</v>
      </c>
      <c r="VGM339" s="341" t="s">
        <v>5</v>
      </c>
      <c r="VGN339" s="341" t="s">
        <v>5</v>
      </c>
      <c r="VGO339" s="341" t="s">
        <v>5</v>
      </c>
      <c r="VGP339" s="341" t="s">
        <v>5</v>
      </c>
      <c r="VGQ339" s="341" t="s">
        <v>5</v>
      </c>
      <c r="VGR339" s="341" t="s">
        <v>5</v>
      </c>
      <c r="VGS339" s="341" t="s">
        <v>5</v>
      </c>
      <c r="VGT339" s="341" t="s">
        <v>5</v>
      </c>
      <c r="VGU339" s="341" t="s">
        <v>5</v>
      </c>
      <c r="VGV339" s="341" t="s">
        <v>5</v>
      </c>
      <c r="VGW339" s="341" t="s">
        <v>5</v>
      </c>
      <c r="VGX339" s="341" t="s">
        <v>5</v>
      </c>
      <c r="VGY339" s="341" t="s">
        <v>5</v>
      </c>
      <c r="VGZ339" s="341" t="s">
        <v>5</v>
      </c>
      <c r="VHA339" s="341" t="s">
        <v>5</v>
      </c>
      <c r="VHB339" s="341" t="s">
        <v>5</v>
      </c>
      <c r="VHC339" s="341" t="s">
        <v>5</v>
      </c>
      <c r="VHD339" s="341" t="s">
        <v>5</v>
      </c>
      <c r="VHE339" s="341" t="s">
        <v>5</v>
      </c>
      <c r="VHF339" s="341" t="s">
        <v>5</v>
      </c>
      <c r="VHG339" s="341" t="s">
        <v>5</v>
      </c>
      <c r="VHH339" s="341" t="s">
        <v>5</v>
      </c>
      <c r="VHI339" s="341" t="s">
        <v>5</v>
      </c>
      <c r="VHJ339" s="341" t="s">
        <v>5</v>
      </c>
      <c r="VHK339" s="341" t="s">
        <v>5</v>
      </c>
      <c r="VHL339" s="341" t="s">
        <v>5</v>
      </c>
      <c r="VHM339" s="341" t="s">
        <v>5</v>
      </c>
      <c r="VHN339" s="341" t="s">
        <v>5</v>
      </c>
      <c r="VHO339" s="341" t="s">
        <v>5</v>
      </c>
      <c r="VHP339" s="341" t="s">
        <v>5</v>
      </c>
      <c r="VHQ339" s="341" t="s">
        <v>5</v>
      </c>
      <c r="VHR339" s="341" t="s">
        <v>5</v>
      </c>
      <c r="VHS339" s="341" t="s">
        <v>5</v>
      </c>
      <c r="VHT339" s="341" t="s">
        <v>5</v>
      </c>
      <c r="VHU339" s="341" t="s">
        <v>5</v>
      </c>
      <c r="VHV339" s="341" t="s">
        <v>5</v>
      </c>
      <c r="VHW339" s="341" t="s">
        <v>5</v>
      </c>
      <c r="VHX339" s="341" t="s">
        <v>5</v>
      </c>
      <c r="VHY339" s="341" t="s">
        <v>5</v>
      </c>
      <c r="VHZ339" s="341" t="s">
        <v>5</v>
      </c>
      <c r="VIA339" s="341" t="s">
        <v>5</v>
      </c>
      <c r="VIB339" s="341" t="s">
        <v>5</v>
      </c>
      <c r="VIC339" s="341" t="s">
        <v>5</v>
      </c>
      <c r="VID339" s="341" t="s">
        <v>5</v>
      </c>
      <c r="VIE339" s="341" t="s">
        <v>5</v>
      </c>
      <c r="VIF339" s="341" t="s">
        <v>5</v>
      </c>
      <c r="VIG339" s="341" t="s">
        <v>5</v>
      </c>
      <c r="VIH339" s="341" t="s">
        <v>5</v>
      </c>
      <c r="VII339" s="341" t="s">
        <v>5</v>
      </c>
      <c r="VIJ339" s="341" t="s">
        <v>5</v>
      </c>
      <c r="VIK339" s="341" t="s">
        <v>5</v>
      </c>
      <c r="VIL339" s="341" t="s">
        <v>5</v>
      </c>
      <c r="VIM339" s="341" t="s">
        <v>5</v>
      </c>
      <c r="VIN339" s="341" t="s">
        <v>5</v>
      </c>
      <c r="VIO339" s="341" t="s">
        <v>5</v>
      </c>
      <c r="VIP339" s="341" t="s">
        <v>5</v>
      </c>
      <c r="VIQ339" s="341" t="s">
        <v>5</v>
      </c>
      <c r="VIR339" s="341" t="s">
        <v>5</v>
      </c>
      <c r="VIS339" s="341" t="s">
        <v>5</v>
      </c>
      <c r="VIT339" s="341" t="s">
        <v>5</v>
      </c>
      <c r="VIU339" s="341" t="s">
        <v>5</v>
      </c>
      <c r="VIV339" s="341" t="s">
        <v>5</v>
      </c>
      <c r="VIW339" s="341" t="s">
        <v>5</v>
      </c>
      <c r="VIX339" s="341" t="s">
        <v>5</v>
      </c>
      <c r="VIY339" s="341" t="s">
        <v>5</v>
      </c>
      <c r="VIZ339" s="341" t="s">
        <v>5</v>
      </c>
      <c r="VJA339" s="341" t="s">
        <v>5</v>
      </c>
      <c r="VJB339" s="341" t="s">
        <v>5</v>
      </c>
      <c r="VJC339" s="341" t="s">
        <v>5</v>
      </c>
      <c r="VJD339" s="341" t="s">
        <v>5</v>
      </c>
      <c r="VJE339" s="341" t="s">
        <v>5</v>
      </c>
      <c r="VJF339" s="341" t="s">
        <v>5</v>
      </c>
      <c r="VJG339" s="341" t="s">
        <v>5</v>
      </c>
      <c r="VJH339" s="341" t="s">
        <v>5</v>
      </c>
      <c r="VJI339" s="341" t="s">
        <v>5</v>
      </c>
      <c r="VJJ339" s="341" t="s">
        <v>5</v>
      </c>
      <c r="VJK339" s="341" t="s">
        <v>5</v>
      </c>
      <c r="VJL339" s="341" t="s">
        <v>5</v>
      </c>
      <c r="VJM339" s="341" t="s">
        <v>5</v>
      </c>
      <c r="VJN339" s="341" t="s">
        <v>5</v>
      </c>
      <c r="VJO339" s="341" t="s">
        <v>5</v>
      </c>
      <c r="VJP339" s="341" t="s">
        <v>5</v>
      </c>
      <c r="VJQ339" s="341" t="s">
        <v>5</v>
      </c>
      <c r="VJR339" s="341" t="s">
        <v>5</v>
      </c>
      <c r="VJS339" s="341" t="s">
        <v>5</v>
      </c>
      <c r="VJT339" s="341" t="s">
        <v>5</v>
      </c>
      <c r="VJU339" s="341" t="s">
        <v>5</v>
      </c>
      <c r="VJV339" s="341" t="s">
        <v>5</v>
      </c>
      <c r="VJW339" s="341" t="s">
        <v>5</v>
      </c>
      <c r="VJX339" s="341" t="s">
        <v>5</v>
      </c>
      <c r="VJY339" s="341" t="s">
        <v>5</v>
      </c>
      <c r="VJZ339" s="341" t="s">
        <v>5</v>
      </c>
      <c r="VKA339" s="341" t="s">
        <v>5</v>
      </c>
      <c r="VKB339" s="341" t="s">
        <v>5</v>
      </c>
      <c r="VKC339" s="341" t="s">
        <v>5</v>
      </c>
      <c r="VKD339" s="341" t="s">
        <v>5</v>
      </c>
      <c r="VKE339" s="341" t="s">
        <v>5</v>
      </c>
      <c r="VKF339" s="341" t="s">
        <v>5</v>
      </c>
      <c r="VKG339" s="341" t="s">
        <v>5</v>
      </c>
      <c r="VKH339" s="341" t="s">
        <v>5</v>
      </c>
      <c r="VKI339" s="341" t="s">
        <v>5</v>
      </c>
      <c r="VKJ339" s="341" t="s">
        <v>5</v>
      </c>
      <c r="VKK339" s="341" t="s">
        <v>5</v>
      </c>
      <c r="VKL339" s="341" t="s">
        <v>5</v>
      </c>
      <c r="VKM339" s="341" t="s">
        <v>5</v>
      </c>
      <c r="VKN339" s="341" t="s">
        <v>5</v>
      </c>
      <c r="VKO339" s="341" t="s">
        <v>5</v>
      </c>
      <c r="VKP339" s="341" t="s">
        <v>5</v>
      </c>
      <c r="VKQ339" s="341" t="s">
        <v>5</v>
      </c>
      <c r="VKR339" s="341" t="s">
        <v>5</v>
      </c>
      <c r="VKS339" s="341" t="s">
        <v>5</v>
      </c>
      <c r="VKT339" s="341" t="s">
        <v>5</v>
      </c>
      <c r="VKU339" s="341" t="s">
        <v>5</v>
      </c>
      <c r="VKV339" s="341" t="s">
        <v>5</v>
      </c>
      <c r="VKW339" s="341" t="s">
        <v>5</v>
      </c>
      <c r="VKX339" s="341" t="s">
        <v>5</v>
      </c>
      <c r="VKY339" s="341" t="s">
        <v>5</v>
      </c>
      <c r="VKZ339" s="341" t="s">
        <v>5</v>
      </c>
      <c r="VLA339" s="341" t="s">
        <v>5</v>
      </c>
      <c r="VLB339" s="341" t="s">
        <v>5</v>
      </c>
      <c r="VLC339" s="341" t="s">
        <v>5</v>
      </c>
      <c r="VLD339" s="341" t="s">
        <v>5</v>
      </c>
      <c r="VLE339" s="341" t="s">
        <v>5</v>
      </c>
      <c r="VLF339" s="341" t="s">
        <v>5</v>
      </c>
      <c r="VLG339" s="341" t="s">
        <v>5</v>
      </c>
      <c r="VLH339" s="341" t="s">
        <v>5</v>
      </c>
      <c r="VLI339" s="341" t="s">
        <v>5</v>
      </c>
      <c r="VLJ339" s="341" t="s">
        <v>5</v>
      </c>
      <c r="VLK339" s="341" t="s">
        <v>5</v>
      </c>
      <c r="VLL339" s="341" t="s">
        <v>5</v>
      </c>
      <c r="VLM339" s="341" t="s">
        <v>5</v>
      </c>
      <c r="VLN339" s="341" t="s">
        <v>5</v>
      </c>
      <c r="VLO339" s="341" t="s">
        <v>5</v>
      </c>
      <c r="VLP339" s="341" t="s">
        <v>5</v>
      </c>
      <c r="VLQ339" s="341" t="s">
        <v>5</v>
      </c>
      <c r="VLR339" s="341" t="s">
        <v>5</v>
      </c>
      <c r="VLS339" s="341" t="s">
        <v>5</v>
      </c>
      <c r="VLT339" s="341" t="s">
        <v>5</v>
      </c>
      <c r="VLU339" s="341" t="s">
        <v>5</v>
      </c>
      <c r="VLV339" s="341" t="s">
        <v>5</v>
      </c>
      <c r="VLW339" s="341" t="s">
        <v>5</v>
      </c>
      <c r="VLX339" s="341" t="s">
        <v>5</v>
      </c>
      <c r="VLY339" s="341" t="s">
        <v>5</v>
      </c>
      <c r="VLZ339" s="341" t="s">
        <v>5</v>
      </c>
      <c r="VMA339" s="341" t="s">
        <v>5</v>
      </c>
      <c r="VMB339" s="341" t="s">
        <v>5</v>
      </c>
      <c r="VMC339" s="341" t="s">
        <v>5</v>
      </c>
      <c r="VMD339" s="341" t="s">
        <v>5</v>
      </c>
      <c r="VME339" s="341" t="s">
        <v>5</v>
      </c>
      <c r="VMF339" s="341" t="s">
        <v>5</v>
      </c>
      <c r="VMG339" s="341" t="s">
        <v>5</v>
      </c>
      <c r="VMH339" s="341" t="s">
        <v>5</v>
      </c>
      <c r="VMI339" s="341" t="s">
        <v>5</v>
      </c>
      <c r="VMJ339" s="341" t="s">
        <v>5</v>
      </c>
      <c r="VMK339" s="341" t="s">
        <v>5</v>
      </c>
      <c r="VML339" s="341" t="s">
        <v>5</v>
      </c>
      <c r="VMM339" s="341" t="s">
        <v>5</v>
      </c>
      <c r="VMN339" s="341" t="s">
        <v>5</v>
      </c>
      <c r="VMO339" s="341" t="s">
        <v>5</v>
      </c>
      <c r="VMP339" s="341" t="s">
        <v>5</v>
      </c>
      <c r="VMQ339" s="341" t="s">
        <v>5</v>
      </c>
      <c r="VMR339" s="341" t="s">
        <v>5</v>
      </c>
      <c r="VMS339" s="341" t="s">
        <v>5</v>
      </c>
      <c r="VMT339" s="341" t="s">
        <v>5</v>
      </c>
      <c r="VMU339" s="341" t="s">
        <v>5</v>
      </c>
      <c r="VMV339" s="341" t="s">
        <v>5</v>
      </c>
      <c r="VMW339" s="341" t="s">
        <v>5</v>
      </c>
      <c r="VMX339" s="341" t="s">
        <v>5</v>
      </c>
      <c r="VMY339" s="341" t="s">
        <v>5</v>
      </c>
      <c r="VMZ339" s="341" t="s">
        <v>5</v>
      </c>
      <c r="VNA339" s="341" t="s">
        <v>5</v>
      </c>
      <c r="VNB339" s="341" t="s">
        <v>5</v>
      </c>
      <c r="VNC339" s="341" t="s">
        <v>5</v>
      </c>
      <c r="VND339" s="341" t="s">
        <v>5</v>
      </c>
      <c r="VNE339" s="341" t="s">
        <v>5</v>
      </c>
      <c r="VNF339" s="341" t="s">
        <v>5</v>
      </c>
      <c r="VNG339" s="341" t="s">
        <v>5</v>
      </c>
      <c r="VNH339" s="341" t="s">
        <v>5</v>
      </c>
      <c r="VNI339" s="341" t="s">
        <v>5</v>
      </c>
      <c r="VNJ339" s="341" t="s">
        <v>5</v>
      </c>
      <c r="VNK339" s="341" t="s">
        <v>5</v>
      </c>
      <c r="VNL339" s="341" t="s">
        <v>5</v>
      </c>
      <c r="VNM339" s="341" t="s">
        <v>5</v>
      </c>
      <c r="VNN339" s="341" t="s">
        <v>5</v>
      </c>
      <c r="VNO339" s="341" t="s">
        <v>5</v>
      </c>
      <c r="VNP339" s="341" t="s">
        <v>5</v>
      </c>
      <c r="VNQ339" s="341" t="s">
        <v>5</v>
      </c>
      <c r="VNR339" s="341" t="s">
        <v>5</v>
      </c>
      <c r="VNS339" s="341" t="s">
        <v>5</v>
      </c>
      <c r="VNT339" s="341" t="s">
        <v>5</v>
      </c>
      <c r="VNU339" s="341" t="s">
        <v>5</v>
      </c>
      <c r="VNV339" s="341" t="s">
        <v>5</v>
      </c>
      <c r="VNW339" s="341" t="s">
        <v>5</v>
      </c>
      <c r="VNX339" s="341" t="s">
        <v>5</v>
      </c>
      <c r="VNY339" s="341" t="s">
        <v>5</v>
      </c>
      <c r="VNZ339" s="341" t="s">
        <v>5</v>
      </c>
      <c r="VOA339" s="341" t="s">
        <v>5</v>
      </c>
      <c r="VOB339" s="341" t="s">
        <v>5</v>
      </c>
      <c r="VOC339" s="341" t="s">
        <v>5</v>
      </c>
      <c r="VOD339" s="341" t="s">
        <v>5</v>
      </c>
      <c r="VOE339" s="341" t="s">
        <v>5</v>
      </c>
      <c r="VOF339" s="341" t="s">
        <v>5</v>
      </c>
      <c r="VOG339" s="341" t="s">
        <v>5</v>
      </c>
      <c r="VOH339" s="341" t="s">
        <v>5</v>
      </c>
      <c r="VOI339" s="341" t="s">
        <v>5</v>
      </c>
      <c r="VOJ339" s="341" t="s">
        <v>5</v>
      </c>
      <c r="VOK339" s="341" t="s">
        <v>5</v>
      </c>
      <c r="VOL339" s="341" t="s">
        <v>5</v>
      </c>
      <c r="VOM339" s="341" t="s">
        <v>5</v>
      </c>
      <c r="VON339" s="341" t="s">
        <v>5</v>
      </c>
      <c r="VOO339" s="341" t="s">
        <v>5</v>
      </c>
      <c r="VOP339" s="341" t="s">
        <v>5</v>
      </c>
      <c r="VOQ339" s="341" t="s">
        <v>5</v>
      </c>
      <c r="VOR339" s="341" t="s">
        <v>5</v>
      </c>
      <c r="VOS339" s="341" t="s">
        <v>5</v>
      </c>
      <c r="VOT339" s="341" t="s">
        <v>5</v>
      </c>
      <c r="VOU339" s="341" t="s">
        <v>5</v>
      </c>
      <c r="VOV339" s="341" t="s">
        <v>5</v>
      </c>
      <c r="VOW339" s="341" t="s">
        <v>5</v>
      </c>
      <c r="VOX339" s="341" t="s">
        <v>5</v>
      </c>
      <c r="VOY339" s="341" t="s">
        <v>5</v>
      </c>
      <c r="VOZ339" s="341" t="s">
        <v>5</v>
      </c>
      <c r="VPA339" s="341" t="s">
        <v>5</v>
      </c>
      <c r="VPB339" s="341" t="s">
        <v>5</v>
      </c>
      <c r="VPC339" s="341" t="s">
        <v>5</v>
      </c>
      <c r="VPD339" s="341" t="s">
        <v>5</v>
      </c>
      <c r="VPE339" s="341" t="s">
        <v>5</v>
      </c>
      <c r="VPF339" s="341" t="s">
        <v>5</v>
      </c>
      <c r="VPG339" s="341" t="s">
        <v>5</v>
      </c>
      <c r="VPH339" s="341" t="s">
        <v>5</v>
      </c>
      <c r="VPI339" s="341" t="s">
        <v>5</v>
      </c>
      <c r="VPJ339" s="341" t="s">
        <v>5</v>
      </c>
      <c r="VPK339" s="341" t="s">
        <v>5</v>
      </c>
      <c r="VPL339" s="341" t="s">
        <v>5</v>
      </c>
      <c r="VPM339" s="341" t="s">
        <v>5</v>
      </c>
      <c r="VPN339" s="341" t="s">
        <v>5</v>
      </c>
      <c r="VPO339" s="341" t="s">
        <v>5</v>
      </c>
      <c r="VPP339" s="341" t="s">
        <v>5</v>
      </c>
      <c r="VPQ339" s="341" t="s">
        <v>5</v>
      </c>
      <c r="VPR339" s="341" t="s">
        <v>5</v>
      </c>
      <c r="VPS339" s="341" t="s">
        <v>5</v>
      </c>
      <c r="VPT339" s="341" t="s">
        <v>5</v>
      </c>
      <c r="VPU339" s="341" t="s">
        <v>5</v>
      </c>
      <c r="VPV339" s="341" t="s">
        <v>5</v>
      </c>
      <c r="VPW339" s="341" t="s">
        <v>5</v>
      </c>
      <c r="VPX339" s="341" t="s">
        <v>5</v>
      </c>
      <c r="VPY339" s="341" t="s">
        <v>5</v>
      </c>
      <c r="VPZ339" s="341" t="s">
        <v>5</v>
      </c>
      <c r="VQA339" s="341" t="s">
        <v>5</v>
      </c>
      <c r="VQB339" s="341" t="s">
        <v>5</v>
      </c>
      <c r="VQC339" s="341" t="s">
        <v>5</v>
      </c>
      <c r="VQD339" s="341" t="s">
        <v>5</v>
      </c>
      <c r="VQE339" s="341" t="s">
        <v>5</v>
      </c>
      <c r="VQF339" s="341" t="s">
        <v>5</v>
      </c>
      <c r="VQG339" s="341" t="s">
        <v>5</v>
      </c>
      <c r="VQH339" s="341" t="s">
        <v>5</v>
      </c>
      <c r="VQI339" s="341" t="s">
        <v>5</v>
      </c>
      <c r="VQJ339" s="341" t="s">
        <v>5</v>
      </c>
      <c r="VQK339" s="341" t="s">
        <v>5</v>
      </c>
      <c r="VQL339" s="341" t="s">
        <v>5</v>
      </c>
      <c r="VQM339" s="341" t="s">
        <v>5</v>
      </c>
      <c r="VQN339" s="341" t="s">
        <v>5</v>
      </c>
      <c r="VQO339" s="341" t="s">
        <v>5</v>
      </c>
      <c r="VQP339" s="341" t="s">
        <v>5</v>
      </c>
      <c r="VQQ339" s="341" t="s">
        <v>5</v>
      </c>
      <c r="VQR339" s="341" t="s">
        <v>5</v>
      </c>
      <c r="VQS339" s="341" t="s">
        <v>5</v>
      </c>
      <c r="VQT339" s="341" t="s">
        <v>5</v>
      </c>
      <c r="VQU339" s="341" t="s">
        <v>5</v>
      </c>
      <c r="VQV339" s="341" t="s">
        <v>5</v>
      </c>
      <c r="VQW339" s="341" t="s">
        <v>5</v>
      </c>
      <c r="VQX339" s="341" t="s">
        <v>5</v>
      </c>
      <c r="VQY339" s="341" t="s">
        <v>5</v>
      </c>
      <c r="VQZ339" s="341" t="s">
        <v>5</v>
      </c>
      <c r="VRA339" s="341" t="s">
        <v>5</v>
      </c>
      <c r="VRB339" s="341" t="s">
        <v>5</v>
      </c>
      <c r="VRC339" s="341" t="s">
        <v>5</v>
      </c>
      <c r="VRD339" s="341" t="s">
        <v>5</v>
      </c>
      <c r="VRE339" s="341" t="s">
        <v>5</v>
      </c>
      <c r="VRF339" s="341" t="s">
        <v>5</v>
      </c>
      <c r="VRG339" s="341" t="s">
        <v>5</v>
      </c>
      <c r="VRH339" s="341" t="s">
        <v>5</v>
      </c>
      <c r="VRI339" s="341" t="s">
        <v>5</v>
      </c>
      <c r="VRJ339" s="341" t="s">
        <v>5</v>
      </c>
      <c r="VRK339" s="341" t="s">
        <v>5</v>
      </c>
      <c r="VRL339" s="341" t="s">
        <v>5</v>
      </c>
      <c r="VRM339" s="341" t="s">
        <v>5</v>
      </c>
      <c r="VRN339" s="341" t="s">
        <v>5</v>
      </c>
      <c r="VRO339" s="341" t="s">
        <v>5</v>
      </c>
      <c r="VRP339" s="341" t="s">
        <v>5</v>
      </c>
      <c r="VRQ339" s="341" t="s">
        <v>5</v>
      </c>
      <c r="VRR339" s="341" t="s">
        <v>5</v>
      </c>
      <c r="VRS339" s="341" t="s">
        <v>5</v>
      </c>
      <c r="VRT339" s="341" t="s">
        <v>5</v>
      </c>
      <c r="VRU339" s="341" t="s">
        <v>5</v>
      </c>
      <c r="VRV339" s="341" t="s">
        <v>5</v>
      </c>
      <c r="VRW339" s="341" t="s">
        <v>5</v>
      </c>
      <c r="VRX339" s="341" t="s">
        <v>5</v>
      </c>
      <c r="VRY339" s="341" t="s">
        <v>5</v>
      </c>
      <c r="VRZ339" s="341" t="s">
        <v>5</v>
      </c>
      <c r="VSA339" s="341" t="s">
        <v>5</v>
      </c>
      <c r="VSB339" s="341" t="s">
        <v>5</v>
      </c>
      <c r="VSC339" s="341" t="s">
        <v>5</v>
      </c>
      <c r="VSD339" s="341" t="s">
        <v>5</v>
      </c>
      <c r="VSE339" s="341" t="s">
        <v>5</v>
      </c>
      <c r="VSF339" s="341" t="s">
        <v>5</v>
      </c>
      <c r="VSG339" s="341" t="s">
        <v>5</v>
      </c>
      <c r="VSH339" s="341" t="s">
        <v>5</v>
      </c>
      <c r="VSI339" s="341" t="s">
        <v>5</v>
      </c>
      <c r="VSJ339" s="341" t="s">
        <v>5</v>
      </c>
      <c r="VSK339" s="341" t="s">
        <v>5</v>
      </c>
      <c r="VSL339" s="341" t="s">
        <v>5</v>
      </c>
      <c r="VSM339" s="341" t="s">
        <v>5</v>
      </c>
      <c r="VSN339" s="341" t="s">
        <v>5</v>
      </c>
      <c r="VSO339" s="341" t="s">
        <v>5</v>
      </c>
      <c r="VSP339" s="341" t="s">
        <v>5</v>
      </c>
      <c r="VSQ339" s="341" t="s">
        <v>5</v>
      </c>
      <c r="VSR339" s="341" t="s">
        <v>5</v>
      </c>
      <c r="VSS339" s="341" t="s">
        <v>5</v>
      </c>
      <c r="VST339" s="341" t="s">
        <v>5</v>
      </c>
      <c r="VSU339" s="341" t="s">
        <v>5</v>
      </c>
      <c r="VSV339" s="341" t="s">
        <v>5</v>
      </c>
      <c r="VSW339" s="341" t="s">
        <v>5</v>
      </c>
      <c r="VSX339" s="341" t="s">
        <v>5</v>
      </c>
      <c r="VSY339" s="341" t="s">
        <v>5</v>
      </c>
      <c r="VSZ339" s="341" t="s">
        <v>5</v>
      </c>
      <c r="VTA339" s="341" t="s">
        <v>5</v>
      </c>
      <c r="VTB339" s="341" t="s">
        <v>5</v>
      </c>
      <c r="VTC339" s="341" t="s">
        <v>5</v>
      </c>
      <c r="VTD339" s="341" t="s">
        <v>5</v>
      </c>
      <c r="VTE339" s="341" t="s">
        <v>5</v>
      </c>
      <c r="VTF339" s="341" t="s">
        <v>5</v>
      </c>
      <c r="VTG339" s="341" t="s">
        <v>5</v>
      </c>
      <c r="VTH339" s="341" t="s">
        <v>5</v>
      </c>
      <c r="VTI339" s="341" t="s">
        <v>5</v>
      </c>
      <c r="VTJ339" s="341" t="s">
        <v>5</v>
      </c>
      <c r="VTK339" s="341" t="s">
        <v>5</v>
      </c>
      <c r="VTL339" s="341" t="s">
        <v>5</v>
      </c>
      <c r="VTM339" s="341" t="s">
        <v>5</v>
      </c>
      <c r="VTN339" s="341" t="s">
        <v>5</v>
      </c>
      <c r="VTO339" s="341" t="s">
        <v>5</v>
      </c>
      <c r="VTP339" s="341" t="s">
        <v>5</v>
      </c>
      <c r="VTQ339" s="341" t="s">
        <v>5</v>
      </c>
      <c r="VTR339" s="341" t="s">
        <v>5</v>
      </c>
      <c r="VTS339" s="341" t="s">
        <v>5</v>
      </c>
      <c r="VTT339" s="341" t="s">
        <v>5</v>
      </c>
      <c r="VTU339" s="341" t="s">
        <v>5</v>
      </c>
      <c r="VTV339" s="341" t="s">
        <v>5</v>
      </c>
      <c r="VTW339" s="341" t="s">
        <v>5</v>
      </c>
      <c r="VTX339" s="341" t="s">
        <v>5</v>
      </c>
      <c r="VTY339" s="341" t="s">
        <v>5</v>
      </c>
      <c r="VTZ339" s="341" t="s">
        <v>5</v>
      </c>
      <c r="VUA339" s="341" t="s">
        <v>5</v>
      </c>
      <c r="VUB339" s="341" t="s">
        <v>5</v>
      </c>
      <c r="VUC339" s="341" t="s">
        <v>5</v>
      </c>
      <c r="VUD339" s="341" t="s">
        <v>5</v>
      </c>
      <c r="VUE339" s="341" t="s">
        <v>5</v>
      </c>
      <c r="VUF339" s="341" t="s">
        <v>5</v>
      </c>
      <c r="VUG339" s="341" t="s">
        <v>5</v>
      </c>
      <c r="VUH339" s="341" t="s">
        <v>5</v>
      </c>
      <c r="VUI339" s="341" t="s">
        <v>5</v>
      </c>
      <c r="VUJ339" s="341" t="s">
        <v>5</v>
      </c>
      <c r="VUK339" s="341" t="s">
        <v>5</v>
      </c>
      <c r="VUL339" s="341" t="s">
        <v>5</v>
      </c>
      <c r="VUM339" s="341" t="s">
        <v>5</v>
      </c>
      <c r="VUN339" s="341" t="s">
        <v>5</v>
      </c>
      <c r="VUO339" s="341" t="s">
        <v>5</v>
      </c>
      <c r="VUP339" s="341" t="s">
        <v>5</v>
      </c>
      <c r="VUQ339" s="341" t="s">
        <v>5</v>
      </c>
      <c r="VUR339" s="341" t="s">
        <v>5</v>
      </c>
      <c r="VUS339" s="341" t="s">
        <v>5</v>
      </c>
      <c r="VUT339" s="341" t="s">
        <v>5</v>
      </c>
      <c r="VUU339" s="341" t="s">
        <v>5</v>
      </c>
      <c r="VUV339" s="341" t="s">
        <v>5</v>
      </c>
      <c r="VUW339" s="341" t="s">
        <v>5</v>
      </c>
      <c r="VUX339" s="341" t="s">
        <v>5</v>
      </c>
      <c r="VUY339" s="341" t="s">
        <v>5</v>
      </c>
      <c r="VUZ339" s="341" t="s">
        <v>5</v>
      </c>
      <c r="VVA339" s="341" t="s">
        <v>5</v>
      </c>
      <c r="VVB339" s="341" t="s">
        <v>5</v>
      </c>
      <c r="VVC339" s="341" t="s">
        <v>5</v>
      </c>
      <c r="VVD339" s="341" t="s">
        <v>5</v>
      </c>
      <c r="VVE339" s="341" t="s">
        <v>5</v>
      </c>
      <c r="VVF339" s="341" t="s">
        <v>5</v>
      </c>
      <c r="VVG339" s="341" t="s">
        <v>5</v>
      </c>
      <c r="VVH339" s="341" t="s">
        <v>5</v>
      </c>
      <c r="VVI339" s="341" t="s">
        <v>5</v>
      </c>
      <c r="VVJ339" s="341" t="s">
        <v>5</v>
      </c>
      <c r="VVK339" s="341" t="s">
        <v>5</v>
      </c>
      <c r="VVL339" s="341" t="s">
        <v>5</v>
      </c>
      <c r="VVM339" s="341" t="s">
        <v>5</v>
      </c>
      <c r="VVN339" s="341" t="s">
        <v>5</v>
      </c>
      <c r="VVO339" s="341" t="s">
        <v>5</v>
      </c>
      <c r="VVP339" s="341" t="s">
        <v>5</v>
      </c>
      <c r="VVQ339" s="341" t="s">
        <v>5</v>
      </c>
      <c r="VVR339" s="341" t="s">
        <v>5</v>
      </c>
      <c r="VVS339" s="341" t="s">
        <v>5</v>
      </c>
      <c r="VVT339" s="341" t="s">
        <v>5</v>
      </c>
      <c r="VVU339" s="341" t="s">
        <v>5</v>
      </c>
      <c r="VVV339" s="341" t="s">
        <v>5</v>
      </c>
      <c r="VVW339" s="341" t="s">
        <v>5</v>
      </c>
      <c r="VVX339" s="341" t="s">
        <v>5</v>
      </c>
      <c r="VVY339" s="341" t="s">
        <v>5</v>
      </c>
      <c r="VVZ339" s="341" t="s">
        <v>5</v>
      </c>
      <c r="VWA339" s="341" t="s">
        <v>5</v>
      </c>
      <c r="VWB339" s="341" t="s">
        <v>5</v>
      </c>
      <c r="VWC339" s="341" t="s">
        <v>5</v>
      </c>
      <c r="VWD339" s="341" t="s">
        <v>5</v>
      </c>
      <c r="VWE339" s="341" t="s">
        <v>5</v>
      </c>
      <c r="VWF339" s="341" t="s">
        <v>5</v>
      </c>
      <c r="VWG339" s="341" t="s">
        <v>5</v>
      </c>
      <c r="VWH339" s="341" t="s">
        <v>5</v>
      </c>
      <c r="VWI339" s="341" t="s">
        <v>5</v>
      </c>
      <c r="VWJ339" s="341" t="s">
        <v>5</v>
      </c>
      <c r="VWK339" s="341" t="s">
        <v>5</v>
      </c>
      <c r="VWL339" s="341" t="s">
        <v>5</v>
      </c>
      <c r="VWM339" s="341" t="s">
        <v>5</v>
      </c>
      <c r="VWN339" s="341" t="s">
        <v>5</v>
      </c>
      <c r="VWO339" s="341" t="s">
        <v>5</v>
      </c>
      <c r="VWP339" s="341" t="s">
        <v>5</v>
      </c>
      <c r="VWQ339" s="341" t="s">
        <v>5</v>
      </c>
      <c r="VWR339" s="341" t="s">
        <v>5</v>
      </c>
      <c r="VWS339" s="341" t="s">
        <v>5</v>
      </c>
      <c r="VWT339" s="341" t="s">
        <v>5</v>
      </c>
      <c r="VWU339" s="341" t="s">
        <v>5</v>
      </c>
      <c r="VWV339" s="341" t="s">
        <v>5</v>
      </c>
      <c r="VWW339" s="341" t="s">
        <v>5</v>
      </c>
      <c r="VWX339" s="341" t="s">
        <v>5</v>
      </c>
      <c r="VWY339" s="341" t="s">
        <v>5</v>
      </c>
      <c r="VWZ339" s="341" t="s">
        <v>5</v>
      </c>
      <c r="VXA339" s="341" t="s">
        <v>5</v>
      </c>
      <c r="VXB339" s="341" t="s">
        <v>5</v>
      </c>
      <c r="VXC339" s="341" t="s">
        <v>5</v>
      </c>
      <c r="VXD339" s="341" t="s">
        <v>5</v>
      </c>
      <c r="VXE339" s="341" t="s">
        <v>5</v>
      </c>
      <c r="VXF339" s="341" t="s">
        <v>5</v>
      </c>
      <c r="VXG339" s="341" t="s">
        <v>5</v>
      </c>
      <c r="VXH339" s="341" t="s">
        <v>5</v>
      </c>
      <c r="VXI339" s="341" t="s">
        <v>5</v>
      </c>
      <c r="VXJ339" s="341" t="s">
        <v>5</v>
      </c>
      <c r="VXK339" s="341" t="s">
        <v>5</v>
      </c>
      <c r="VXL339" s="341" t="s">
        <v>5</v>
      </c>
      <c r="VXM339" s="341" t="s">
        <v>5</v>
      </c>
      <c r="VXN339" s="341" t="s">
        <v>5</v>
      </c>
      <c r="VXO339" s="341" t="s">
        <v>5</v>
      </c>
      <c r="VXP339" s="341" t="s">
        <v>5</v>
      </c>
      <c r="VXQ339" s="341" t="s">
        <v>5</v>
      </c>
      <c r="VXR339" s="341" t="s">
        <v>5</v>
      </c>
      <c r="VXS339" s="341" t="s">
        <v>5</v>
      </c>
      <c r="VXT339" s="341" t="s">
        <v>5</v>
      </c>
      <c r="VXU339" s="341" t="s">
        <v>5</v>
      </c>
      <c r="VXV339" s="341" t="s">
        <v>5</v>
      </c>
      <c r="VXW339" s="341" t="s">
        <v>5</v>
      </c>
      <c r="VXX339" s="341" t="s">
        <v>5</v>
      </c>
      <c r="VXY339" s="341" t="s">
        <v>5</v>
      </c>
      <c r="VXZ339" s="341" t="s">
        <v>5</v>
      </c>
      <c r="VYA339" s="341" t="s">
        <v>5</v>
      </c>
      <c r="VYB339" s="341" t="s">
        <v>5</v>
      </c>
      <c r="VYC339" s="341" t="s">
        <v>5</v>
      </c>
      <c r="VYD339" s="341" t="s">
        <v>5</v>
      </c>
      <c r="VYE339" s="341" t="s">
        <v>5</v>
      </c>
      <c r="VYF339" s="341" t="s">
        <v>5</v>
      </c>
      <c r="VYG339" s="341" t="s">
        <v>5</v>
      </c>
      <c r="VYH339" s="341" t="s">
        <v>5</v>
      </c>
      <c r="VYI339" s="341" t="s">
        <v>5</v>
      </c>
      <c r="VYJ339" s="341" t="s">
        <v>5</v>
      </c>
      <c r="VYK339" s="341" t="s">
        <v>5</v>
      </c>
      <c r="VYL339" s="341" t="s">
        <v>5</v>
      </c>
      <c r="VYM339" s="341" t="s">
        <v>5</v>
      </c>
      <c r="VYN339" s="341" t="s">
        <v>5</v>
      </c>
      <c r="VYO339" s="341" t="s">
        <v>5</v>
      </c>
      <c r="VYP339" s="341" t="s">
        <v>5</v>
      </c>
      <c r="VYQ339" s="341" t="s">
        <v>5</v>
      </c>
      <c r="VYR339" s="341" t="s">
        <v>5</v>
      </c>
      <c r="VYS339" s="341" t="s">
        <v>5</v>
      </c>
      <c r="VYT339" s="341" t="s">
        <v>5</v>
      </c>
      <c r="VYU339" s="341" t="s">
        <v>5</v>
      </c>
      <c r="VYV339" s="341" t="s">
        <v>5</v>
      </c>
      <c r="VYW339" s="341" t="s">
        <v>5</v>
      </c>
      <c r="VYX339" s="341" t="s">
        <v>5</v>
      </c>
      <c r="VYY339" s="341" t="s">
        <v>5</v>
      </c>
      <c r="VYZ339" s="341" t="s">
        <v>5</v>
      </c>
      <c r="VZA339" s="341" t="s">
        <v>5</v>
      </c>
      <c r="VZB339" s="341" t="s">
        <v>5</v>
      </c>
      <c r="VZC339" s="341" t="s">
        <v>5</v>
      </c>
      <c r="VZD339" s="341" t="s">
        <v>5</v>
      </c>
      <c r="VZE339" s="341" t="s">
        <v>5</v>
      </c>
      <c r="VZF339" s="341" t="s">
        <v>5</v>
      </c>
      <c r="VZG339" s="341" t="s">
        <v>5</v>
      </c>
      <c r="VZH339" s="341" t="s">
        <v>5</v>
      </c>
      <c r="VZI339" s="341" t="s">
        <v>5</v>
      </c>
      <c r="VZJ339" s="341" t="s">
        <v>5</v>
      </c>
      <c r="VZK339" s="341" t="s">
        <v>5</v>
      </c>
      <c r="VZL339" s="341" t="s">
        <v>5</v>
      </c>
      <c r="VZM339" s="341" t="s">
        <v>5</v>
      </c>
      <c r="VZN339" s="341" t="s">
        <v>5</v>
      </c>
      <c r="VZO339" s="341" t="s">
        <v>5</v>
      </c>
      <c r="VZP339" s="341" t="s">
        <v>5</v>
      </c>
      <c r="VZQ339" s="341" t="s">
        <v>5</v>
      </c>
      <c r="VZR339" s="341" t="s">
        <v>5</v>
      </c>
      <c r="VZS339" s="341" t="s">
        <v>5</v>
      </c>
      <c r="VZT339" s="341" t="s">
        <v>5</v>
      </c>
      <c r="VZU339" s="341" t="s">
        <v>5</v>
      </c>
      <c r="VZV339" s="341" t="s">
        <v>5</v>
      </c>
      <c r="VZW339" s="341" t="s">
        <v>5</v>
      </c>
      <c r="VZX339" s="341" t="s">
        <v>5</v>
      </c>
      <c r="VZY339" s="341" t="s">
        <v>5</v>
      </c>
      <c r="VZZ339" s="341" t="s">
        <v>5</v>
      </c>
      <c r="WAA339" s="341" t="s">
        <v>5</v>
      </c>
      <c r="WAB339" s="341" t="s">
        <v>5</v>
      </c>
      <c r="WAC339" s="341" t="s">
        <v>5</v>
      </c>
      <c r="WAD339" s="341" t="s">
        <v>5</v>
      </c>
      <c r="WAE339" s="341" t="s">
        <v>5</v>
      </c>
      <c r="WAF339" s="341" t="s">
        <v>5</v>
      </c>
      <c r="WAG339" s="341" t="s">
        <v>5</v>
      </c>
      <c r="WAH339" s="341" t="s">
        <v>5</v>
      </c>
      <c r="WAI339" s="341" t="s">
        <v>5</v>
      </c>
      <c r="WAJ339" s="341" t="s">
        <v>5</v>
      </c>
      <c r="WAK339" s="341" t="s">
        <v>5</v>
      </c>
      <c r="WAL339" s="341" t="s">
        <v>5</v>
      </c>
      <c r="WAM339" s="341" t="s">
        <v>5</v>
      </c>
      <c r="WAN339" s="341" t="s">
        <v>5</v>
      </c>
      <c r="WAO339" s="341" t="s">
        <v>5</v>
      </c>
      <c r="WAP339" s="341" t="s">
        <v>5</v>
      </c>
      <c r="WAQ339" s="341" t="s">
        <v>5</v>
      </c>
      <c r="WAR339" s="341" t="s">
        <v>5</v>
      </c>
      <c r="WAS339" s="341" t="s">
        <v>5</v>
      </c>
      <c r="WAT339" s="341" t="s">
        <v>5</v>
      </c>
      <c r="WAU339" s="341" t="s">
        <v>5</v>
      </c>
      <c r="WAV339" s="341" t="s">
        <v>5</v>
      </c>
      <c r="WAW339" s="341" t="s">
        <v>5</v>
      </c>
      <c r="WAX339" s="341" t="s">
        <v>5</v>
      </c>
      <c r="WAY339" s="341" t="s">
        <v>5</v>
      </c>
      <c r="WAZ339" s="341" t="s">
        <v>5</v>
      </c>
      <c r="WBA339" s="341" t="s">
        <v>5</v>
      </c>
      <c r="WBB339" s="341" t="s">
        <v>5</v>
      </c>
      <c r="WBC339" s="341" t="s">
        <v>5</v>
      </c>
      <c r="WBD339" s="341" t="s">
        <v>5</v>
      </c>
      <c r="WBE339" s="341" t="s">
        <v>5</v>
      </c>
      <c r="WBF339" s="341" t="s">
        <v>5</v>
      </c>
      <c r="WBG339" s="341" t="s">
        <v>5</v>
      </c>
      <c r="WBH339" s="341" t="s">
        <v>5</v>
      </c>
      <c r="WBI339" s="341" t="s">
        <v>5</v>
      </c>
      <c r="WBJ339" s="341" t="s">
        <v>5</v>
      </c>
      <c r="WBK339" s="341" t="s">
        <v>5</v>
      </c>
      <c r="WBL339" s="341" t="s">
        <v>5</v>
      </c>
      <c r="WBM339" s="341" t="s">
        <v>5</v>
      </c>
      <c r="WBN339" s="341" t="s">
        <v>5</v>
      </c>
      <c r="WBO339" s="341" t="s">
        <v>5</v>
      </c>
      <c r="WBP339" s="341" t="s">
        <v>5</v>
      </c>
      <c r="WBQ339" s="341" t="s">
        <v>5</v>
      </c>
      <c r="WBR339" s="341" t="s">
        <v>5</v>
      </c>
      <c r="WBS339" s="341" t="s">
        <v>5</v>
      </c>
      <c r="WBT339" s="341" t="s">
        <v>5</v>
      </c>
      <c r="WBU339" s="341" t="s">
        <v>5</v>
      </c>
      <c r="WBV339" s="341" t="s">
        <v>5</v>
      </c>
      <c r="WBW339" s="341" t="s">
        <v>5</v>
      </c>
      <c r="WBX339" s="341" t="s">
        <v>5</v>
      </c>
      <c r="WBY339" s="341" t="s">
        <v>5</v>
      </c>
      <c r="WBZ339" s="341" t="s">
        <v>5</v>
      </c>
      <c r="WCA339" s="341" t="s">
        <v>5</v>
      </c>
      <c r="WCB339" s="341" t="s">
        <v>5</v>
      </c>
      <c r="WCC339" s="341" t="s">
        <v>5</v>
      </c>
      <c r="WCD339" s="341" t="s">
        <v>5</v>
      </c>
      <c r="WCE339" s="341" t="s">
        <v>5</v>
      </c>
      <c r="WCF339" s="341" t="s">
        <v>5</v>
      </c>
      <c r="WCG339" s="341" t="s">
        <v>5</v>
      </c>
      <c r="WCH339" s="341" t="s">
        <v>5</v>
      </c>
      <c r="WCI339" s="341" t="s">
        <v>5</v>
      </c>
      <c r="WCJ339" s="341" t="s">
        <v>5</v>
      </c>
      <c r="WCK339" s="341" t="s">
        <v>5</v>
      </c>
      <c r="WCL339" s="341" t="s">
        <v>5</v>
      </c>
      <c r="WCM339" s="341" t="s">
        <v>5</v>
      </c>
      <c r="WCN339" s="341" t="s">
        <v>5</v>
      </c>
      <c r="WCO339" s="341" t="s">
        <v>5</v>
      </c>
      <c r="WCP339" s="341" t="s">
        <v>5</v>
      </c>
      <c r="WCQ339" s="341" t="s">
        <v>5</v>
      </c>
      <c r="WCR339" s="341" t="s">
        <v>5</v>
      </c>
      <c r="WCS339" s="341" t="s">
        <v>5</v>
      </c>
      <c r="WCT339" s="341" t="s">
        <v>5</v>
      </c>
      <c r="WCU339" s="341" t="s">
        <v>5</v>
      </c>
      <c r="WCV339" s="341" t="s">
        <v>5</v>
      </c>
      <c r="WCW339" s="341" t="s">
        <v>5</v>
      </c>
      <c r="WCX339" s="341" t="s">
        <v>5</v>
      </c>
      <c r="WCY339" s="341" t="s">
        <v>5</v>
      </c>
      <c r="WCZ339" s="341" t="s">
        <v>5</v>
      </c>
      <c r="WDA339" s="341" t="s">
        <v>5</v>
      </c>
      <c r="WDB339" s="341" t="s">
        <v>5</v>
      </c>
      <c r="WDC339" s="341" t="s">
        <v>5</v>
      </c>
      <c r="WDD339" s="341" t="s">
        <v>5</v>
      </c>
      <c r="WDE339" s="341" t="s">
        <v>5</v>
      </c>
      <c r="WDF339" s="341" t="s">
        <v>5</v>
      </c>
      <c r="WDG339" s="341" t="s">
        <v>5</v>
      </c>
      <c r="WDH339" s="341" t="s">
        <v>5</v>
      </c>
      <c r="WDI339" s="341" t="s">
        <v>5</v>
      </c>
      <c r="WDJ339" s="341" t="s">
        <v>5</v>
      </c>
      <c r="WDK339" s="341" t="s">
        <v>5</v>
      </c>
      <c r="WDL339" s="341" t="s">
        <v>5</v>
      </c>
      <c r="WDM339" s="341" t="s">
        <v>5</v>
      </c>
      <c r="WDN339" s="341" t="s">
        <v>5</v>
      </c>
      <c r="WDO339" s="341" t="s">
        <v>5</v>
      </c>
      <c r="WDP339" s="341" t="s">
        <v>5</v>
      </c>
      <c r="WDQ339" s="341" t="s">
        <v>5</v>
      </c>
      <c r="WDR339" s="341" t="s">
        <v>5</v>
      </c>
      <c r="WDS339" s="341" t="s">
        <v>5</v>
      </c>
      <c r="WDT339" s="341" t="s">
        <v>5</v>
      </c>
      <c r="WDU339" s="341" t="s">
        <v>5</v>
      </c>
      <c r="WDV339" s="341" t="s">
        <v>5</v>
      </c>
      <c r="WDW339" s="341" t="s">
        <v>5</v>
      </c>
      <c r="WDX339" s="341" t="s">
        <v>5</v>
      </c>
      <c r="WDY339" s="341" t="s">
        <v>5</v>
      </c>
      <c r="WDZ339" s="341" t="s">
        <v>5</v>
      </c>
      <c r="WEA339" s="341" t="s">
        <v>5</v>
      </c>
      <c r="WEB339" s="341" t="s">
        <v>5</v>
      </c>
      <c r="WEC339" s="341" t="s">
        <v>5</v>
      </c>
      <c r="WED339" s="341" t="s">
        <v>5</v>
      </c>
      <c r="WEE339" s="341" t="s">
        <v>5</v>
      </c>
      <c r="WEF339" s="341" t="s">
        <v>5</v>
      </c>
      <c r="WEG339" s="341" t="s">
        <v>5</v>
      </c>
      <c r="WEH339" s="341" t="s">
        <v>5</v>
      </c>
      <c r="WEI339" s="341" t="s">
        <v>5</v>
      </c>
      <c r="WEJ339" s="341" t="s">
        <v>5</v>
      </c>
      <c r="WEK339" s="341" t="s">
        <v>5</v>
      </c>
      <c r="WEL339" s="341" t="s">
        <v>5</v>
      </c>
      <c r="WEM339" s="341" t="s">
        <v>5</v>
      </c>
      <c r="WEN339" s="341" t="s">
        <v>5</v>
      </c>
      <c r="WEO339" s="341" t="s">
        <v>5</v>
      </c>
      <c r="WEP339" s="341" t="s">
        <v>5</v>
      </c>
      <c r="WEQ339" s="341" t="s">
        <v>5</v>
      </c>
      <c r="WER339" s="341" t="s">
        <v>5</v>
      </c>
      <c r="WES339" s="341" t="s">
        <v>5</v>
      </c>
      <c r="WET339" s="341" t="s">
        <v>5</v>
      </c>
      <c r="WEU339" s="341" t="s">
        <v>5</v>
      </c>
      <c r="WEV339" s="341" t="s">
        <v>5</v>
      </c>
      <c r="WEW339" s="341" t="s">
        <v>5</v>
      </c>
      <c r="WEX339" s="341" t="s">
        <v>5</v>
      </c>
      <c r="WEY339" s="341" t="s">
        <v>5</v>
      </c>
      <c r="WEZ339" s="341" t="s">
        <v>5</v>
      </c>
      <c r="WFA339" s="341" t="s">
        <v>5</v>
      </c>
      <c r="WFB339" s="341" t="s">
        <v>5</v>
      </c>
      <c r="WFC339" s="341" t="s">
        <v>5</v>
      </c>
      <c r="WFD339" s="341" t="s">
        <v>5</v>
      </c>
      <c r="WFE339" s="341" t="s">
        <v>5</v>
      </c>
      <c r="WFF339" s="341" t="s">
        <v>5</v>
      </c>
      <c r="WFG339" s="341" t="s">
        <v>5</v>
      </c>
      <c r="WFH339" s="341" t="s">
        <v>5</v>
      </c>
      <c r="WFI339" s="341" t="s">
        <v>5</v>
      </c>
      <c r="WFJ339" s="341" t="s">
        <v>5</v>
      </c>
      <c r="WFK339" s="341" t="s">
        <v>5</v>
      </c>
      <c r="WFL339" s="341" t="s">
        <v>5</v>
      </c>
      <c r="WFM339" s="341" t="s">
        <v>5</v>
      </c>
      <c r="WFN339" s="341" t="s">
        <v>5</v>
      </c>
      <c r="WFO339" s="341" t="s">
        <v>5</v>
      </c>
      <c r="WFP339" s="341" t="s">
        <v>5</v>
      </c>
      <c r="WFQ339" s="341" t="s">
        <v>5</v>
      </c>
      <c r="WFR339" s="341" t="s">
        <v>5</v>
      </c>
      <c r="WFS339" s="341" t="s">
        <v>5</v>
      </c>
      <c r="WFT339" s="341" t="s">
        <v>5</v>
      </c>
      <c r="WFU339" s="341" t="s">
        <v>5</v>
      </c>
      <c r="WFV339" s="341" t="s">
        <v>5</v>
      </c>
      <c r="WFW339" s="341" t="s">
        <v>5</v>
      </c>
      <c r="WFX339" s="341" t="s">
        <v>5</v>
      </c>
      <c r="WFY339" s="341" t="s">
        <v>5</v>
      </c>
      <c r="WFZ339" s="341" t="s">
        <v>5</v>
      </c>
      <c r="WGA339" s="341" t="s">
        <v>5</v>
      </c>
      <c r="WGB339" s="341" t="s">
        <v>5</v>
      </c>
      <c r="WGC339" s="341" t="s">
        <v>5</v>
      </c>
      <c r="WGD339" s="341" t="s">
        <v>5</v>
      </c>
      <c r="WGE339" s="341" t="s">
        <v>5</v>
      </c>
      <c r="WGF339" s="341" t="s">
        <v>5</v>
      </c>
      <c r="WGG339" s="341" t="s">
        <v>5</v>
      </c>
      <c r="WGH339" s="341" t="s">
        <v>5</v>
      </c>
      <c r="WGI339" s="341" t="s">
        <v>5</v>
      </c>
      <c r="WGJ339" s="341" t="s">
        <v>5</v>
      </c>
      <c r="WGK339" s="341" t="s">
        <v>5</v>
      </c>
      <c r="WGL339" s="341" t="s">
        <v>5</v>
      </c>
      <c r="WGM339" s="341" t="s">
        <v>5</v>
      </c>
      <c r="WGN339" s="341" t="s">
        <v>5</v>
      </c>
      <c r="WGO339" s="341" t="s">
        <v>5</v>
      </c>
      <c r="WGP339" s="341" t="s">
        <v>5</v>
      </c>
      <c r="WGQ339" s="341" t="s">
        <v>5</v>
      </c>
      <c r="WGR339" s="341" t="s">
        <v>5</v>
      </c>
      <c r="WGS339" s="341" t="s">
        <v>5</v>
      </c>
      <c r="WGT339" s="341" t="s">
        <v>5</v>
      </c>
      <c r="WGU339" s="341" t="s">
        <v>5</v>
      </c>
      <c r="WGV339" s="341" t="s">
        <v>5</v>
      </c>
      <c r="WGW339" s="341" t="s">
        <v>5</v>
      </c>
      <c r="WGX339" s="341" t="s">
        <v>5</v>
      </c>
      <c r="WGY339" s="341" t="s">
        <v>5</v>
      </c>
      <c r="WGZ339" s="341" t="s">
        <v>5</v>
      </c>
      <c r="WHA339" s="341" t="s">
        <v>5</v>
      </c>
      <c r="WHB339" s="341" t="s">
        <v>5</v>
      </c>
      <c r="WHC339" s="341" t="s">
        <v>5</v>
      </c>
      <c r="WHD339" s="341" t="s">
        <v>5</v>
      </c>
      <c r="WHE339" s="341" t="s">
        <v>5</v>
      </c>
      <c r="WHF339" s="341" t="s">
        <v>5</v>
      </c>
      <c r="WHG339" s="341" t="s">
        <v>5</v>
      </c>
      <c r="WHH339" s="341" t="s">
        <v>5</v>
      </c>
      <c r="WHI339" s="341" t="s">
        <v>5</v>
      </c>
      <c r="WHJ339" s="341" t="s">
        <v>5</v>
      </c>
      <c r="WHK339" s="341" t="s">
        <v>5</v>
      </c>
      <c r="WHL339" s="341" t="s">
        <v>5</v>
      </c>
      <c r="WHM339" s="341" t="s">
        <v>5</v>
      </c>
      <c r="WHN339" s="341" t="s">
        <v>5</v>
      </c>
      <c r="WHO339" s="341" t="s">
        <v>5</v>
      </c>
      <c r="WHP339" s="341" t="s">
        <v>5</v>
      </c>
      <c r="WHQ339" s="341" t="s">
        <v>5</v>
      </c>
      <c r="WHR339" s="341" t="s">
        <v>5</v>
      </c>
      <c r="WHS339" s="341" t="s">
        <v>5</v>
      </c>
      <c r="WHT339" s="341" t="s">
        <v>5</v>
      </c>
      <c r="WHU339" s="341" t="s">
        <v>5</v>
      </c>
      <c r="WHV339" s="341" t="s">
        <v>5</v>
      </c>
      <c r="WHW339" s="341" t="s">
        <v>5</v>
      </c>
      <c r="WHX339" s="341" t="s">
        <v>5</v>
      </c>
      <c r="WHY339" s="341" t="s">
        <v>5</v>
      </c>
      <c r="WHZ339" s="341" t="s">
        <v>5</v>
      </c>
      <c r="WIA339" s="341" t="s">
        <v>5</v>
      </c>
      <c r="WIB339" s="341" t="s">
        <v>5</v>
      </c>
      <c r="WIC339" s="341" t="s">
        <v>5</v>
      </c>
      <c r="WID339" s="341" t="s">
        <v>5</v>
      </c>
      <c r="WIE339" s="341" t="s">
        <v>5</v>
      </c>
      <c r="WIF339" s="341" t="s">
        <v>5</v>
      </c>
      <c r="WIG339" s="341" t="s">
        <v>5</v>
      </c>
      <c r="WIH339" s="341" t="s">
        <v>5</v>
      </c>
      <c r="WII339" s="341" t="s">
        <v>5</v>
      </c>
      <c r="WIJ339" s="341" t="s">
        <v>5</v>
      </c>
      <c r="WIK339" s="341" t="s">
        <v>5</v>
      </c>
      <c r="WIL339" s="341" t="s">
        <v>5</v>
      </c>
      <c r="WIM339" s="341" t="s">
        <v>5</v>
      </c>
      <c r="WIN339" s="341" t="s">
        <v>5</v>
      </c>
      <c r="WIO339" s="341" t="s">
        <v>5</v>
      </c>
      <c r="WIP339" s="341" t="s">
        <v>5</v>
      </c>
      <c r="WIQ339" s="341" t="s">
        <v>5</v>
      </c>
      <c r="WIR339" s="341" t="s">
        <v>5</v>
      </c>
      <c r="WIS339" s="341" t="s">
        <v>5</v>
      </c>
      <c r="WIT339" s="341" t="s">
        <v>5</v>
      </c>
      <c r="WIU339" s="341" t="s">
        <v>5</v>
      </c>
      <c r="WIV339" s="341" t="s">
        <v>5</v>
      </c>
      <c r="WIW339" s="341" t="s">
        <v>5</v>
      </c>
      <c r="WIX339" s="341" t="s">
        <v>5</v>
      </c>
      <c r="WIY339" s="341" t="s">
        <v>5</v>
      </c>
      <c r="WIZ339" s="341" t="s">
        <v>5</v>
      </c>
      <c r="WJA339" s="341" t="s">
        <v>5</v>
      </c>
      <c r="WJB339" s="341" t="s">
        <v>5</v>
      </c>
      <c r="WJC339" s="341" t="s">
        <v>5</v>
      </c>
      <c r="WJD339" s="341" t="s">
        <v>5</v>
      </c>
      <c r="WJE339" s="341" t="s">
        <v>5</v>
      </c>
      <c r="WJF339" s="341" t="s">
        <v>5</v>
      </c>
      <c r="WJG339" s="341" t="s">
        <v>5</v>
      </c>
      <c r="WJH339" s="341" t="s">
        <v>5</v>
      </c>
      <c r="WJI339" s="341" t="s">
        <v>5</v>
      </c>
      <c r="WJJ339" s="341" t="s">
        <v>5</v>
      </c>
      <c r="WJK339" s="341" t="s">
        <v>5</v>
      </c>
      <c r="WJL339" s="341" t="s">
        <v>5</v>
      </c>
      <c r="WJM339" s="341" t="s">
        <v>5</v>
      </c>
      <c r="WJN339" s="341" t="s">
        <v>5</v>
      </c>
      <c r="WJO339" s="341" t="s">
        <v>5</v>
      </c>
      <c r="WJP339" s="341" t="s">
        <v>5</v>
      </c>
      <c r="WJQ339" s="341" t="s">
        <v>5</v>
      </c>
      <c r="WJR339" s="341" t="s">
        <v>5</v>
      </c>
      <c r="WJS339" s="341" t="s">
        <v>5</v>
      </c>
      <c r="WJT339" s="341" t="s">
        <v>5</v>
      </c>
      <c r="WJU339" s="341" t="s">
        <v>5</v>
      </c>
      <c r="WJV339" s="341" t="s">
        <v>5</v>
      </c>
      <c r="WJW339" s="341" t="s">
        <v>5</v>
      </c>
      <c r="WJX339" s="341" t="s">
        <v>5</v>
      </c>
      <c r="WJY339" s="341" t="s">
        <v>5</v>
      </c>
      <c r="WJZ339" s="341" t="s">
        <v>5</v>
      </c>
      <c r="WKA339" s="341" t="s">
        <v>5</v>
      </c>
      <c r="WKB339" s="341" t="s">
        <v>5</v>
      </c>
      <c r="WKC339" s="341" t="s">
        <v>5</v>
      </c>
      <c r="WKD339" s="341" t="s">
        <v>5</v>
      </c>
      <c r="WKE339" s="341" t="s">
        <v>5</v>
      </c>
      <c r="WKF339" s="341" t="s">
        <v>5</v>
      </c>
      <c r="WKG339" s="341" t="s">
        <v>5</v>
      </c>
      <c r="WKH339" s="341" t="s">
        <v>5</v>
      </c>
      <c r="WKI339" s="341" t="s">
        <v>5</v>
      </c>
      <c r="WKJ339" s="341" t="s">
        <v>5</v>
      </c>
      <c r="WKK339" s="341" t="s">
        <v>5</v>
      </c>
      <c r="WKL339" s="341" t="s">
        <v>5</v>
      </c>
      <c r="WKM339" s="341" t="s">
        <v>5</v>
      </c>
      <c r="WKN339" s="341" t="s">
        <v>5</v>
      </c>
      <c r="WKO339" s="341" t="s">
        <v>5</v>
      </c>
      <c r="WKP339" s="341" t="s">
        <v>5</v>
      </c>
      <c r="WKQ339" s="341" t="s">
        <v>5</v>
      </c>
      <c r="WKR339" s="341" t="s">
        <v>5</v>
      </c>
      <c r="WKS339" s="341" t="s">
        <v>5</v>
      </c>
      <c r="WKT339" s="341" t="s">
        <v>5</v>
      </c>
      <c r="WKU339" s="341" t="s">
        <v>5</v>
      </c>
      <c r="WKV339" s="341" t="s">
        <v>5</v>
      </c>
      <c r="WKW339" s="341" t="s">
        <v>5</v>
      </c>
      <c r="WKX339" s="341" t="s">
        <v>5</v>
      </c>
      <c r="WKY339" s="341" t="s">
        <v>5</v>
      </c>
      <c r="WKZ339" s="341" t="s">
        <v>5</v>
      </c>
      <c r="WLA339" s="341" t="s">
        <v>5</v>
      </c>
      <c r="WLB339" s="341" t="s">
        <v>5</v>
      </c>
      <c r="WLC339" s="341" t="s">
        <v>5</v>
      </c>
      <c r="WLD339" s="341" t="s">
        <v>5</v>
      </c>
      <c r="WLE339" s="341" t="s">
        <v>5</v>
      </c>
      <c r="WLF339" s="341" t="s">
        <v>5</v>
      </c>
      <c r="WLG339" s="341" t="s">
        <v>5</v>
      </c>
      <c r="WLH339" s="341" t="s">
        <v>5</v>
      </c>
      <c r="WLI339" s="341" t="s">
        <v>5</v>
      </c>
      <c r="WLJ339" s="341" t="s">
        <v>5</v>
      </c>
      <c r="WLK339" s="341" t="s">
        <v>5</v>
      </c>
      <c r="WLL339" s="341" t="s">
        <v>5</v>
      </c>
      <c r="WLM339" s="341" t="s">
        <v>5</v>
      </c>
      <c r="WLN339" s="341" t="s">
        <v>5</v>
      </c>
      <c r="WLO339" s="341" t="s">
        <v>5</v>
      </c>
      <c r="WLP339" s="341" t="s">
        <v>5</v>
      </c>
      <c r="WLQ339" s="341" t="s">
        <v>5</v>
      </c>
      <c r="WLR339" s="341" t="s">
        <v>5</v>
      </c>
      <c r="WLS339" s="341" t="s">
        <v>5</v>
      </c>
      <c r="WLT339" s="341" t="s">
        <v>5</v>
      </c>
      <c r="WLU339" s="341" t="s">
        <v>5</v>
      </c>
      <c r="WLV339" s="341" t="s">
        <v>5</v>
      </c>
      <c r="WLW339" s="341" t="s">
        <v>5</v>
      </c>
      <c r="WLX339" s="341" t="s">
        <v>5</v>
      </c>
      <c r="WLY339" s="341" t="s">
        <v>5</v>
      </c>
      <c r="WLZ339" s="341" t="s">
        <v>5</v>
      </c>
      <c r="WMA339" s="341" t="s">
        <v>5</v>
      </c>
      <c r="WMB339" s="341" t="s">
        <v>5</v>
      </c>
      <c r="WMC339" s="341" t="s">
        <v>5</v>
      </c>
      <c r="WMD339" s="341" t="s">
        <v>5</v>
      </c>
      <c r="WME339" s="341" t="s">
        <v>5</v>
      </c>
      <c r="WMF339" s="341" t="s">
        <v>5</v>
      </c>
      <c r="WMG339" s="341" t="s">
        <v>5</v>
      </c>
      <c r="WMH339" s="341" t="s">
        <v>5</v>
      </c>
      <c r="WMI339" s="341" t="s">
        <v>5</v>
      </c>
      <c r="WMJ339" s="341" t="s">
        <v>5</v>
      </c>
      <c r="WMK339" s="341" t="s">
        <v>5</v>
      </c>
      <c r="WML339" s="341" t="s">
        <v>5</v>
      </c>
      <c r="WMM339" s="341" t="s">
        <v>5</v>
      </c>
      <c r="WMN339" s="341" t="s">
        <v>5</v>
      </c>
      <c r="WMO339" s="341" t="s">
        <v>5</v>
      </c>
      <c r="WMP339" s="341" t="s">
        <v>5</v>
      </c>
      <c r="WMQ339" s="341" t="s">
        <v>5</v>
      </c>
      <c r="WMR339" s="341" t="s">
        <v>5</v>
      </c>
      <c r="WMS339" s="341" t="s">
        <v>5</v>
      </c>
      <c r="WMT339" s="341" t="s">
        <v>5</v>
      </c>
      <c r="WMU339" s="341" t="s">
        <v>5</v>
      </c>
      <c r="WMV339" s="341" t="s">
        <v>5</v>
      </c>
      <c r="WMW339" s="341" t="s">
        <v>5</v>
      </c>
      <c r="WMX339" s="341" t="s">
        <v>5</v>
      </c>
      <c r="WMY339" s="341" t="s">
        <v>5</v>
      </c>
      <c r="WMZ339" s="341" t="s">
        <v>5</v>
      </c>
      <c r="WNA339" s="341" t="s">
        <v>5</v>
      </c>
      <c r="WNB339" s="341" t="s">
        <v>5</v>
      </c>
      <c r="WNC339" s="341" t="s">
        <v>5</v>
      </c>
      <c r="WND339" s="341" t="s">
        <v>5</v>
      </c>
      <c r="WNE339" s="341" t="s">
        <v>5</v>
      </c>
      <c r="WNF339" s="341" t="s">
        <v>5</v>
      </c>
      <c r="WNG339" s="341" t="s">
        <v>5</v>
      </c>
      <c r="WNH339" s="341" t="s">
        <v>5</v>
      </c>
      <c r="WNI339" s="341" t="s">
        <v>5</v>
      </c>
      <c r="WNJ339" s="341" t="s">
        <v>5</v>
      </c>
      <c r="WNK339" s="341" t="s">
        <v>5</v>
      </c>
      <c r="WNL339" s="341" t="s">
        <v>5</v>
      </c>
      <c r="WNM339" s="341" t="s">
        <v>5</v>
      </c>
      <c r="WNN339" s="341" t="s">
        <v>5</v>
      </c>
      <c r="WNO339" s="341" t="s">
        <v>5</v>
      </c>
      <c r="WNP339" s="341" t="s">
        <v>5</v>
      </c>
      <c r="WNQ339" s="341" t="s">
        <v>5</v>
      </c>
      <c r="WNR339" s="341" t="s">
        <v>5</v>
      </c>
      <c r="WNS339" s="341" t="s">
        <v>5</v>
      </c>
      <c r="WNT339" s="341" t="s">
        <v>5</v>
      </c>
      <c r="WNU339" s="341" t="s">
        <v>5</v>
      </c>
      <c r="WNV339" s="341" t="s">
        <v>5</v>
      </c>
      <c r="WNW339" s="341" t="s">
        <v>5</v>
      </c>
      <c r="WNX339" s="341" t="s">
        <v>5</v>
      </c>
      <c r="WNY339" s="341" t="s">
        <v>5</v>
      </c>
      <c r="WNZ339" s="341" t="s">
        <v>5</v>
      </c>
      <c r="WOA339" s="341" t="s">
        <v>5</v>
      </c>
      <c r="WOB339" s="341" t="s">
        <v>5</v>
      </c>
      <c r="WOC339" s="341" t="s">
        <v>5</v>
      </c>
      <c r="WOD339" s="341" t="s">
        <v>5</v>
      </c>
      <c r="WOE339" s="341" t="s">
        <v>5</v>
      </c>
      <c r="WOF339" s="341" t="s">
        <v>5</v>
      </c>
      <c r="WOG339" s="341" t="s">
        <v>5</v>
      </c>
      <c r="WOH339" s="341" t="s">
        <v>5</v>
      </c>
      <c r="WOI339" s="341" t="s">
        <v>5</v>
      </c>
      <c r="WOJ339" s="341" t="s">
        <v>5</v>
      </c>
      <c r="WOK339" s="341" t="s">
        <v>5</v>
      </c>
      <c r="WOL339" s="341" t="s">
        <v>5</v>
      </c>
      <c r="WOM339" s="341" t="s">
        <v>5</v>
      </c>
      <c r="WON339" s="341" t="s">
        <v>5</v>
      </c>
      <c r="WOO339" s="341" t="s">
        <v>5</v>
      </c>
      <c r="WOP339" s="341" t="s">
        <v>5</v>
      </c>
      <c r="WOQ339" s="341" t="s">
        <v>5</v>
      </c>
      <c r="WOR339" s="341" t="s">
        <v>5</v>
      </c>
      <c r="WOS339" s="341" t="s">
        <v>5</v>
      </c>
      <c r="WOT339" s="341" t="s">
        <v>5</v>
      </c>
      <c r="WOU339" s="341" t="s">
        <v>5</v>
      </c>
      <c r="WOV339" s="341" t="s">
        <v>5</v>
      </c>
      <c r="WOW339" s="341" t="s">
        <v>5</v>
      </c>
      <c r="WOX339" s="341" t="s">
        <v>5</v>
      </c>
      <c r="WOY339" s="341" t="s">
        <v>5</v>
      </c>
      <c r="WOZ339" s="341" t="s">
        <v>5</v>
      </c>
      <c r="WPA339" s="341" t="s">
        <v>5</v>
      </c>
      <c r="WPB339" s="341" t="s">
        <v>5</v>
      </c>
      <c r="WPC339" s="341" t="s">
        <v>5</v>
      </c>
      <c r="WPD339" s="341" t="s">
        <v>5</v>
      </c>
      <c r="WPE339" s="341" t="s">
        <v>5</v>
      </c>
      <c r="WPF339" s="341" t="s">
        <v>5</v>
      </c>
      <c r="WPG339" s="341" t="s">
        <v>5</v>
      </c>
      <c r="WPH339" s="341" t="s">
        <v>5</v>
      </c>
      <c r="WPI339" s="341" t="s">
        <v>5</v>
      </c>
      <c r="WPJ339" s="341" t="s">
        <v>5</v>
      </c>
      <c r="WPK339" s="341" t="s">
        <v>5</v>
      </c>
      <c r="WPL339" s="341" t="s">
        <v>5</v>
      </c>
      <c r="WPM339" s="341" t="s">
        <v>5</v>
      </c>
      <c r="WPN339" s="341" t="s">
        <v>5</v>
      </c>
      <c r="WPO339" s="341" t="s">
        <v>5</v>
      </c>
      <c r="WPP339" s="341" t="s">
        <v>5</v>
      </c>
      <c r="WPQ339" s="341" t="s">
        <v>5</v>
      </c>
      <c r="WPR339" s="341" t="s">
        <v>5</v>
      </c>
      <c r="WPS339" s="341" t="s">
        <v>5</v>
      </c>
      <c r="WPT339" s="341" t="s">
        <v>5</v>
      </c>
      <c r="WPU339" s="341" t="s">
        <v>5</v>
      </c>
      <c r="WPV339" s="341" t="s">
        <v>5</v>
      </c>
      <c r="WPW339" s="341" t="s">
        <v>5</v>
      </c>
      <c r="WPX339" s="341" t="s">
        <v>5</v>
      </c>
      <c r="WPY339" s="341" t="s">
        <v>5</v>
      </c>
      <c r="WPZ339" s="341" t="s">
        <v>5</v>
      </c>
      <c r="WQA339" s="341" t="s">
        <v>5</v>
      </c>
      <c r="WQB339" s="341" t="s">
        <v>5</v>
      </c>
      <c r="WQC339" s="341" t="s">
        <v>5</v>
      </c>
      <c r="WQD339" s="341" t="s">
        <v>5</v>
      </c>
      <c r="WQE339" s="341" t="s">
        <v>5</v>
      </c>
      <c r="WQF339" s="341" t="s">
        <v>5</v>
      </c>
      <c r="WQG339" s="341" t="s">
        <v>5</v>
      </c>
      <c r="WQH339" s="341" t="s">
        <v>5</v>
      </c>
      <c r="WQI339" s="341" t="s">
        <v>5</v>
      </c>
      <c r="WQJ339" s="341" t="s">
        <v>5</v>
      </c>
      <c r="WQK339" s="341" t="s">
        <v>5</v>
      </c>
      <c r="WQL339" s="341" t="s">
        <v>5</v>
      </c>
      <c r="WQM339" s="341" t="s">
        <v>5</v>
      </c>
      <c r="WQN339" s="341" t="s">
        <v>5</v>
      </c>
      <c r="WQO339" s="341" t="s">
        <v>5</v>
      </c>
      <c r="WQP339" s="341" t="s">
        <v>5</v>
      </c>
      <c r="WQQ339" s="341" t="s">
        <v>5</v>
      </c>
      <c r="WQR339" s="341" t="s">
        <v>5</v>
      </c>
      <c r="WQS339" s="341" t="s">
        <v>5</v>
      </c>
      <c r="WQT339" s="341" t="s">
        <v>5</v>
      </c>
      <c r="WQU339" s="341" t="s">
        <v>5</v>
      </c>
      <c r="WQV339" s="341" t="s">
        <v>5</v>
      </c>
      <c r="WQW339" s="341" t="s">
        <v>5</v>
      </c>
      <c r="WQX339" s="341" t="s">
        <v>5</v>
      </c>
      <c r="WQY339" s="341" t="s">
        <v>5</v>
      </c>
      <c r="WQZ339" s="341" t="s">
        <v>5</v>
      </c>
      <c r="WRA339" s="341" t="s">
        <v>5</v>
      </c>
      <c r="WRB339" s="341" t="s">
        <v>5</v>
      </c>
      <c r="WRC339" s="341" t="s">
        <v>5</v>
      </c>
      <c r="WRD339" s="341" t="s">
        <v>5</v>
      </c>
      <c r="WRE339" s="341" t="s">
        <v>5</v>
      </c>
      <c r="WRF339" s="341" t="s">
        <v>5</v>
      </c>
      <c r="WRG339" s="341" t="s">
        <v>5</v>
      </c>
      <c r="WRH339" s="341" t="s">
        <v>5</v>
      </c>
      <c r="WRI339" s="341" t="s">
        <v>5</v>
      </c>
      <c r="WRJ339" s="341" t="s">
        <v>5</v>
      </c>
      <c r="WRK339" s="341" t="s">
        <v>5</v>
      </c>
      <c r="WRL339" s="341" t="s">
        <v>5</v>
      </c>
      <c r="WRM339" s="341" t="s">
        <v>5</v>
      </c>
      <c r="WRN339" s="341" t="s">
        <v>5</v>
      </c>
      <c r="WRO339" s="341" t="s">
        <v>5</v>
      </c>
      <c r="WRP339" s="341" t="s">
        <v>5</v>
      </c>
      <c r="WRQ339" s="341" t="s">
        <v>5</v>
      </c>
      <c r="WRR339" s="341" t="s">
        <v>5</v>
      </c>
      <c r="WRS339" s="341" t="s">
        <v>5</v>
      </c>
      <c r="WRT339" s="341" t="s">
        <v>5</v>
      </c>
      <c r="WRU339" s="341" t="s">
        <v>5</v>
      </c>
      <c r="WRV339" s="341" t="s">
        <v>5</v>
      </c>
      <c r="WRW339" s="341" t="s">
        <v>5</v>
      </c>
      <c r="WRX339" s="341" t="s">
        <v>5</v>
      </c>
      <c r="WRY339" s="341" t="s">
        <v>5</v>
      </c>
      <c r="WRZ339" s="341" t="s">
        <v>5</v>
      </c>
      <c r="WSA339" s="341" t="s">
        <v>5</v>
      </c>
      <c r="WSB339" s="341" t="s">
        <v>5</v>
      </c>
      <c r="WSC339" s="341" t="s">
        <v>5</v>
      </c>
      <c r="WSD339" s="341" t="s">
        <v>5</v>
      </c>
      <c r="WSE339" s="341" t="s">
        <v>5</v>
      </c>
      <c r="WSF339" s="341" t="s">
        <v>5</v>
      </c>
      <c r="WSG339" s="341" t="s">
        <v>5</v>
      </c>
      <c r="WSH339" s="341" t="s">
        <v>5</v>
      </c>
      <c r="WSI339" s="341" t="s">
        <v>5</v>
      </c>
      <c r="WSJ339" s="341" t="s">
        <v>5</v>
      </c>
      <c r="WSK339" s="341" t="s">
        <v>5</v>
      </c>
      <c r="WSL339" s="341" t="s">
        <v>5</v>
      </c>
      <c r="WSM339" s="341" t="s">
        <v>5</v>
      </c>
      <c r="WSN339" s="341" t="s">
        <v>5</v>
      </c>
      <c r="WSO339" s="341" t="s">
        <v>5</v>
      </c>
      <c r="WSP339" s="341" t="s">
        <v>5</v>
      </c>
      <c r="WSQ339" s="341" t="s">
        <v>5</v>
      </c>
      <c r="WSR339" s="341" t="s">
        <v>5</v>
      </c>
      <c r="WSS339" s="341" t="s">
        <v>5</v>
      </c>
      <c r="WST339" s="341" t="s">
        <v>5</v>
      </c>
      <c r="WSU339" s="341" t="s">
        <v>5</v>
      </c>
      <c r="WSV339" s="341" t="s">
        <v>5</v>
      </c>
      <c r="WSW339" s="341" t="s">
        <v>5</v>
      </c>
      <c r="WSX339" s="341" t="s">
        <v>5</v>
      </c>
      <c r="WSY339" s="341" t="s">
        <v>5</v>
      </c>
      <c r="WSZ339" s="341" t="s">
        <v>5</v>
      </c>
      <c r="WTA339" s="341" t="s">
        <v>5</v>
      </c>
      <c r="WTB339" s="341" t="s">
        <v>5</v>
      </c>
      <c r="WTC339" s="341" t="s">
        <v>5</v>
      </c>
      <c r="WTD339" s="341" t="s">
        <v>5</v>
      </c>
      <c r="WTE339" s="341" t="s">
        <v>5</v>
      </c>
      <c r="WTF339" s="341" t="s">
        <v>5</v>
      </c>
      <c r="WTG339" s="341" t="s">
        <v>5</v>
      </c>
      <c r="WTH339" s="341" t="s">
        <v>5</v>
      </c>
      <c r="WTI339" s="341" t="s">
        <v>5</v>
      </c>
      <c r="WTJ339" s="341" t="s">
        <v>5</v>
      </c>
      <c r="WTK339" s="341" t="s">
        <v>5</v>
      </c>
      <c r="WTL339" s="341" t="s">
        <v>5</v>
      </c>
      <c r="WTM339" s="341" t="s">
        <v>5</v>
      </c>
      <c r="WTN339" s="341" t="s">
        <v>5</v>
      </c>
      <c r="WTO339" s="341" t="s">
        <v>5</v>
      </c>
      <c r="WTP339" s="341" t="s">
        <v>5</v>
      </c>
      <c r="WTQ339" s="341" t="s">
        <v>5</v>
      </c>
      <c r="WTR339" s="341" t="s">
        <v>5</v>
      </c>
      <c r="WTS339" s="341" t="s">
        <v>5</v>
      </c>
      <c r="WTT339" s="341" t="s">
        <v>5</v>
      </c>
      <c r="WTU339" s="341" t="s">
        <v>5</v>
      </c>
      <c r="WTV339" s="341" t="s">
        <v>5</v>
      </c>
      <c r="WTW339" s="341" t="s">
        <v>5</v>
      </c>
      <c r="WTX339" s="341" t="s">
        <v>5</v>
      </c>
      <c r="WTY339" s="341" t="s">
        <v>5</v>
      </c>
      <c r="WTZ339" s="341" t="s">
        <v>5</v>
      </c>
      <c r="WUA339" s="341" t="s">
        <v>5</v>
      </c>
      <c r="WUB339" s="341" t="s">
        <v>5</v>
      </c>
      <c r="WUC339" s="341" t="s">
        <v>5</v>
      </c>
      <c r="WUD339" s="341" t="s">
        <v>5</v>
      </c>
      <c r="WUE339" s="341" t="s">
        <v>5</v>
      </c>
      <c r="WUF339" s="341" t="s">
        <v>5</v>
      </c>
      <c r="WUG339" s="341" t="s">
        <v>5</v>
      </c>
      <c r="WUH339" s="341" t="s">
        <v>5</v>
      </c>
      <c r="WUI339" s="341" t="s">
        <v>5</v>
      </c>
      <c r="WUJ339" s="341" t="s">
        <v>5</v>
      </c>
      <c r="WUK339" s="341" t="s">
        <v>5</v>
      </c>
      <c r="WUL339" s="341" t="s">
        <v>5</v>
      </c>
      <c r="WUM339" s="341" t="s">
        <v>5</v>
      </c>
      <c r="WUN339" s="341" t="s">
        <v>5</v>
      </c>
      <c r="WUO339" s="341" t="s">
        <v>5</v>
      </c>
      <c r="WUP339" s="341" t="s">
        <v>5</v>
      </c>
      <c r="WUQ339" s="341" t="s">
        <v>5</v>
      </c>
      <c r="WUR339" s="341" t="s">
        <v>5</v>
      </c>
      <c r="WUS339" s="341" t="s">
        <v>5</v>
      </c>
      <c r="WUT339" s="341" t="s">
        <v>5</v>
      </c>
      <c r="WUU339" s="341" t="s">
        <v>5</v>
      </c>
      <c r="WUV339" s="341" t="s">
        <v>5</v>
      </c>
      <c r="WUW339" s="341" t="s">
        <v>5</v>
      </c>
      <c r="WUX339" s="341" t="s">
        <v>5</v>
      </c>
      <c r="WUY339" s="341" t="s">
        <v>5</v>
      </c>
      <c r="WUZ339" s="341" t="s">
        <v>5</v>
      </c>
      <c r="WVA339" s="341" t="s">
        <v>5</v>
      </c>
      <c r="WVB339" s="341" t="s">
        <v>5</v>
      </c>
      <c r="WVC339" s="341" t="s">
        <v>5</v>
      </c>
      <c r="WVD339" s="341" t="s">
        <v>5</v>
      </c>
      <c r="WVE339" s="341" t="s">
        <v>5</v>
      </c>
      <c r="WVF339" s="341" t="s">
        <v>5</v>
      </c>
      <c r="WVG339" s="341" t="s">
        <v>5</v>
      </c>
      <c r="WVH339" s="341" t="s">
        <v>5</v>
      </c>
      <c r="WVI339" s="341" t="s">
        <v>5</v>
      </c>
      <c r="WVJ339" s="341" t="s">
        <v>5</v>
      </c>
      <c r="WVK339" s="341" t="s">
        <v>5</v>
      </c>
      <c r="WVL339" s="341" t="s">
        <v>5</v>
      </c>
      <c r="WVM339" s="341" t="s">
        <v>5</v>
      </c>
      <c r="WVN339" s="341" t="s">
        <v>5</v>
      </c>
      <c r="WVO339" s="341" t="s">
        <v>5</v>
      </c>
      <c r="WVP339" s="341" t="s">
        <v>5</v>
      </c>
      <c r="WVQ339" s="341" t="s">
        <v>5</v>
      </c>
      <c r="WVR339" s="341" t="s">
        <v>5</v>
      </c>
      <c r="WVS339" s="341" t="s">
        <v>5</v>
      </c>
      <c r="WVT339" s="341" t="s">
        <v>5</v>
      </c>
      <c r="WVU339" s="341" t="s">
        <v>5</v>
      </c>
      <c r="WVV339" s="341" t="s">
        <v>5</v>
      </c>
      <c r="WVW339" s="341" t="s">
        <v>5</v>
      </c>
      <c r="WVX339" s="341" t="s">
        <v>5</v>
      </c>
      <c r="WVY339" s="341" t="s">
        <v>5</v>
      </c>
      <c r="WVZ339" s="341" t="s">
        <v>5</v>
      </c>
      <c r="WWA339" s="341" t="s">
        <v>5</v>
      </c>
      <c r="WWB339" s="341" t="s">
        <v>5</v>
      </c>
      <c r="WWC339" s="341" t="s">
        <v>5</v>
      </c>
      <c r="WWD339" s="341" t="s">
        <v>5</v>
      </c>
      <c r="WWE339" s="341" t="s">
        <v>5</v>
      </c>
      <c r="WWF339" s="341" t="s">
        <v>5</v>
      </c>
      <c r="WWG339" s="341" t="s">
        <v>5</v>
      </c>
      <c r="WWH339" s="341" t="s">
        <v>5</v>
      </c>
      <c r="WWI339" s="341" t="s">
        <v>5</v>
      </c>
      <c r="WWJ339" s="341" t="s">
        <v>5</v>
      </c>
      <c r="WWK339" s="341" t="s">
        <v>5</v>
      </c>
      <c r="WWL339" s="341" t="s">
        <v>5</v>
      </c>
      <c r="WWM339" s="341" t="s">
        <v>5</v>
      </c>
      <c r="WWN339" s="341" t="s">
        <v>5</v>
      </c>
      <c r="WWO339" s="341" t="s">
        <v>5</v>
      </c>
      <c r="WWP339" s="341" t="s">
        <v>5</v>
      </c>
      <c r="WWQ339" s="341" t="s">
        <v>5</v>
      </c>
      <c r="WWR339" s="341" t="s">
        <v>5</v>
      </c>
      <c r="WWS339" s="341" t="s">
        <v>5</v>
      </c>
      <c r="WWT339" s="341" t="s">
        <v>5</v>
      </c>
      <c r="WWU339" s="341" t="s">
        <v>5</v>
      </c>
      <c r="WWV339" s="341" t="s">
        <v>5</v>
      </c>
      <c r="WWW339" s="341" t="s">
        <v>5</v>
      </c>
      <c r="WWX339" s="341" t="s">
        <v>5</v>
      </c>
      <c r="WWY339" s="341" t="s">
        <v>5</v>
      </c>
      <c r="WWZ339" s="341" t="s">
        <v>5</v>
      </c>
      <c r="WXA339" s="341" t="s">
        <v>5</v>
      </c>
      <c r="WXB339" s="341" t="s">
        <v>5</v>
      </c>
      <c r="WXC339" s="341" t="s">
        <v>5</v>
      </c>
      <c r="WXD339" s="341" t="s">
        <v>5</v>
      </c>
      <c r="WXE339" s="341" t="s">
        <v>5</v>
      </c>
      <c r="WXF339" s="341" t="s">
        <v>5</v>
      </c>
      <c r="WXG339" s="341" t="s">
        <v>5</v>
      </c>
      <c r="WXH339" s="341" t="s">
        <v>5</v>
      </c>
      <c r="WXI339" s="341" t="s">
        <v>5</v>
      </c>
      <c r="WXJ339" s="341" t="s">
        <v>5</v>
      </c>
      <c r="WXK339" s="341" t="s">
        <v>5</v>
      </c>
      <c r="WXL339" s="341" t="s">
        <v>5</v>
      </c>
      <c r="WXM339" s="341" t="s">
        <v>5</v>
      </c>
      <c r="WXN339" s="341" t="s">
        <v>5</v>
      </c>
      <c r="WXO339" s="341" t="s">
        <v>5</v>
      </c>
      <c r="WXP339" s="341" t="s">
        <v>5</v>
      </c>
      <c r="WXQ339" s="341" t="s">
        <v>5</v>
      </c>
      <c r="WXR339" s="341" t="s">
        <v>5</v>
      </c>
      <c r="WXS339" s="341" t="s">
        <v>5</v>
      </c>
      <c r="WXT339" s="341" t="s">
        <v>5</v>
      </c>
      <c r="WXU339" s="341" t="s">
        <v>5</v>
      </c>
      <c r="WXV339" s="341" t="s">
        <v>5</v>
      </c>
      <c r="WXW339" s="341" t="s">
        <v>5</v>
      </c>
      <c r="WXX339" s="341" t="s">
        <v>5</v>
      </c>
      <c r="WXY339" s="341" t="s">
        <v>5</v>
      </c>
      <c r="WXZ339" s="341" t="s">
        <v>5</v>
      </c>
      <c r="WYA339" s="341" t="s">
        <v>5</v>
      </c>
      <c r="WYB339" s="341" t="s">
        <v>5</v>
      </c>
      <c r="WYC339" s="341" t="s">
        <v>5</v>
      </c>
      <c r="WYD339" s="341" t="s">
        <v>5</v>
      </c>
      <c r="WYE339" s="341" t="s">
        <v>5</v>
      </c>
      <c r="WYF339" s="341" t="s">
        <v>5</v>
      </c>
      <c r="WYG339" s="341" t="s">
        <v>5</v>
      </c>
      <c r="WYH339" s="341" t="s">
        <v>5</v>
      </c>
      <c r="WYI339" s="341" t="s">
        <v>5</v>
      </c>
      <c r="WYJ339" s="341" t="s">
        <v>5</v>
      </c>
      <c r="WYK339" s="341" t="s">
        <v>5</v>
      </c>
      <c r="WYL339" s="341" t="s">
        <v>5</v>
      </c>
      <c r="WYM339" s="341" t="s">
        <v>5</v>
      </c>
      <c r="WYN339" s="341" t="s">
        <v>5</v>
      </c>
      <c r="WYO339" s="341" t="s">
        <v>5</v>
      </c>
      <c r="WYP339" s="341" t="s">
        <v>5</v>
      </c>
      <c r="WYQ339" s="341" t="s">
        <v>5</v>
      </c>
      <c r="WYR339" s="341" t="s">
        <v>5</v>
      </c>
      <c r="WYS339" s="341" t="s">
        <v>5</v>
      </c>
      <c r="WYT339" s="341" t="s">
        <v>5</v>
      </c>
      <c r="WYU339" s="341" t="s">
        <v>5</v>
      </c>
      <c r="WYV339" s="341" t="s">
        <v>5</v>
      </c>
      <c r="WYW339" s="341" t="s">
        <v>5</v>
      </c>
      <c r="WYX339" s="341" t="s">
        <v>5</v>
      </c>
      <c r="WYY339" s="341" t="s">
        <v>5</v>
      </c>
      <c r="WYZ339" s="341" t="s">
        <v>5</v>
      </c>
      <c r="WZA339" s="341" t="s">
        <v>5</v>
      </c>
      <c r="WZB339" s="341" t="s">
        <v>5</v>
      </c>
      <c r="WZC339" s="341" t="s">
        <v>5</v>
      </c>
      <c r="WZD339" s="341" t="s">
        <v>5</v>
      </c>
      <c r="WZE339" s="341" t="s">
        <v>5</v>
      </c>
      <c r="WZF339" s="341" t="s">
        <v>5</v>
      </c>
      <c r="WZG339" s="341" t="s">
        <v>5</v>
      </c>
      <c r="WZH339" s="341" t="s">
        <v>5</v>
      </c>
      <c r="WZI339" s="341" t="s">
        <v>5</v>
      </c>
      <c r="WZJ339" s="341" t="s">
        <v>5</v>
      </c>
      <c r="WZK339" s="341" t="s">
        <v>5</v>
      </c>
      <c r="WZL339" s="341" t="s">
        <v>5</v>
      </c>
      <c r="WZM339" s="341" t="s">
        <v>5</v>
      </c>
      <c r="WZN339" s="341" t="s">
        <v>5</v>
      </c>
      <c r="WZO339" s="341" t="s">
        <v>5</v>
      </c>
      <c r="WZP339" s="341" t="s">
        <v>5</v>
      </c>
      <c r="WZQ339" s="341" t="s">
        <v>5</v>
      </c>
      <c r="WZR339" s="341" t="s">
        <v>5</v>
      </c>
      <c r="WZS339" s="341" t="s">
        <v>5</v>
      </c>
      <c r="WZT339" s="341" t="s">
        <v>5</v>
      </c>
      <c r="WZU339" s="341" t="s">
        <v>5</v>
      </c>
      <c r="WZV339" s="341" t="s">
        <v>5</v>
      </c>
      <c r="WZW339" s="341" t="s">
        <v>5</v>
      </c>
      <c r="WZX339" s="341" t="s">
        <v>5</v>
      </c>
      <c r="WZY339" s="341" t="s">
        <v>5</v>
      </c>
      <c r="WZZ339" s="341" t="s">
        <v>5</v>
      </c>
      <c r="XAA339" s="341" t="s">
        <v>5</v>
      </c>
      <c r="XAB339" s="341" t="s">
        <v>5</v>
      </c>
      <c r="XAC339" s="341" t="s">
        <v>5</v>
      </c>
      <c r="XAD339" s="341" t="s">
        <v>5</v>
      </c>
      <c r="XAE339" s="341" t="s">
        <v>5</v>
      </c>
      <c r="XAF339" s="341" t="s">
        <v>5</v>
      </c>
      <c r="XAG339" s="341" t="s">
        <v>5</v>
      </c>
      <c r="XAH339" s="341" t="s">
        <v>5</v>
      </c>
      <c r="XAI339" s="341" t="s">
        <v>5</v>
      </c>
      <c r="XAJ339" s="341" t="s">
        <v>5</v>
      </c>
      <c r="XAK339" s="341" t="s">
        <v>5</v>
      </c>
      <c r="XAL339" s="341" t="s">
        <v>5</v>
      </c>
      <c r="XAM339" s="341" t="s">
        <v>5</v>
      </c>
      <c r="XAN339" s="341" t="s">
        <v>5</v>
      </c>
      <c r="XAO339" s="341" t="s">
        <v>5</v>
      </c>
      <c r="XAP339" s="341" t="s">
        <v>5</v>
      </c>
      <c r="XAQ339" s="341" t="s">
        <v>5</v>
      </c>
      <c r="XAR339" s="341" t="s">
        <v>5</v>
      </c>
      <c r="XAS339" s="341" t="s">
        <v>5</v>
      </c>
      <c r="XAT339" s="341" t="s">
        <v>5</v>
      </c>
      <c r="XAU339" s="341" t="s">
        <v>5</v>
      </c>
      <c r="XAV339" s="341" t="s">
        <v>5</v>
      </c>
      <c r="XAW339" s="341" t="s">
        <v>5</v>
      </c>
      <c r="XAX339" s="341" t="s">
        <v>5</v>
      </c>
      <c r="XAY339" s="341" t="s">
        <v>5</v>
      </c>
      <c r="XAZ339" s="341" t="s">
        <v>5</v>
      </c>
      <c r="XBA339" s="341" t="s">
        <v>5</v>
      </c>
      <c r="XBB339" s="341" t="s">
        <v>5</v>
      </c>
      <c r="XBC339" s="341" t="s">
        <v>5</v>
      </c>
      <c r="XBD339" s="341" t="s">
        <v>5</v>
      </c>
      <c r="XBE339" s="341" t="s">
        <v>5</v>
      </c>
      <c r="XBF339" s="341" t="s">
        <v>5</v>
      </c>
      <c r="XBG339" s="341" t="s">
        <v>5</v>
      </c>
      <c r="XBH339" s="341" t="s">
        <v>5</v>
      </c>
      <c r="XBI339" s="341" t="s">
        <v>5</v>
      </c>
      <c r="XBJ339" s="341" t="s">
        <v>5</v>
      </c>
      <c r="XBK339" s="341" t="s">
        <v>5</v>
      </c>
      <c r="XBL339" s="341" t="s">
        <v>5</v>
      </c>
      <c r="XBM339" s="341" t="s">
        <v>5</v>
      </c>
      <c r="XBN339" s="341" t="s">
        <v>5</v>
      </c>
      <c r="XBO339" s="341" t="s">
        <v>5</v>
      </c>
      <c r="XBP339" s="341" t="s">
        <v>5</v>
      </c>
      <c r="XBQ339" s="341" t="s">
        <v>5</v>
      </c>
      <c r="XBR339" s="341" t="s">
        <v>5</v>
      </c>
      <c r="XBS339" s="341" t="s">
        <v>5</v>
      </c>
      <c r="XBT339" s="341" t="s">
        <v>5</v>
      </c>
      <c r="XBU339" s="341" t="s">
        <v>5</v>
      </c>
      <c r="XBV339" s="341" t="s">
        <v>5</v>
      </c>
      <c r="XBW339" s="341" t="s">
        <v>5</v>
      </c>
      <c r="XBX339" s="341" t="s">
        <v>5</v>
      </c>
      <c r="XBY339" s="341" t="s">
        <v>5</v>
      </c>
      <c r="XBZ339" s="341" t="s">
        <v>5</v>
      </c>
      <c r="XCA339" s="341" t="s">
        <v>5</v>
      </c>
      <c r="XCB339" s="341" t="s">
        <v>5</v>
      </c>
      <c r="XCC339" s="341" t="s">
        <v>5</v>
      </c>
      <c r="XCD339" s="341" t="s">
        <v>5</v>
      </c>
      <c r="XCE339" s="341" t="s">
        <v>5</v>
      </c>
      <c r="XCF339" s="341" t="s">
        <v>5</v>
      </c>
      <c r="XCG339" s="341" t="s">
        <v>5</v>
      </c>
      <c r="XCH339" s="341" t="s">
        <v>5</v>
      </c>
      <c r="XCI339" s="341" t="s">
        <v>5</v>
      </c>
      <c r="XCJ339" s="341" t="s">
        <v>5</v>
      </c>
      <c r="XCK339" s="341" t="s">
        <v>5</v>
      </c>
      <c r="XCL339" s="341" t="s">
        <v>5</v>
      </c>
      <c r="XCM339" s="341" t="s">
        <v>5</v>
      </c>
      <c r="XCN339" s="341" t="s">
        <v>5</v>
      </c>
      <c r="XCO339" s="341" t="s">
        <v>5</v>
      </c>
      <c r="XCP339" s="341" t="s">
        <v>5</v>
      </c>
      <c r="XCQ339" s="341" t="s">
        <v>5</v>
      </c>
      <c r="XCR339" s="341" t="s">
        <v>5</v>
      </c>
      <c r="XCS339" s="341" t="s">
        <v>5</v>
      </c>
      <c r="XCT339" s="341" t="s">
        <v>5</v>
      </c>
      <c r="XCU339" s="341" t="s">
        <v>5</v>
      </c>
      <c r="XCV339" s="341" t="s">
        <v>5</v>
      </c>
      <c r="XCW339" s="341" t="s">
        <v>5</v>
      </c>
      <c r="XCX339" s="341" t="s">
        <v>5</v>
      </c>
      <c r="XCY339" s="341" t="s">
        <v>5</v>
      </c>
      <c r="XCZ339" s="341" t="s">
        <v>5</v>
      </c>
      <c r="XDA339" s="341" t="s">
        <v>5</v>
      </c>
      <c r="XDB339" s="341" t="s">
        <v>5</v>
      </c>
      <c r="XDC339" s="341" t="s">
        <v>5</v>
      </c>
      <c r="XDD339" s="341" t="s">
        <v>5</v>
      </c>
      <c r="XDE339" s="341" t="s">
        <v>5</v>
      </c>
      <c r="XDF339" s="341" t="s">
        <v>5</v>
      </c>
      <c r="XDG339" s="341" t="s">
        <v>5</v>
      </c>
      <c r="XDH339" s="341" t="s">
        <v>5</v>
      </c>
      <c r="XDI339" s="341" t="s">
        <v>5</v>
      </c>
      <c r="XDJ339" s="341" t="s">
        <v>5</v>
      </c>
      <c r="XDK339" s="341" t="s">
        <v>5</v>
      </c>
      <c r="XDL339" s="341" t="s">
        <v>5</v>
      </c>
      <c r="XDM339" s="341" t="s">
        <v>5</v>
      </c>
      <c r="XDN339" s="341" t="s">
        <v>5</v>
      </c>
      <c r="XDO339" s="341" t="s">
        <v>5</v>
      </c>
      <c r="XDP339" s="341" t="s">
        <v>5</v>
      </c>
      <c r="XDQ339" s="341" t="s">
        <v>5</v>
      </c>
      <c r="XDR339" s="341" t="s">
        <v>5</v>
      </c>
      <c r="XDS339" s="341" t="s">
        <v>5</v>
      </c>
      <c r="XDT339" s="341" t="s">
        <v>5</v>
      </c>
      <c r="XDU339" s="341" t="s">
        <v>5</v>
      </c>
      <c r="XDV339" s="341" t="s">
        <v>5</v>
      </c>
      <c r="XDW339" s="341" t="s">
        <v>5</v>
      </c>
      <c r="XDX339" s="341" t="s">
        <v>5</v>
      </c>
      <c r="XDY339" s="341" t="s">
        <v>5</v>
      </c>
      <c r="XDZ339" s="341" t="s">
        <v>5</v>
      </c>
      <c r="XEA339" s="341" t="s">
        <v>5</v>
      </c>
      <c r="XEB339" s="341" t="s">
        <v>5</v>
      </c>
      <c r="XEC339" s="341" t="s">
        <v>5</v>
      </c>
      <c r="XED339" s="341" t="s">
        <v>5</v>
      </c>
      <c r="XEE339" s="341" t="s">
        <v>5</v>
      </c>
      <c r="XEF339" s="341" t="s">
        <v>5</v>
      </c>
      <c r="XEG339" s="341" t="s">
        <v>5</v>
      </c>
      <c r="XEH339" s="341" t="s">
        <v>5</v>
      </c>
      <c r="XEI339" s="341" t="s">
        <v>5</v>
      </c>
      <c r="XEJ339" s="341" t="s">
        <v>5</v>
      </c>
      <c r="XEK339" s="341" t="s">
        <v>5</v>
      </c>
      <c r="XEL339" s="341" t="s">
        <v>5</v>
      </c>
      <c r="XEM339" s="341" t="s">
        <v>5</v>
      </c>
      <c r="XEN339" s="341" t="s">
        <v>5</v>
      </c>
      <c r="XEO339" s="341" t="s">
        <v>5</v>
      </c>
      <c r="XEP339" s="341" t="s">
        <v>5</v>
      </c>
      <c r="XEQ339" s="341" t="s">
        <v>5</v>
      </c>
      <c r="XER339" s="341" t="s">
        <v>5</v>
      </c>
      <c r="XES339" s="341" t="s">
        <v>5</v>
      </c>
      <c r="XET339" s="341" t="s">
        <v>5</v>
      </c>
      <c r="XEU339" s="341" t="s">
        <v>5</v>
      </c>
      <c r="XEV339" s="341" t="s">
        <v>5</v>
      </c>
    </row>
    <row r="340" spans="1:16376" ht="15.75" customHeight="1" x14ac:dyDescent="0.2">
      <c r="A340" s="344"/>
      <c r="B340" s="315" t="s">
        <v>5</v>
      </c>
      <c r="C340" s="315"/>
      <c r="D340" s="315"/>
      <c r="E340" s="30"/>
      <c r="F340" s="41"/>
      <c r="G340" s="26" t="s">
        <v>140</v>
      </c>
      <c r="H340" s="43">
        <v>548.625</v>
      </c>
      <c r="I340" s="15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 t="s">
        <v>5</v>
      </c>
      <c r="FP340" s="4" t="s">
        <v>5</v>
      </c>
      <c r="FQ340" s="4" t="s">
        <v>5</v>
      </c>
      <c r="FR340" s="4" t="s">
        <v>5</v>
      </c>
      <c r="FS340" s="4" t="s">
        <v>5</v>
      </c>
      <c r="FT340" s="4" t="s">
        <v>5</v>
      </c>
      <c r="FU340" s="4" t="s">
        <v>5</v>
      </c>
      <c r="FV340" s="4" t="s">
        <v>5</v>
      </c>
      <c r="FW340" s="4" t="s">
        <v>5</v>
      </c>
      <c r="FX340" s="4" t="s">
        <v>5</v>
      </c>
      <c r="FY340" s="4" t="s">
        <v>5</v>
      </c>
      <c r="FZ340" s="4" t="s">
        <v>5</v>
      </c>
      <c r="GA340" s="4" t="s">
        <v>5</v>
      </c>
      <c r="GB340" s="4" t="s">
        <v>5</v>
      </c>
      <c r="GC340" s="4" t="s">
        <v>5</v>
      </c>
      <c r="GD340" s="4" t="s">
        <v>5</v>
      </c>
      <c r="GE340" s="4" t="s">
        <v>5</v>
      </c>
      <c r="GF340" s="4" t="s">
        <v>5</v>
      </c>
      <c r="GG340" s="4" t="s">
        <v>5</v>
      </c>
      <c r="GH340" s="4" t="s">
        <v>5</v>
      </c>
      <c r="GI340" s="4" t="s">
        <v>5</v>
      </c>
      <c r="GJ340" s="4" t="s">
        <v>5</v>
      </c>
      <c r="GK340" s="4" t="s">
        <v>5</v>
      </c>
      <c r="GL340" s="4" t="s">
        <v>5</v>
      </c>
      <c r="GM340" s="4" t="s">
        <v>5</v>
      </c>
      <c r="GN340" s="4" t="s">
        <v>5</v>
      </c>
      <c r="GO340" s="4" t="s">
        <v>5</v>
      </c>
      <c r="GP340" s="4" t="s">
        <v>5</v>
      </c>
      <c r="GQ340" s="4" t="s">
        <v>5</v>
      </c>
      <c r="GR340" s="4" t="s">
        <v>5</v>
      </c>
      <c r="GS340" s="4" t="s">
        <v>5</v>
      </c>
      <c r="GT340" s="4" t="s">
        <v>5</v>
      </c>
      <c r="GU340" s="4" t="s">
        <v>5</v>
      </c>
      <c r="GV340" s="4" t="s">
        <v>5</v>
      </c>
      <c r="GW340" s="4" t="s">
        <v>5</v>
      </c>
      <c r="GX340" s="4" t="s">
        <v>5</v>
      </c>
      <c r="GY340" s="4" t="s">
        <v>5</v>
      </c>
      <c r="GZ340" s="4" t="s">
        <v>5</v>
      </c>
      <c r="HA340" s="4" t="s">
        <v>5</v>
      </c>
      <c r="HB340" s="4" t="s">
        <v>5</v>
      </c>
      <c r="HC340" s="4" t="s">
        <v>5</v>
      </c>
      <c r="HD340" s="4" t="s">
        <v>5</v>
      </c>
      <c r="HE340" s="4" t="s">
        <v>5</v>
      </c>
      <c r="HF340" s="4" t="s">
        <v>5</v>
      </c>
      <c r="HG340" s="4" t="s">
        <v>5</v>
      </c>
      <c r="HH340" s="4" t="s">
        <v>5</v>
      </c>
      <c r="HI340" s="4" t="s">
        <v>5</v>
      </c>
      <c r="HJ340" s="4" t="s">
        <v>5</v>
      </c>
      <c r="HK340" s="4" t="s">
        <v>5</v>
      </c>
      <c r="HL340" s="4" t="s">
        <v>5</v>
      </c>
      <c r="HM340" s="4" t="s">
        <v>5</v>
      </c>
      <c r="HN340" s="4" t="s">
        <v>5</v>
      </c>
      <c r="HO340" s="4" t="s">
        <v>5</v>
      </c>
      <c r="HP340" s="4" t="s">
        <v>5</v>
      </c>
      <c r="HQ340" s="4" t="s">
        <v>5</v>
      </c>
      <c r="HR340" s="4" t="s">
        <v>5</v>
      </c>
      <c r="HS340" s="4" t="s">
        <v>5</v>
      </c>
      <c r="HT340" s="4" t="s">
        <v>5</v>
      </c>
      <c r="HU340" s="4" t="s">
        <v>5</v>
      </c>
      <c r="HV340" s="4" t="s">
        <v>5</v>
      </c>
      <c r="HW340" s="4" t="s">
        <v>5</v>
      </c>
      <c r="HX340" s="4" t="s">
        <v>5</v>
      </c>
      <c r="HY340" s="4" t="s">
        <v>5</v>
      </c>
      <c r="HZ340" s="4" t="s">
        <v>5</v>
      </c>
      <c r="IA340" s="4" t="s">
        <v>5</v>
      </c>
      <c r="IB340" s="4" t="s">
        <v>5</v>
      </c>
      <c r="IC340" s="4" t="s">
        <v>5</v>
      </c>
      <c r="ID340" s="4" t="s">
        <v>5</v>
      </c>
      <c r="IE340" s="4" t="s">
        <v>5</v>
      </c>
      <c r="IF340" s="4" t="s">
        <v>5</v>
      </c>
      <c r="IG340" s="4" t="s">
        <v>5</v>
      </c>
      <c r="IH340" s="4" t="s">
        <v>5</v>
      </c>
      <c r="II340" s="4" t="s">
        <v>5</v>
      </c>
      <c r="IJ340" s="4" t="s">
        <v>5</v>
      </c>
      <c r="IK340" s="4" t="s">
        <v>5</v>
      </c>
      <c r="IL340" s="4" t="s">
        <v>5</v>
      </c>
      <c r="IM340" s="4" t="s">
        <v>5</v>
      </c>
      <c r="IN340" s="4" t="s">
        <v>5</v>
      </c>
      <c r="IO340" s="4" t="s">
        <v>5</v>
      </c>
      <c r="IP340" s="4" t="s">
        <v>5</v>
      </c>
      <c r="IQ340" s="4" t="s">
        <v>5</v>
      </c>
      <c r="IR340" s="4" t="s">
        <v>5</v>
      </c>
      <c r="IS340" s="4" t="s">
        <v>5</v>
      </c>
      <c r="IT340" s="4" t="s">
        <v>5</v>
      </c>
      <c r="IU340" s="4" t="s">
        <v>5</v>
      </c>
      <c r="IV340" s="4" t="s">
        <v>5</v>
      </c>
      <c r="IW340" s="4" t="s">
        <v>5</v>
      </c>
      <c r="IX340" s="4" t="s">
        <v>5</v>
      </c>
      <c r="IY340" s="4" t="s">
        <v>5</v>
      </c>
      <c r="IZ340" s="4" t="s">
        <v>5</v>
      </c>
      <c r="JA340" s="4" t="s">
        <v>5</v>
      </c>
      <c r="JB340" s="4" t="s">
        <v>5</v>
      </c>
      <c r="JC340" s="4" t="s">
        <v>5</v>
      </c>
      <c r="JD340" s="4" t="s">
        <v>5</v>
      </c>
      <c r="JE340" s="4" t="s">
        <v>5</v>
      </c>
      <c r="JF340" s="4" t="s">
        <v>5</v>
      </c>
      <c r="JG340" s="4" t="s">
        <v>5</v>
      </c>
      <c r="JH340" s="4" t="s">
        <v>5</v>
      </c>
      <c r="JI340" s="4" t="s">
        <v>5</v>
      </c>
      <c r="JJ340" s="4" t="s">
        <v>5</v>
      </c>
      <c r="JK340" s="4" t="s">
        <v>5</v>
      </c>
      <c r="JL340" s="4" t="s">
        <v>5</v>
      </c>
      <c r="JM340" s="4" t="s">
        <v>5</v>
      </c>
      <c r="JN340" s="4" t="s">
        <v>5</v>
      </c>
      <c r="JO340" s="4" t="s">
        <v>5</v>
      </c>
      <c r="JP340" s="4" t="s">
        <v>5</v>
      </c>
      <c r="JQ340" s="4" t="s">
        <v>5</v>
      </c>
      <c r="JR340" s="4" t="s">
        <v>5</v>
      </c>
      <c r="JS340" s="4" t="s">
        <v>5</v>
      </c>
      <c r="JT340" s="4" t="s">
        <v>5</v>
      </c>
      <c r="JU340" s="4" t="s">
        <v>5</v>
      </c>
      <c r="JV340" s="4" t="s">
        <v>5</v>
      </c>
      <c r="JW340" s="4" t="s">
        <v>5</v>
      </c>
      <c r="JX340" s="4" t="s">
        <v>5</v>
      </c>
      <c r="JY340" s="4" t="s">
        <v>5</v>
      </c>
      <c r="JZ340" s="4" t="s">
        <v>5</v>
      </c>
      <c r="KA340" s="4" t="s">
        <v>5</v>
      </c>
      <c r="KB340" s="4" t="s">
        <v>5</v>
      </c>
      <c r="KC340" s="4" t="s">
        <v>5</v>
      </c>
      <c r="KD340" s="4" t="s">
        <v>5</v>
      </c>
      <c r="KE340" s="4" t="s">
        <v>5</v>
      </c>
      <c r="KF340" s="4" t="s">
        <v>5</v>
      </c>
      <c r="KG340" s="4" t="s">
        <v>5</v>
      </c>
      <c r="KH340" s="4" t="s">
        <v>5</v>
      </c>
      <c r="KI340" s="4" t="s">
        <v>5</v>
      </c>
      <c r="KJ340" s="4" t="s">
        <v>5</v>
      </c>
      <c r="KK340" s="4" t="s">
        <v>5</v>
      </c>
      <c r="KL340" s="4" t="s">
        <v>5</v>
      </c>
      <c r="KM340" s="4" t="s">
        <v>5</v>
      </c>
      <c r="KN340" s="4" t="s">
        <v>5</v>
      </c>
      <c r="KO340" s="4" t="s">
        <v>5</v>
      </c>
      <c r="KP340" s="4" t="s">
        <v>5</v>
      </c>
      <c r="KQ340" s="4" t="s">
        <v>5</v>
      </c>
      <c r="KR340" s="4" t="s">
        <v>5</v>
      </c>
      <c r="KS340" s="4" t="s">
        <v>5</v>
      </c>
      <c r="KT340" s="4" t="s">
        <v>5</v>
      </c>
      <c r="KU340" s="4" t="s">
        <v>5</v>
      </c>
      <c r="KV340" s="4" t="s">
        <v>5</v>
      </c>
      <c r="KW340" s="4" t="s">
        <v>5</v>
      </c>
      <c r="KX340" s="4" t="s">
        <v>5</v>
      </c>
      <c r="KY340" s="7" t="s">
        <v>5</v>
      </c>
      <c r="KZ340" s="7" t="s">
        <v>5</v>
      </c>
      <c r="LA340" s="7" t="s">
        <v>5</v>
      </c>
      <c r="LB340" s="7" t="s">
        <v>5</v>
      </c>
      <c r="LC340" s="7" t="s">
        <v>5</v>
      </c>
      <c r="LD340" s="7" t="s">
        <v>5</v>
      </c>
      <c r="LE340" s="7" t="s">
        <v>5</v>
      </c>
      <c r="LF340" s="7" t="s">
        <v>5</v>
      </c>
      <c r="LG340" s="7" t="s">
        <v>5</v>
      </c>
      <c r="LH340" s="7" t="s">
        <v>5</v>
      </c>
      <c r="LI340" s="7" t="s">
        <v>5</v>
      </c>
      <c r="LJ340" s="7" t="s">
        <v>5</v>
      </c>
      <c r="LK340" s="7" t="s">
        <v>5</v>
      </c>
      <c r="LL340" s="7" t="s">
        <v>5</v>
      </c>
      <c r="LM340" s="7" t="s">
        <v>5</v>
      </c>
      <c r="LN340" s="7" t="s">
        <v>5</v>
      </c>
      <c r="LO340" s="7" t="s">
        <v>5</v>
      </c>
      <c r="LP340" s="7" t="s">
        <v>5</v>
      </c>
      <c r="LQ340" s="7" t="s">
        <v>5</v>
      </c>
      <c r="LR340" s="7" t="s">
        <v>5</v>
      </c>
      <c r="LS340" s="7" t="s">
        <v>5</v>
      </c>
      <c r="LT340" s="7" t="s">
        <v>5</v>
      </c>
      <c r="LU340" s="7" t="s">
        <v>5</v>
      </c>
      <c r="LV340" s="7" t="s">
        <v>5</v>
      </c>
      <c r="LW340" s="7" t="s">
        <v>5</v>
      </c>
      <c r="LX340" s="7" t="s">
        <v>5</v>
      </c>
      <c r="LY340" s="7" t="s">
        <v>5</v>
      </c>
      <c r="LZ340" s="7" t="s">
        <v>5</v>
      </c>
      <c r="MA340" s="7" t="s">
        <v>5</v>
      </c>
      <c r="MB340" s="7" t="s">
        <v>5</v>
      </c>
      <c r="MC340" s="7" t="s">
        <v>5</v>
      </c>
      <c r="MD340" s="7" t="s">
        <v>5</v>
      </c>
      <c r="ME340" s="7" t="s">
        <v>5</v>
      </c>
      <c r="MF340" s="7" t="s">
        <v>5</v>
      </c>
      <c r="MG340" s="7" t="s">
        <v>5</v>
      </c>
      <c r="MH340" s="7" t="s">
        <v>5</v>
      </c>
      <c r="MI340" s="7" t="s">
        <v>5</v>
      </c>
      <c r="MJ340" s="7" t="s">
        <v>5</v>
      </c>
      <c r="MK340" s="7" t="s">
        <v>5</v>
      </c>
      <c r="ML340" s="7" t="s">
        <v>5</v>
      </c>
      <c r="MM340" s="7" t="s">
        <v>5</v>
      </c>
      <c r="MN340" s="7" t="s">
        <v>5</v>
      </c>
      <c r="MO340" s="7" t="s">
        <v>5</v>
      </c>
      <c r="MP340" s="7" t="s">
        <v>5</v>
      </c>
      <c r="MQ340" s="7" t="s">
        <v>5</v>
      </c>
      <c r="MR340" s="7" t="s">
        <v>5</v>
      </c>
      <c r="MS340" s="7" t="s">
        <v>5</v>
      </c>
      <c r="MT340" s="7" t="s">
        <v>5</v>
      </c>
      <c r="MU340" s="7" t="s">
        <v>5</v>
      </c>
      <c r="MV340" s="7" t="s">
        <v>5</v>
      </c>
      <c r="MW340" s="7" t="s">
        <v>5</v>
      </c>
      <c r="MX340" s="7" t="s">
        <v>5</v>
      </c>
      <c r="MY340" s="7" t="s">
        <v>5</v>
      </c>
      <c r="MZ340" s="7" t="s">
        <v>5</v>
      </c>
      <c r="NA340" s="7" t="s">
        <v>5</v>
      </c>
      <c r="NB340" s="7" t="s">
        <v>5</v>
      </c>
      <c r="NC340" s="7" t="s">
        <v>5</v>
      </c>
      <c r="ND340" s="7" t="s">
        <v>5</v>
      </c>
      <c r="NE340" s="7" t="s">
        <v>5</v>
      </c>
      <c r="NF340" s="7" t="s">
        <v>5</v>
      </c>
      <c r="NG340" s="7" t="s">
        <v>5</v>
      </c>
      <c r="NH340" s="7" t="s">
        <v>5</v>
      </c>
      <c r="NI340" s="7" t="s">
        <v>5</v>
      </c>
      <c r="NJ340" s="7" t="s">
        <v>5</v>
      </c>
      <c r="NK340" s="7" t="s">
        <v>5</v>
      </c>
      <c r="NL340" s="7" t="s">
        <v>5</v>
      </c>
      <c r="NM340" s="7" t="s">
        <v>5</v>
      </c>
      <c r="NN340" s="7" t="s">
        <v>5</v>
      </c>
      <c r="NO340" s="7" t="s">
        <v>5</v>
      </c>
      <c r="NP340" s="7" t="s">
        <v>5</v>
      </c>
      <c r="NQ340" s="7" t="s">
        <v>5</v>
      </c>
      <c r="NR340" s="7" t="s">
        <v>5</v>
      </c>
      <c r="NS340" s="7" t="s">
        <v>5</v>
      </c>
      <c r="NT340" s="7" t="s">
        <v>5</v>
      </c>
      <c r="NU340" s="7" t="s">
        <v>5</v>
      </c>
      <c r="NV340" s="7" t="s">
        <v>5</v>
      </c>
      <c r="NW340" s="7" t="s">
        <v>5</v>
      </c>
      <c r="NX340" s="7" t="s">
        <v>5</v>
      </c>
      <c r="NY340" s="7" t="s">
        <v>5</v>
      </c>
      <c r="NZ340" s="7" t="s">
        <v>5</v>
      </c>
      <c r="OA340" s="7" t="s">
        <v>5</v>
      </c>
      <c r="OB340" s="7" t="s">
        <v>5</v>
      </c>
      <c r="OC340" s="7" t="s">
        <v>5</v>
      </c>
      <c r="OD340" s="7" t="s">
        <v>5</v>
      </c>
      <c r="OE340" s="7" t="s">
        <v>5</v>
      </c>
      <c r="OF340" s="7" t="s">
        <v>5</v>
      </c>
      <c r="OG340" s="7" t="s">
        <v>5</v>
      </c>
      <c r="OH340" s="7" t="s">
        <v>5</v>
      </c>
      <c r="OI340" s="7" t="s">
        <v>5</v>
      </c>
      <c r="OJ340" s="7" t="s">
        <v>5</v>
      </c>
      <c r="OK340" s="7" t="s">
        <v>5</v>
      </c>
      <c r="OL340" s="7" t="s">
        <v>5</v>
      </c>
      <c r="OM340" s="7" t="s">
        <v>5</v>
      </c>
      <c r="ON340" s="7" t="s">
        <v>5</v>
      </c>
      <c r="OO340" s="7" t="s">
        <v>5</v>
      </c>
      <c r="OP340" s="7" t="s">
        <v>5</v>
      </c>
      <c r="OQ340" s="7" t="s">
        <v>5</v>
      </c>
      <c r="OR340" s="7" t="s">
        <v>5</v>
      </c>
      <c r="OS340" s="7" t="s">
        <v>5</v>
      </c>
      <c r="OT340" s="86" t="s">
        <v>5</v>
      </c>
      <c r="OU340" s="86" t="s">
        <v>5</v>
      </c>
      <c r="OV340" s="86" t="s">
        <v>5</v>
      </c>
      <c r="OW340" s="86" t="s">
        <v>5</v>
      </c>
      <c r="OX340" s="86" t="s">
        <v>5</v>
      </c>
      <c r="OY340" s="86" t="s">
        <v>5</v>
      </c>
      <c r="OZ340" s="86" t="s">
        <v>5</v>
      </c>
      <c r="PA340" s="86" t="s">
        <v>5</v>
      </c>
      <c r="PB340" s="86" t="s">
        <v>5</v>
      </c>
      <c r="PC340" s="86" t="s">
        <v>5</v>
      </c>
      <c r="PD340" s="86" t="s">
        <v>5</v>
      </c>
      <c r="PE340" s="86" t="s">
        <v>5</v>
      </c>
      <c r="PF340" s="86" t="s">
        <v>5</v>
      </c>
      <c r="PG340" s="86" t="s">
        <v>5</v>
      </c>
      <c r="PH340" s="86" t="s">
        <v>5</v>
      </c>
      <c r="PI340" s="86" t="s">
        <v>5</v>
      </c>
      <c r="PJ340" s="86" t="s">
        <v>5</v>
      </c>
      <c r="PK340" s="86" t="s">
        <v>5</v>
      </c>
      <c r="PL340" s="86" t="s">
        <v>5</v>
      </c>
      <c r="PM340" s="86" t="s">
        <v>5</v>
      </c>
      <c r="PN340" s="86" t="s">
        <v>5</v>
      </c>
      <c r="PO340" s="86" t="s">
        <v>5</v>
      </c>
      <c r="PP340" s="86" t="s">
        <v>5</v>
      </c>
      <c r="PQ340" s="86" t="s">
        <v>5</v>
      </c>
      <c r="PR340" s="86" t="s">
        <v>5</v>
      </c>
      <c r="PS340" s="86" t="s">
        <v>5</v>
      </c>
      <c r="PT340" s="86" t="s">
        <v>5</v>
      </c>
      <c r="PU340" s="86" t="s">
        <v>5</v>
      </c>
      <c r="PV340" s="86" t="s">
        <v>5</v>
      </c>
      <c r="PW340" s="86" t="s">
        <v>5</v>
      </c>
      <c r="PX340" s="86" t="s">
        <v>5</v>
      </c>
      <c r="PY340" s="86" t="s">
        <v>5</v>
      </c>
      <c r="PZ340" s="86" t="s">
        <v>5</v>
      </c>
      <c r="QA340" s="86" t="s">
        <v>5</v>
      </c>
      <c r="QB340" s="86" t="s">
        <v>5</v>
      </c>
      <c r="QC340" s="86" t="s">
        <v>5</v>
      </c>
      <c r="QD340" s="86" t="s">
        <v>5</v>
      </c>
      <c r="QE340" s="86" t="s">
        <v>5</v>
      </c>
      <c r="QF340" s="86" t="s">
        <v>5</v>
      </c>
      <c r="QG340" s="86" t="s">
        <v>5</v>
      </c>
      <c r="QH340" s="86" t="s">
        <v>5</v>
      </c>
      <c r="QI340" s="86" t="s">
        <v>5</v>
      </c>
      <c r="QJ340" s="86" t="s">
        <v>5</v>
      </c>
      <c r="QK340" s="86" t="s">
        <v>5</v>
      </c>
      <c r="QL340" s="86" t="s">
        <v>5</v>
      </c>
      <c r="QM340" s="86" t="s">
        <v>5</v>
      </c>
      <c r="QN340" s="86" t="s">
        <v>5</v>
      </c>
      <c r="QO340" s="86" t="s">
        <v>5</v>
      </c>
      <c r="QP340" s="86" t="s">
        <v>5</v>
      </c>
      <c r="QQ340" s="86" t="s">
        <v>5</v>
      </c>
      <c r="QR340" s="86" t="s">
        <v>5</v>
      </c>
      <c r="QS340" s="86" t="s">
        <v>5</v>
      </c>
      <c r="QT340" s="86" t="s">
        <v>5</v>
      </c>
      <c r="QU340" s="86" t="s">
        <v>5</v>
      </c>
      <c r="QV340" s="86" t="s">
        <v>5</v>
      </c>
      <c r="QW340" s="86" t="s">
        <v>5</v>
      </c>
      <c r="QX340" s="86" t="s">
        <v>5</v>
      </c>
      <c r="QY340" s="86" t="s">
        <v>5</v>
      </c>
      <c r="QZ340" s="86" t="s">
        <v>5</v>
      </c>
      <c r="RA340" s="86" t="s">
        <v>5</v>
      </c>
      <c r="RB340" s="86" t="s">
        <v>5</v>
      </c>
      <c r="RC340" s="86" t="s">
        <v>5</v>
      </c>
      <c r="RD340" s="86" t="s">
        <v>5</v>
      </c>
      <c r="RE340" s="86" t="s">
        <v>5</v>
      </c>
      <c r="RF340" s="86" t="s">
        <v>5</v>
      </c>
      <c r="RG340" s="86" t="s">
        <v>5</v>
      </c>
      <c r="RH340" s="86" t="s">
        <v>5</v>
      </c>
      <c r="RI340" s="86" t="s">
        <v>5</v>
      </c>
      <c r="RJ340" s="86" t="s">
        <v>5</v>
      </c>
      <c r="RK340" s="86" t="s">
        <v>5</v>
      </c>
      <c r="RL340" s="86" t="s">
        <v>5</v>
      </c>
      <c r="RM340" s="86" t="s">
        <v>5</v>
      </c>
      <c r="RN340" s="86" t="s">
        <v>5</v>
      </c>
      <c r="RO340" s="86" t="s">
        <v>5</v>
      </c>
      <c r="RP340" s="86" t="s">
        <v>5</v>
      </c>
      <c r="RQ340" s="86" t="s">
        <v>5</v>
      </c>
      <c r="RR340" s="86" t="s">
        <v>5</v>
      </c>
      <c r="RS340" s="86" t="s">
        <v>5</v>
      </c>
      <c r="RT340" s="86" t="s">
        <v>5</v>
      </c>
      <c r="RU340" s="86" t="s">
        <v>5</v>
      </c>
      <c r="RV340" s="86" t="s">
        <v>5</v>
      </c>
      <c r="RW340" s="86" t="s">
        <v>5</v>
      </c>
      <c r="RX340" s="86" t="s">
        <v>5</v>
      </c>
      <c r="RY340" s="86" t="s">
        <v>5</v>
      </c>
      <c r="RZ340" s="86" t="s">
        <v>5</v>
      </c>
      <c r="SA340" s="86" t="s">
        <v>5</v>
      </c>
      <c r="SB340" s="86" t="s">
        <v>5</v>
      </c>
      <c r="SC340" s="86" t="s">
        <v>5</v>
      </c>
      <c r="SD340" s="86" t="s">
        <v>5</v>
      </c>
      <c r="SE340" s="86" t="s">
        <v>5</v>
      </c>
      <c r="SF340" s="86" t="s">
        <v>5</v>
      </c>
      <c r="SG340" s="86" t="s">
        <v>5</v>
      </c>
      <c r="SH340" s="86" t="s">
        <v>5</v>
      </c>
      <c r="SI340" s="86" t="s">
        <v>5</v>
      </c>
      <c r="SJ340" s="86" t="s">
        <v>5</v>
      </c>
      <c r="SK340" s="86" t="s">
        <v>5</v>
      </c>
      <c r="SL340" s="86" t="s">
        <v>5</v>
      </c>
      <c r="SM340" s="86" t="s">
        <v>5</v>
      </c>
      <c r="SN340" s="86" t="s">
        <v>5</v>
      </c>
      <c r="SO340" s="86" t="s">
        <v>5</v>
      </c>
      <c r="SP340" s="86" t="s">
        <v>5</v>
      </c>
      <c r="SQ340" s="86" t="s">
        <v>5</v>
      </c>
      <c r="SR340" s="86" t="s">
        <v>5</v>
      </c>
      <c r="SS340" s="86" t="s">
        <v>5</v>
      </c>
      <c r="ST340" s="86" t="s">
        <v>5</v>
      </c>
      <c r="SU340" s="86" t="s">
        <v>5</v>
      </c>
      <c r="SV340" s="86" t="s">
        <v>5</v>
      </c>
      <c r="SW340" s="86" t="s">
        <v>5</v>
      </c>
      <c r="SX340" s="86" t="s">
        <v>5</v>
      </c>
      <c r="SY340" s="86" t="s">
        <v>5</v>
      </c>
      <c r="SZ340" s="86" t="s">
        <v>5</v>
      </c>
      <c r="TA340" s="86" t="s">
        <v>5</v>
      </c>
      <c r="TB340" s="86" t="s">
        <v>5</v>
      </c>
      <c r="TC340" s="86" t="s">
        <v>5</v>
      </c>
      <c r="TD340" s="86" t="s">
        <v>5</v>
      </c>
      <c r="TE340" s="86" t="s">
        <v>5</v>
      </c>
      <c r="TF340" s="86" t="s">
        <v>5</v>
      </c>
      <c r="TG340" s="86" t="s">
        <v>5</v>
      </c>
      <c r="TH340" s="86" t="s">
        <v>5</v>
      </c>
      <c r="TI340" s="86" t="s">
        <v>5</v>
      </c>
      <c r="TJ340" s="86" t="s">
        <v>5</v>
      </c>
      <c r="TK340" s="86" t="s">
        <v>5</v>
      </c>
      <c r="TL340" s="86" t="s">
        <v>5</v>
      </c>
      <c r="TM340" s="86" t="s">
        <v>5</v>
      </c>
      <c r="TN340" s="86" t="s">
        <v>5</v>
      </c>
      <c r="TO340" s="86" t="s">
        <v>5</v>
      </c>
      <c r="TP340" s="86" t="s">
        <v>5</v>
      </c>
      <c r="TQ340" s="86" t="s">
        <v>5</v>
      </c>
      <c r="TR340" s="86" t="s">
        <v>5</v>
      </c>
      <c r="TS340" s="86" t="s">
        <v>5</v>
      </c>
      <c r="TT340" s="86" t="s">
        <v>5</v>
      </c>
      <c r="TU340" s="86" t="s">
        <v>5</v>
      </c>
      <c r="TV340" s="86" t="s">
        <v>5</v>
      </c>
      <c r="TW340" s="86" t="s">
        <v>5</v>
      </c>
      <c r="TX340" s="86" t="s">
        <v>5</v>
      </c>
      <c r="TY340" s="86" t="s">
        <v>5</v>
      </c>
      <c r="TZ340" s="86" t="s">
        <v>5</v>
      </c>
      <c r="UA340" s="86" t="s">
        <v>5</v>
      </c>
      <c r="UB340" s="86" t="s">
        <v>5</v>
      </c>
      <c r="UC340" s="86" t="s">
        <v>5</v>
      </c>
      <c r="UD340" s="86" t="s">
        <v>5</v>
      </c>
      <c r="UE340" s="86" t="s">
        <v>5</v>
      </c>
      <c r="UF340" s="86" t="s">
        <v>5</v>
      </c>
      <c r="UG340" s="86" t="s">
        <v>5</v>
      </c>
      <c r="UH340" s="86" t="s">
        <v>5</v>
      </c>
      <c r="UI340" s="86" t="s">
        <v>5</v>
      </c>
      <c r="UJ340" s="86" t="s">
        <v>5</v>
      </c>
      <c r="UK340" s="86" t="s">
        <v>5</v>
      </c>
      <c r="UL340" s="86" t="s">
        <v>5</v>
      </c>
      <c r="UM340" s="86" t="s">
        <v>5</v>
      </c>
      <c r="UN340" s="86" t="s">
        <v>5</v>
      </c>
      <c r="UO340" s="86" t="s">
        <v>5</v>
      </c>
      <c r="UP340" s="86" t="s">
        <v>5</v>
      </c>
      <c r="UQ340" s="86" t="s">
        <v>5</v>
      </c>
      <c r="UR340" s="86" t="s">
        <v>5</v>
      </c>
      <c r="US340" s="86" t="s">
        <v>5</v>
      </c>
      <c r="UT340" s="86" t="s">
        <v>5</v>
      </c>
      <c r="UU340" s="86" t="s">
        <v>5</v>
      </c>
      <c r="UV340" s="86" t="s">
        <v>5</v>
      </c>
      <c r="UW340" s="86" t="s">
        <v>5</v>
      </c>
      <c r="UX340" s="86" t="s">
        <v>5</v>
      </c>
      <c r="UY340" s="86" t="s">
        <v>5</v>
      </c>
      <c r="UZ340" s="86" t="s">
        <v>5</v>
      </c>
      <c r="VA340" s="86" t="s">
        <v>5</v>
      </c>
      <c r="VB340" s="86" t="s">
        <v>5</v>
      </c>
      <c r="VC340" s="86" t="s">
        <v>5</v>
      </c>
      <c r="VD340" s="86" t="s">
        <v>5</v>
      </c>
      <c r="VE340" s="86" t="s">
        <v>5</v>
      </c>
      <c r="VF340" s="86" t="s">
        <v>5</v>
      </c>
      <c r="VG340" s="86" t="s">
        <v>5</v>
      </c>
      <c r="VH340" s="86" t="s">
        <v>5</v>
      </c>
      <c r="VI340" s="86" t="s">
        <v>5</v>
      </c>
      <c r="VJ340" s="86" t="s">
        <v>5</v>
      </c>
      <c r="VK340" s="86" t="s">
        <v>5</v>
      </c>
      <c r="VL340" s="86" t="s">
        <v>5</v>
      </c>
      <c r="VM340" s="86" t="s">
        <v>5</v>
      </c>
      <c r="VN340" s="86" t="s">
        <v>5</v>
      </c>
      <c r="VO340" s="86" t="s">
        <v>5</v>
      </c>
      <c r="VP340" s="86" t="s">
        <v>5</v>
      </c>
      <c r="VQ340" s="86" t="s">
        <v>5</v>
      </c>
      <c r="VR340" s="86" t="s">
        <v>5</v>
      </c>
      <c r="VS340" s="86" t="s">
        <v>5</v>
      </c>
      <c r="VT340" s="86" t="s">
        <v>5</v>
      </c>
      <c r="VU340" s="86" t="s">
        <v>5</v>
      </c>
      <c r="VV340" s="86" t="s">
        <v>5</v>
      </c>
      <c r="VW340" s="86" t="s">
        <v>5</v>
      </c>
      <c r="VX340" s="86" t="s">
        <v>5</v>
      </c>
      <c r="VY340" s="86" t="s">
        <v>5</v>
      </c>
      <c r="VZ340" s="86" t="s">
        <v>5</v>
      </c>
      <c r="WA340" s="86" t="s">
        <v>5</v>
      </c>
      <c r="WB340" s="86" t="s">
        <v>5</v>
      </c>
      <c r="WC340" s="86" t="s">
        <v>5</v>
      </c>
      <c r="WD340" s="86" t="s">
        <v>5</v>
      </c>
      <c r="WE340" s="86" t="s">
        <v>5</v>
      </c>
      <c r="WF340" s="86" t="s">
        <v>5</v>
      </c>
      <c r="WG340" s="341" t="s">
        <v>5</v>
      </c>
      <c r="WH340" s="341" t="s">
        <v>5</v>
      </c>
      <c r="WI340" s="341" t="s">
        <v>5</v>
      </c>
      <c r="WJ340" s="341" t="s">
        <v>5</v>
      </c>
      <c r="WK340" s="341" t="s">
        <v>5</v>
      </c>
      <c r="WL340" s="341" t="s">
        <v>5</v>
      </c>
      <c r="WM340" s="341" t="s">
        <v>5</v>
      </c>
      <c r="WN340" s="341" t="s">
        <v>5</v>
      </c>
      <c r="WO340" s="341" t="s">
        <v>5</v>
      </c>
      <c r="WP340" s="341" t="s">
        <v>5</v>
      </c>
      <c r="WQ340" s="341" t="s">
        <v>5</v>
      </c>
      <c r="WR340" s="341" t="s">
        <v>5</v>
      </c>
      <c r="WS340" s="341" t="s">
        <v>5</v>
      </c>
      <c r="WT340" s="341" t="s">
        <v>5</v>
      </c>
      <c r="WU340" s="341" t="s">
        <v>5</v>
      </c>
      <c r="WV340" s="341" t="s">
        <v>5</v>
      </c>
      <c r="WW340" s="341" t="s">
        <v>5</v>
      </c>
      <c r="WX340" s="341" t="s">
        <v>5</v>
      </c>
      <c r="WY340" s="341" t="s">
        <v>5</v>
      </c>
      <c r="WZ340" s="341" t="s">
        <v>5</v>
      </c>
      <c r="XA340" s="341" t="s">
        <v>5</v>
      </c>
      <c r="XB340" s="341" t="s">
        <v>5</v>
      </c>
      <c r="XC340" s="341" t="s">
        <v>5</v>
      </c>
      <c r="XD340" s="341" t="s">
        <v>5</v>
      </c>
      <c r="XE340" s="341" t="s">
        <v>5</v>
      </c>
      <c r="XF340" s="341" t="s">
        <v>5</v>
      </c>
      <c r="XG340" s="341" t="s">
        <v>5</v>
      </c>
      <c r="XH340" s="341" t="s">
        <v>5</v>
      </c>
      <c r="XI340" s="341" t="s">
        <v>5</v>
      </c>
      <c r="XJ340" s="341" t="s">
        <v>5</v>
      </c>
      <c r="XK340" s="341" t="s">
        <v>5</v>
      </c>
      <c r="XL340" s="341" t="s">
        <v>5</v>
      </c>
      <c r="XM340" s="341" t="s">
        <v>5</v>
      </c>
      <c r="XN340" s="341" t="s">
        <v>5</v>
      </c>
      <c r="XO340" s="341" t="s">
        <v>5</v>
      </c>
      <c r="XP340" s="341" t="s">
        <v>5</v>
      </c>
      <c r="XQ340" s="341" t="s">
        <v>5</v>
      </c>
      <c r="XR340" s="341" t="s">
        <v>5</v>
      </c>
      <c r="XS340" s="341" t="s">
        <v>5</v>
      </c>
      <c r="XT340" s="341" t="s">
        <v>5</v>
      </c>
      <c r="XU340" s="341" t="s">
        <v>5</v>
      </c>
      <c r="XV340" s="341" t="s">
        <v>5</v>
      </c>
      <c r="XW340" s="341" t="s">
        <v>5</v>
      </c>
      <c r="XX340" s="341" t="s">
        <v>5</v>
      </c>
      <c r="XY340" s="341" t="s">
        <v>5</v>
      </c>
      <c r="XZ340" s="341" t="s">
        <v>5</v>
      </c>
      <c r="YA340" s="341" t="s">
        <v>5</v>
      </c>
      <c r="YB340" s="341" t="s">
        <v>5</v>
      </c>
      <c r="YC340" s="341" t="s">
        <v>5</v>
      </c>
      <c r="YD340" s="341" t="s">
        <v>5</v>
      </c>
      <c r="YE340" s="341" t="s">
        <v>5</v>
      </c>
      <c r="YF340" s="341" t="s">
        <v>5</v>
      </c>
      <c r="YG340" s="341" t="s">
        <v>5</v>
      </c>
      <c r="YH340" s="341" t="s">
        <v>5</v>
      </c>
      <c r="YI340" s="341" t="s">
        <v>5</v>
      </c>
      <c r="YJ340" s="341" t="s">
        <v>5</v>
      </c>
      <c r="YK340" s="341" t="s">
        <v>5</v>
      </c>
      <c r="YL340" s="341" t="s">
        <v>5</v>
      </c>
      <c r="YM340" s="341" t="s">
        <v>5</v>
      </c>
      <c r="YN340" s="341" t="s">
        <v>5</v>
      </c>
      <c r="YO340" s="341" t="s">
        <v>5</v>
      </c>
      <c r="YP340" s="341" t="s">
        <v>5</v>
      </c>
      <c r="YQ340" s="341" t="s">
        <v>5</v>
      </c>
      <c r="YR340" s="341" t="s">
        <v>5</v>
      </c>
      <c r="YS340" s="341" t="s">
        <v>5</v>
      </c>
      <c r="YT340" s="341" t="s">
        <v>5</v>
      </c>
      <c r="YU340" s="341" t="s">
        <v>5</v>
      </c>
      <c r="YV340" s="341" t="s">
        <v>5</v>
      </c>
      <c r="YW340" s="341" t="s">
        <v>5</v>
      </c>
      <c r="YX340" s="341" t="s">
        <v>5</v>
      </c>
      <c r="YY340" s="341" t="s">
        <v>5</v>
      </c>
      <c r="YZ340" s="341" t="s">
        <v>5</v>
      </c>
      <c r="ZA340" s="341" t="s">
        <v>5</v>
      </c>
      <c r="ZB340" s="341" t="s">
        <v>5</v>
      </c>
      <c r="ZC340" s="341" t="s">
        <v>5</v>
      </c>
      <c r="ZD340" s="341" t="s">
        <v>5</v>
      </c>
      <c r="ZE340" s="341" t="s">
        <v>5</v>
      </c>
      <c r="ZF340" s="341" t="s">
        <v>5</v>
      </c>
      <c r="ZG340" s="341" t="s">
        <v>5</v>
      </c>
      <c r="ZH340" s="341" t="s">
        <v>5</v>
      </c>
      <c r="ZI340" s="341" t="s">
        <v>5</v>
      </c>
      <c r="ZJ340" s="341" t="s">
        <v>5</v>
      </c>
      <c r="ZK340" s="341" t="s">
        <v>5</v>
      </c>
      <c r="ZL340" s="341" t="s">
        <v>5</v>
      </c>
      <c r="ZM340" s="341" t="s">
        <v>5</v>
      </c>
      <c r="ZN340" s="341" t="s">
        <v>5</v>
      </c>
      <c r="ZO340" s="341" t="s">
        <v>5</v>
      </c>
      <c r="ZP340" s="341" t="s">
        <v>5</v>
      </c>
      <c r="ZQ340" s="341" t="s">
        <v>5</v>
      </c>
      <c r="ZR340" s="341" t="s">
        <v>5</v>
      </c>
      <c r="ZS340" s="341" t="s">
        <v>5</v>
      </c>
      <c r="ZT340" s="341" t="s">
        <v>5</v>
      </c>
      <c r="ZU340" s="341" t="s">
        <v>5</v>
      </c>
      <c r="ZV340" s="341" t="s">
        <v>5</v>
      </c>
      <c r="ZW340" s="341" t="s">
        <v>5</v>
      </c>
      <c r="ZX340" s="341" t="s">
        <v>5</v>
      </c>
      <c r="ZY340" s="341" t="s">
        <v>5</v>
      </c>
      <c r="ZZ340" s="341" t="s">
        <v>5</v>
      </c>
      <c r="AAA340" s="341" t="s">
        <v>5</v>
      </c>
      <c r="AAB340" s="341" t="s">
        <v>5</v>
      </c>
      <c r="AAC340" s="341" t="s">
        <v>5</v>
      </c>
      <c r="AAD340" s="341" t="s">
        <v>5</v>
      </c>
      <c r="AAE340" s="341" t="s">
        <v>5</v>
      </c>
      <c r="AAF340" s="341" t="s">
        <v>5</v>
      </c>
      <c r="AAG340" s="341" t="s">
        <v>5</v>
      </c>
      <c r="AAH340" s="341" t="s">
        <v>5</v>
      </c>
      <c r="AAI340" s="341" t="s">
        <v>5</v>
      </c>
      <c r="AAJ340" s="341" t="s">
        <v>5</v>
      </c>
      <c r="AAK340" s="341" t="s">
        <v>5</v>
      </c>
      <c r="AAL340" s="341" t="s">
        <v>5</v>
      </c>
      <c r="AAM340" s="341" t="s">
        <v>5</v>
      </c>
      <c r="AAN340" s="341" t="s">
        <v>5</v>
      </c>
      <c r="AAO340" s="341" t="s">
        <v>5</v>
      </c>
      <c r="AAP340" s="341" t="s">
        <v>5</v>
      </c>
      <c r="AAQ340" s="341" t="s">
        <v>5</v>
      </c>
      <c r="AAR340" s="341" t="s">
        <v>5</v>
      </c>
      <c r="AAS340" s="341" t="s">
        <v>5</v>
      </c>
      <c r="AAT340" s="341" t="s">
        <v>5</v>
      </c>
      <c r="AAU340" s="341" t="s">
        <v>5</v>
      </c>
      <c r="AAV340" s="341" t="s">
        <v>5</v>
      </c>
      <c r="AAW340" s="341" t="s">
        <v>5</v>
      </c>
      <c r="AAX340" s="341" t="s">
        <v>5</v>
      </c>
      <c r="AAY340" s="341" t="s">
        <v>5</v>
      </c>
      <c r="AAZ340" s="341" t="s">
        <v>5</v>
      </c>
      <c r="ABA340" s="341" t="s">
        <v>5</v>
      </c>
      <c r="ABB340" s="341" t="s">
        <v>5</v>
      </c>
      <c r="ABC340" s="341" t="s">
        <v>5</v>
      </c>
      <c r="ABD340" s="341" t="s">
        <v>5</v>
      </c>
      <c r="ABE340" s="341" t="s">
        <v>5</v>
      </c>
      <c r="ABF340" s="341" t="s">
        <v>5</v>
      </c>
      <c r="ABG340" s="341" t="s">
        <v>5</v>
      </c>
      <c r="ABH340" s="341" t="s">
        <v>5</v>
      </c>
      <c r="ABI340" s="341" t="s">
        <v>5</v>
      </c>
      <c r="ABJ340" s="341" t="s">
        <v>5</v>
      </c>
      <c r="ABK340" s="341" t="s">
        <v>5</v>
      </c>
      <c r="ABL340" s="341" t="s">
        <v>5</v>
      </c>
      <c r="ABM340" s="341" t="s">
        <v>5</v>
      </c>
      <c r="ABN340" s="341" t="s">
        <v>5</v>
      </c>
      <c r="ABO340" s="341" t="s">
        <v>5</v>
      </c>
      <c r="ABP340" s="341" t="s">
        <v>5</v>
      </c>
      <c r="ABQ340" s="341" t="s">
        <v>5</v>
      </c>
      <c r="ABR340" s="341" t="s">
        <v>5</v>
      </c>
      <c r="ABS340" s="341" t="s">
        <v>5</v>
      </c>
      <c r="ABT340" s="341" t="s">
        <v>5</v>
      </c>
      <c r="ABU340" s="341" t="s">
        <v>5</v>
      </c>
      <c r="ABV340" s="341" t="s">
        <v>5</v>
      </c>
      <c r="ABW340" s="341" t="s">
        <v>5</v>
      </c>
      <c r="ABX340" s="341" t="s">
        <v>5</v>
      </c>
      <c r="ABY340" s="341" t="s">
        <v>5</v>
      </c>
      <c r="ABZ340" s="341" t="s">
        <v>5</v>
      </c>
      <c r="ACA340" s="341" t="s">
        <v>5</v>
      </c>
      <c r="ACB340" s="341" t="s">
        <v>5</v>
      </c>
      <c r="ACC340" s="341" t="s">
        <v>5</v>
      </c>
      <c r="ACD340" s="341" t="s">
        <v>5</v>
      </c>
      <c r="ACE340" s="341" t="s">
        <v>5</v>
      </c>
      <c r="ACF340" s="341" t="s">
        <v>5</v>
      </c>
      <c r="ACG340" s="341" t="s">
        <v>5</v>
      </c>
      <c r="ACH340" s="341" t="s">
        <v>5</v>
      </c>
      <c r="ACI340" s="341" t="s">
        <v>5</v>
      </c>
      <c r="ACJ340" s="341" t="s">
        <v>5</v>
      </c>
      <c r="ACK340" s="341" t="s">
        <v>5</v>
      </c>
      <c r="ACL340" s="341" t="s">
        <v>5</v>
      </c>
      <c r="ACM340" s="341" t="s">
        <v>5</v>
      </c>
      <c r="ACN340" s="341" t="s">
        <v>5</v>
      </c>
      <c r="ACO340" s="341" t="s">
        <v>5</v>
      </c>
      <c r="ACP340" s="341" t="s">
        <v>5</v>
      </c>
      <c r="ACQ340" s="341" t="s">
        <v>5</v>
      </c>
      <c r="ACR340" s="341" t="s">
        <v>5</v>
      </c>
      <c r="ACS340" s="341" t="s">
        <v>5</v>
      </c>
      <c r="ACT340" s="341" t="s">
        <v>5</v>
      </c>
      <c r="ACU340" s="341" t="s">
        <v>5</v>
      </c>
      <c r="ACV340" s="341" t="s">
        <v>5</v>
      </c>
      <c r="ACW340" s="341" t="s">
        <v>5</v>
      </c>
      <c r="ACX340" s="341" t="s">
        <v>5</v>
      </c>
      <c r="ACY340" s="341" t="s">
        <v>5</v>
      </c>
      <c r="ACZ340" s="341" t="s">
        <v>5</v>
      </c>
      <c r="ADA340" s="341" t="s">
        <v>5</v>
      </c>
      <c r="ADB340" s="341" t="s">
        <v>5</v>
      </c>
      <c r="ADC340" s="341" t="s">
        <v>5</v>
      </c>
      <c r="ADD340" s="341" t="s">
        <v>5</v>
      </c>
      <c r="ADE340" s="341" t="s">
        <v>5</v>
      </c>
      <c r="ADF340" s="341" t="s">
        <v>5</v>
      </c>
      <c r="ADG340" s="341" t="s">
        <v>5</v>
      </c>
      <c r="ADH340" s="341" t="s">
        <v>5</v>
      </c>
      <c r="ADI340" s="341" t="s">
        <v>5</v>
      </c>
      <c r="ADJ340" s="341" t="s">
        <v>5</v>
      </c>
      <c r="ADK340" s="341" t="s">
        <v>5</v>
      </c>
      <c r="ADL340" s="341" t="s">
        <v>5</v>
      </c>
      <c r="ADM340" s="341" t="s">
        <v>5</v>
      </c>
      <c r="ADN340" s="341" t="s">
        <v>5</v>
      </c>
      <c r="ADO340" s="341" t="s">
        <v>5</v>
      </c>
      <c r="ADP340" s="341" t="s">
        <v>5</v>
      </c>
      <c r="ADQ340" s="341" t="s">
        <v>5</v>
      </c>
      <c r="ADR340" s="341" t="s">
        <v>5</v>
      </c>
      <c r="ADS340" s="341" t="s">
        <v>5</v>
      </c>
      <c r="ADT340" s="341" t="s">
        <v>5</v>
      </c>
      <c r="ADU340" s="341" t="s">
        <v>5</v>
      </c>
      <c r="ADV340" s="341" t="s">
        <v>5</v>
      </c>
      <c r="ADW340" s="341" t="s">
        <v>5</v>
      </c>
      <c r="ADX340" s="341" t="s">
        <v>5</v>
      </c>
      <c r="ADY340" s="341" t="s">
        <v>5</v>
      </c>
      <c r="ADZ340" s="341" t="s">
        <v>5</v>
      </c>
      <c r="AEA340" s="341" t="s">
        <v>5</v>
      </c>
      <c r="AEB340" s="341" t="s">
        <v>5</v>
      </c>
      <c r="AEC340" s="341" t="s">
        <v>5</v>
      </c>
      <c r="AED340" s="341" t="s">
        <v>5</v>
      </c>
      <c r="AEE340" s="341" t="s">
        <v>5</v>
      </c>
      <c r="AEF340" s="341" t="s">
        <v>5</v>
      </c>
      <c r="AEG340" s="341" t="s">
        <v>5</v>
      </c>
      <c r="AEH340" s="341" t="s">
        <v>5</v>
      </c>
      <c r="AEI340" s="341" t="s">
        <v>5</v>
      </c>
      <c r="AEJ340" s="341" t="s">
        <v>5</v>
      </c>
      <c r="AEK340" s="341" t="s">
        <v>5</v>
      </c>
      <c r="AEL340" s="341" t="s">
        <v>5</v>
      </c>
      <c r="AEM340" s="341" t="s">
        <v>5</v>
      </c>
      <c r="AEN340" s="341" t="s">
        <v>5</v>
      </c>
      <c r="AEO340" s="341" t="s">
        <v>5</v>
      </c>
      <c r="AEP340" s="341" t="s">
        <v>5</v>
      </c>
      <c r="AEQ340" s="341" t="s">
        <v>5</v>
      </c>
      <c r="AER340" s="341" t="s">
        <v>5</v>
      </c>
      <c r="AES340" s="341" t="s">
        <v>5</v>
      </c>
      <c r="AET340" s="341" t="s">
        <v>5</v>
      </c>
      <c r="AEU340" s="341" t="s">
        <v>5</v>
      </c>
      <c r="AEV340" s="341" t="s">
        <v>5</v>
      </c>
      <c r="AEW340" s="341" t="s">
        <v>5</v>
      </c>
      <c r="AEX340" s="341" t="s">
        <v>5</v>
      </c>
      <c r="AEY340" s="341" t="s">
        <v>5</v>
      </c>
      <c r="AEZ340" s="341" t="s">
        <v>5</v>
      </c>
      <c r="AFA340" s="341" t="s">
        <v>5</v>
      </c>
      <c r="AFB340" s="341" t="s">
        <v>5</v>
      </c>
      <c r="AFC340" s="341" t="s">
        <v>5</v>
      </c>
      <c r="AFD340" s="341" t="s">
        <v>5</v>
      </c>
      <c r="AFE340" s="341" t="s">
        <v>5</v>
      </c>
      <c r="AFF340" s="341" t="s">
        <v>5</v>
      </c>
      <c r="AFG340" s="341" t="s">
        <v>5</v>
      </c>
      <c r="AFH340" s="341" t="s">
        <v>5</v>
      </c>
      <c r="AFI340" s="341" t="s">
        <v>5</v>
      </c>
      <c r="AFJ340" s="341" t="s">
        <v>5</v>
      </c>
      <c r="AFK340" s="341" t="s">
        <v>5</v>
      </c>
      <c r="AFL340" s="341" t="s">
        <v>5</v>
      </c>
      <c r="AFM340" s="341" t="s">
        <v>5</v>
      </c>
      <c r="AFN340" s="341" t="s">
        <v>5</v>
      </c>
      <c r="AFO340" s="341" t="s">
        <v>5</v>
      </c>
      <c r="AFP340" s="341" t="s">
        <v>5</v>
      </c>
      <c r="AFQ340" s="341" t="s">
        <v>5</v>
      </c>
      <c r="AFR340" s="341" t="s">
        <v>5</v>
      </c>
      <c r="AFS340" s="341" t="s">
        <v>5</v>
      </c>
      <c r="AFT340" s="341" t="s">
        <v>5</v>
      </c>
      <c r="AFU340" s="341" t="s">
        <v>5</v>
      </c>
      <c r="AFV340" s="341" t="s">
        <v>5</v>
      </c>
      <c r="AFW340" s="341" t="s">
        <v>5</v>
      </c>
      <c r="AFX340" s="341" t="s">
        <v>5</v>
      </c>
      <c r="AFY340" s="341" t="s">
        <v>5</v>
      </c>
      <c r="AFZ340" s="341" t="s">
        <v>5</v>
      </c>
      <c r="AGA340" s="341" t="s">
        <v>5</v>
      </c>
      <c r="AGB340" s="341" t="s">
        <v>5</v>
      </c>
      <c r="AGC340" s="341" t="s">
        <v>5</v>
      </c>
      <c r="AGD340" s="341" t="s">
        <v>5</v>
      </c>
      <c r="AGE340" s="341" t="s">
        <v>5</v>
      </c>
      <c r="AGF340" s="341" t="s">
        <v>5</v>
      </c>
      <c r="AGG340" s="341" t="s">
        <v>5</v>
      </c>
      <c r="AGH340" s="341" t="s">
        <v>5</v>
      </c>
      <c r="AGI340" s="341" t="s">
        <v>5</v>
      </c>
      <c r="AGJ340" s="341" t="s">
        <v>5</v>
      </c>
      <c r="AGK340" s="341" t="s">
        <v>5</v>
      </c>
      <c r="AGL340" s="341" t="s">
        <v>5</v>
      </c>
      <c r="AGM340" s="341" t="s">
        <v>5</v>
      </c>
      <c r="AGN340" s="341" t="s">
        <v>5</v>
      </c>
      <c r="AGO340" s="341" t="s">
        <v>5</v>
      </c>
      <c r="AGP340" s="341" t="s">
        <v>5</v>
      </c>
      <c r="AGQ340" s="341" t="s">
        <v>5</v>
      </c>
      <c r="AGR340" s="341" t="s">
        <v>5</v>
      </c>
      <c r="AGS340" s="341" t="s">
        <v>5</v>
      </c>
      <c r="AGT340" s="341" t="s">
        <v>5</v>
      </c>
      <c r="AGU340" s="341" t="s">
        <v>5</v>
      </c>
      <c r="AGV340" s="341" t="s">
        <v>5</v>
      </c>
      <c r="AGW340" s="341" t="s">
        <v>5</v>
      </c>
      <c r="AGX340" s="341" t="s">
        <v>5</v>
      </c>
      <c r="AGY340" s="341" t="s">
        <v>5</v>
      </c>
      <c r="AGZ340" s="341" t="s">
        <v>5</v>
      </c>
      <c r="AHA340" s="341" t="s">
        <v>5</v>
      </c>
      <c r="AHB340" s="341" t="s">
        <v>5</v>
      </c>
      <c r="AHC340" s="341" t="s">
        <v>5</v>
      </c>
      <c r="AHD340" s="341" t="s">
        <v>5</v>
      </c>
      <c r="AHE340" s="341" t="s">
        <v>5</v>
      </c>
      <c r="AHF340" s="341" t="s">
        <v>5</v>
      </c>
      <c r="AHG340" s="341" t="s">
        <v>5</v>
      </c>
      <c r="AHH340" s="341" t="s">
        <v>5</v>
      </c>
      <c r="AHI340" s="341" t="s">
        <v>5</v>
      </c>
      <c r="AHJ340" s="341" t="s">
        <v>5</v>
      </c>
      <c r="AHK340" s="341" t="s">
        <v>5</v>
      </c>
      <c r="AHL340" s="341" t="s">
        <v>5</v>
      </c>
      <c r="AHM340" s="341" t="s">
        <v>5</v>
      </c>
      <c r="AHN340" s="341" t="s">
        <v>5</v>
      </c>
      <c r="AHO340" s="341" t="s">
        <v>5</v>
      </c>
      <c r="AHP340" s="341" t="s">
        <v>5</v>
      </c>
      <c r="AHQ340" s="341" t="s">
        <v>5</v>
      </c>
      <c r="AHR340" s="341" t="s">
        <v>5</v>
      </c>
      <c r="AHS340" s="341" t="s">
        <v>5</v>
      </c>
      <c r="AHT340" s="341" t="s">
        <v>5</v>
      </c>
      <c r="AHU340" s="341" t="s">
        <v>5</v>
      </c>
      <c r="AHV340" s="341" t="s">
        <v>5</v>
      </c>
      <c r="AHW340" s="341" t="s">
        <v>5</v>
      </c>
      <c r="AHX340" s="341" t="s">
        <v>5</v>
      </c>
      <c r="AHY340" s="341" t="s">
        <v>5</v>
      </c>
      <c r="AHZ340" s="341" t="s">
        <v>5</v>
      </c>
      <c r="AIA340" s="341" t="s">
        <v>5</v>
      </c>
      <c r="AIB340" s="341" t="s">
        <v>5</v>
      </c>
      <c r="AIC340" s="341" t="s">
        <v>5</v>
      </c>
      <c r="AID340" s="341" t="s">
        <v>5</v>
      </c>
      <c r="AIE340" s="341" t="s">
        <v>5</v>
      </c>
      <c r="AIF340" s="341" t="s">
        <v>5</v>
      </c>
      <c r="AIG340" s="341" t="s">
        <v>5</v>
      </c>
      <c r="AIH340" s="341" t="s">
        <v>5</v>
      </c>
      <c r="AII340" s="341" t="s">
        <v>5</v>
      </c>
      <c r="AIJ340" s="341" t="s">
        <v>5</v>
      </c>
      <c r="AIK340" s="341" t="s">
        <v>5</v>
      </c>
      <c r="AIL340" s="341" t="s">
        <v>5</v>
      </c>
      <c r="AIM340" s="341" t="s">
        <v>5</v>
      </c>
      <c r="AIN340" s="341" t="s">
        <v>5</v>
      </c>
      <c r="AIO340" s="341" t="s">
        <v>5</v>
      </c>
      <c r="AIP340" s="341" t="s">
        <v>5</v>
      </c>
      <c r="AIQ340" s="341" t="s">
        <v>5</v>
      </c>
      <c r="AIR340" s="341" t="s">
        <v>5</v>
      </c>
      <c r="AIS340" s="341" t="s">
        <v>5</v>
      </c>
      <c r="AIT340" s="341" t="s">
        <v>5</v>
      </c>
      <c r="AIU340" s="341" t="s">
        <v>5</v>
      </c>
      <c r="AIV340" s="341" t="s">
        <v>5</v>
      </c>
      <c r="AIW340" s="341" t="s">
        <v>5</v>
      </c>
      <c r="AIX340" s="341" t="s">
        <v>5</v>
      </c>
      <c r="AIY340" s="341" t="s">
        <v>5</v>
      </c>
      <c r="AIZ340" s="341" t="s">
        <v>5</v>
      </c>
      <c r="AJA340" s="341" t="s">
        <v>5</v>
      </c>
      <c r="AJB340" s="341" t="s">
        <v>5</v>
      </c>
      <c r="AJC340" s="341" t="s">
        <v>5</v>
      </c>
      <c r="AJD340" s="341" t="s">
        <v>5</v>
      </c>
      <c r="AJE340" s="341" t="s">
        <v>5</v>
      </c>
      <c r="AJF340" s="341" t="s">
        <v>5</v>
      </c>
      <c r="AJG340" s="341" t="s">
        <v>5</v>
      </c>
      <c r="AJH340" s="341" t="s">
        <v>5</v>
      </c>
      <c r="AJI340" s="341" t="s">
        <v>5</v>
      </c>
      <c r="AJJ340" s="341" t="s">
        <v>5</v>
      </c>
      <c r="AJK340" s="341" t="s">
        <v>5</v>
      </c>
      <c r="AJL340" s="341" t="s">
        <v>5</v>
      </c>
      <c r="AJM340" s="341" t="s">
        <v>5</v>
      </c>
      <c r="AJN340" s="341" t="s">
        <v>5</v>
      </c>
      <c r="AJO340" s="341" t="s">
        <v>5</v>
      </c>
      <c r="AJP340" s="341" t="s">
        <v>5</v>
      </c>
      <c r="AJQ340" s="341" t="s">
        <v>5</v>
      </c>
      <c r="AJR340" s="341" t="s">
        <v>5</v>
      </c>
      <c r="AJS340" s="341" t="s">
        <v>5</v>
      </c>
      <c r="AJT340" s="341" t="s">
        <v>5</v>
      </c>
      <c r="AJU340" s="341" t="s">
        <v>5</v>
      </c>
      <c r="AJV340" s="341" t="s">
        <v>5</v>
      </c>
      <c r="AJW340" s="341" t="s">
        <v>5</v>
      </c>
      <c r="AJX340" s="341" t="s">
        <v>5</v>
      </c>
      <c r="AJY340" s="341" t="s">
        <v>5</v>
      </c>
      <c r="AJZ340" s="341" t="s">
        <v>5</v>
      </c>
      <c r="AKA340" s="341" t="s">
        <v>5</v>
      </c>
      <c r="AKB340" s="341" t="s">
        <v>5</v>
      </c>
      <c r="AKC340" s="341" t="s">
        <v>5</v>
      </c>
      <c r="AKD340" s="341" t="s">
        <v>5</v>
      </c>
      <c r="AKE340" s="341" t="s">
        <v>5</v>
      </c>
      <c r="AKF340" s="341" t="s">
        <v>5</v>
      </c>
      <c r="AKG340" s="341" t="s">
        <v>5</v>
      </c>
      <c r="AKH340" s="341" t="s">
        <v>5</v>
      </c>
      <c r="AKI340" s="341" t="s">
        <v>5</v>
      </c>
      <c r="AKJ340" s="341" t="s">
        <v>5</v>
      </c>
      <c r="AKK340" s="341" t="s">
        <v>5</v>
      </c>
      <c r="AKL340" s="341" t="s">
        <v>5</v>
      </c>
      <c r="AKM340" s="341" t="s">
        <v>5</v>
      </c>
      <c r="AKN340" s="341" t="s">
        <v>5</v>
      </c>
      <c r="AKO340" s="341" t="s">
        <v>5</v>
      </c>
      <c r="AKP340" s="341" t="s">
        <v>5</v>
      </c>
      <c r="AKQ340" s="341" t="s">
        <v>5</v>
      </c>
      <c r="AKR340" s="341" t="s">
        <v>5</v>
      </c>
      <c r="AKS340" s="341" t="s">
        <v>5</v>
      </c>
      <c r="AKT340" s="341" t="s">
        <v>5</v>
      </c>
      <c r="AKU340" s="341" t="s">
        <v>5</v>
      </c>
      <c r="AKV340" s="341" t="s">
        <v>5</v>
      </c>
      <c r="AKW340" s="341" t="s">
        <v>5</v>
      </c>
      <c r="AKX340" s="341" t="s">
        <v>5</v>
      </c>
      <c r="AKY340" s="341" t="s">
        <v>5</v>
      </c>
      <c r="AKZ340" s="341" t="s">
        <v>5</v>
      </c>
      <c r="ALA340" s="341" t="s">
        <v>5</v>
      </c>
      <c r="ALB340" s="341" t="s">
        <v>5</v>
      </c>
      <c r="ALC340" s="341" t="s">
        <v>5</v>
      </c>
      <c r="ALD340" s="341" t="s">
        <v>5</v>
      </c>
      <c r="ALE340" s="341" t="s">
        <v>5</v>
      </c>
      <c r="ALF340" s="341" t="s">
        <v>5</v>
      </c>
      <c r="ALG340" s="341" t="s">
        <v>5</v>
      </c>
      <c r="ALH340" s="341" t="s">
        <v>5</v>
      </c>
      <c r="ALI340" s="341" t="s">
        <v>5</v>
      </c>
      <c r="ALJ340" s="341" t="s">
        <v>5</v>
      </c>
      <c r="ALK340" s="341" t="s">
        <v>5</v>
      </c>
      <c r="ALL340" s="341" t="s">
        <v>5</v>
      </c>
      <c r="ALM340" s="341" t="s">
        <v>5</v>
      </c>
      <c r="ALN340" s="341" t="s">
        <v>5</v>
      </c>
      <c r="ALO340" s="341" t="s">
        <v>5</v>
      </c>
      <c r="ALP340" s="341" t="s">
        <v>5</v>
      </c>
      <c r="ALQ340" s="341" t="s">
        <v>5</v>
      </c>
      <c r="ALR340" s="341" t="s">
        <v>5</v>
      </c>
      <c r="ALS340" s="341" t="s">
        <v>5</v>
      </c>
      <c r="ALT340" s="341" t="s">
        <v>5</v>
      </c>
      <c r="ALU340" s="341" t="s">
        <v>5</v>
      </c>
      <c r="ALV340" s="341" t="s">
        <v>5</v>
      </c>
      <c r="ALW340" s="341" t="s">
        <v>5</v>
      </c>
      <c r="ALX340" s="341" t="s">
        <v>5</v>
      </c>
      <c r="ALY340" s="341" t="s">
        <v>5</v>
      </c>
      <c r="ALZ340" s="341" t="s">
        <v>5</v>
      </c>
      <c r="AMA340" s="341" t="s">
        <v>5</v>
      </c>
      <c r="AMB340" s="341" t="s">
        <v>5</v>
      </c>
      <c r="AMC340" s="341" t="s">
        <v>5</v>
      </c>
      <c r="AMD340" s="341" t="s">
        <v>5</v>
      </c>
      <c r="AME340" s="341" t="s">
        <v>5</v>
      </c>
      <c r="AMF340" s="341" t="s">
        <v>5</v>
      </c>
      <c r="AMG340" s="341" t="s">
        <v>5</v>
      </c>
      <c r="AMH340" s="341" t="s">
        <v>5</v>
      </c>
      <c r="AMI340" s="341" t="s">
        <v>5</v>
      </c>
      <c r="AMJ340" s="341" t="s">
        <v>5</v>
      </c>
      <c r="AMK340" s="341" t="s">
        <v>5</v>
      </c>
      <c r="AML340" s="341" t="s">
        <v>5</v>
      </c>
      <c r="AMM340" s="341" t="s">
        <v>5</v>
      </c>
      <c r="AMN340" s="341" t="s">
        <v>5</v>
      </c>
      <c r="AMO340" s="341" t="s">
        <v>5</v>
      </c>
      <c r="AMP340" s="341" t="s">
        <v>5</v>
      </c>
      <c r="AMQ340" s="341" t="s">
        <v>5</v>
      </c>
      <c r="AMR340" s="341" t="s">
        <v>5</v>
      </c>
      <c r="AMS340" s="341" t="s">
        <v>5</v>
      </c>
      <c r="AMT340" s="341" t="s">
        <v>5</v>
      </c>
      <c r="AMU340" s="341" t="s">
        <v>5</v>
      </c>
      <c r="AMV340" s="341" t="s">
        <v>5</v>
      </c>
      <c r="AMW340" s="341" t="s">
        <v>5</v>
      </c>
      <c r="AMX340" s="341" t="s">
        <v>5</v>
      </c>
      <c r="AMY340" s="341" t="s">
        <v>5</v>
      </c>
      <c r="AMZ340" s="341" t="s">
        <v>5</v>
      </c>
      <c r="ANA340" s="341" t="s">
        <v>5</v>
      </c>
      <c r="ANB340" s="341" t="s">
        <v>5</v>
      </c>
      <c r="ANC340" s="341" t="s">
        <v>5</v>
      </c>
      <c r="AND340" s="341" t="s">
        <v>5</v>
      </c>
      <c r="ANE340" s="341" t="s">
        <v>5</v>
      </c>
      <c r="ANF340" s="341" t="s">
        <v>5</v>
      </c>
      <c r="ANG340" s="341" t="s">
        <v>5</v>
      </c>
      <c r="ANH340" s="341" t="s">
        <v>5</v>
      </c>
      <c r="ANI340" s="341" t="s">
        <v>5</v>
      </c>
      <c r="ANJ340" s="341" t="s">
        <v>5</v>
      </c>
      <c r="ANK340" s="341" t="s">
        <v>5</v>
      </c>
      <c r="ANL340" s="341" t="s">
        <v>5</v>
      </c>
      <c r="ANM340" s="341" t="s">
        <v>5</v>
      </c>
      <c r="ANN340" s="341" t="s">
        <v>5</v>
      </c>
      <c r="ANO340" s="341" t="s">
        <v>5</v>
      </c>
      <c r="ANP340" s="341" t="s">
        <v>5</v>
      </c>
      <c r="ANQ340" s="341" t="s">
        <v>5</v>
      </c>
      <c r="ANR340" s="341" t="s">
        <v>5</v>
      </c>
      <c r="ANS340" s="341" t="s">
        <v>5</v>
      </c>
      <c r="ANT340" s="341" t="s">
        <v>5</v>
      </c>
      <c r="ANU340" s="341" t="s">
        <v>5</v>
      </c>
      <c r="ANV340" s="341" t="s">
        <v>5</v>
      </c>
      <c r="ANW340" s="341" t="s">
        <v>5</v>
      </c>
      <c r="ANX340" s="341" t="s">
        <v>5</v>
      </c>
      <c r="ANY340" s="341" t="s">
        <v>5</v>
      </c>
      <c r="ANZ340" s="341" t="s">
        <v>5</v>
      </c>
      <c r="AOA340" s="341" t="s">
        <v>5</v>
      </c>
      <c r="AOB340" s="341" t="s">
        <v>5</v>
      </c>
      <c r="AOC340" s="341" t="s">
        <v>5</v>
      </c>
      <c r="AOD340" s="341" t="s">
        <v>5</v>
      </c>
      <c r="AOE340" s="341" t="s">
        <v>5</v>
      </c>
      <c r="AOF340" s="341" t="s">
        <v>5</v>
      </c>
      <c r="AOG340" s="341" t="s">
        <v>5</v>
      </c>
      <c r="AOH340" s="341" t="s">
        <v>5</v>
      </c>
      <c r="AOI340" s="341" t="s">
        <v>5</v>
      </c>
      <c r="AOJ340" s="341" t="s">
        <v>5</v>
      </c>
      <c r="AOK340" s="341" t="s">
        <v>5</v>
      </c>
      <c r="AOL340" s="341" t="s">
        <v>5</v>
      </c>
      <c r="AOM340" s="341" t="s">
        <v>5</v>
      </c>
      <c r="AON340" s="341" t="s">
        <v>5</v>
      </c>
      <c r="AOO340" s="341" t="s">
        <v>5</v>
      </c>
      <c r="AOP340" s="341" t="s">
        <v>5</v>
      </c>
      <c r="AOQ340" s="341" t="s">
        <v>5</v>
      </c>
      <c r="AOR340" s="341" t="s">
        <v>5</v>
      </c>
      <c r="AOS340" s="341" t="s">
        <v>5</v>
      </c>
      <c r="AOT340" s="341" t="s">
        <v>5</v>
      </c>
      <c r="AOU340" s="341" t="s">
        <v>5</v>
      </c>
      <c r="AOV340" s="341" t="s">
        <v>5</v>
      </c>
      <c r="AOW340" s="341" t="s">
        <v>5</v>
      </c>
      <c r="AOX340" s="341" t="s">
        <v>5</v>
      </c>
      <c r="AOY340" s="341" t="s">
        <v>5</v>
      </c>
      <c r="AOZ340" s="341" t="s">
        <v>5</v>
      </c>
      <c r="APA340" s="341" t="s">
        <v>5</v>
      </c>
      <c r="APB340" s="341" t="s">
        <v>5</v>
      </c>
      <c r="APC340" s="341" t="s">
        <v>5</v>
      </c>
      <c r="APD340" s="341" t="s">
        <v>5</v>
      </c>
      <c r="APE340" s="341" t="s">
        <v>5</v>
      </c>
      <c r="APF340" s="341" t="s">
        <v>5</v>
      </c>
      <c r="APG340" s="341" t="s">
        <v>5</v>
      </c>
      <c r="APH340" s="341" t="s">
        <v>5</v>
      </c>
      <c r="API340" s="341" t="s">
        <v>5</v>
      </c>
      <c r="APJ340" s="341" t="s">
        <v>5</v>
      </c>
      <c r="APK340" s="341" t="s">
        <v>5</v>
      </c>
      <c r="APL340" s="341" t="s">
        <v>5</v>
      </c>
      <c r="APM340" s="341" t="s">
        <v>5</v>
      </c>
      <c r="APN340" s="341" t="s">
        <v>5</v>
      </c>
      <c r="APO340" s="341" t="s">
        <v>5</v>
      </c>
      <c r="APP340" s="341" t="s">
        <v>5</v>
      </c>
      <c r="APQ340" s="341" t="s">
        <v>5</v>
      </c>
      <c r="APR340" s="341" t="s">
        <v>5</v>
      </c>
      <c r="APS340" s="341" t="s">
        <v>5</v>
      </c>
      <c r="APT340" s="341" t="s">
        <v>5</v>
      </c>
      <c r="APU340" s="341" t="s">
        <v>5</v>
      </c>
      <c r="APV340" s="341" t="s">
        <v>5</v>
      </c>
      <c r="APW340" s="341" t="s">
        <v>5</v>
      </c>
      <c r="APX340" s="341" t="s">
        <v>5</v>
      </c>
      <c r="APY340" s="341" t="s">
        <v>5</v>
      </c>
      <c r="APZ340" s="341" t="s">
        <v>5</v>
      </c>
      <c r="AQA340" s="341" t="s">
        <v>5</v>
      </c>
      <c r="AQB340" s="341" t="s">
        <v>5</v>
      </c>
      <c r="AQC340" s="341" t="s">
        <v>5</v>
      </c>
      <c r="AQD340" s="341" t="s">
        <v>5</v>
      </c>
      <c r="AQE340" s="341" t="s">
        <v>5</v>
      </c>
      <c r="AQF340" s="341" t="s">
        <v>5</v>
      </c>
      <c r="AQG340" s="341" t="s">
        <v>5</v>
      </c>
      <c r="AQH340" s="341" t="s">
        <v>5</v>
      </c>
      <c r="AQI340" s="341" t="s">
        <v>5</v>
      </c>
      <c r="AQJ340" s="341" t="s">
        <v>5</v>
      </c>
      <c r="AQK340" s="341" t="s">
        <v>5</v>
      </c>
      <c r="AQL340" s="341" t="s">
        <v>5</v>
      </c>
      <c r="AQM340" s="341" t="s">
        <v>5</v>
      </c>
      <c r="AQN340" s="341" t="s">
        <v>5</v>
      </c>
      <c r="AQO340" s="341" t="s">
        <v>5</v>
      </c>
      <c r="AQP340" s="341" t="s">
        <v>5</v>
      </c>
      <c r="AQQ340" s="341" t="s">
        <v>5</v>
      </c>
      <c r="AQR340" s="341" t="s">
        <v>5</v>
      </c>
      <c r="AQS340" s="341" t="s">
        <v>5</v>
      </c>
      <c r="AQT340" s="341" t="s">
        <v>5</v>
      </c>
      <c r="AQU340" s="341" t="s">
        <v>5</v>
      </c>
      <c r="AQV340" s="341" t="s">
        <v>5</v>
      </c>
      <c r="AQW340" s="341" t="s">
        <v>5</v>
      </c>
      <c r="AQX340" s="341" t="s">
        <v>5</v>
      </c>
      <c r="AQY340" s="341" t="s">
        <v>5</v>
      </c>
      <c r="AQZ340" s="341" t="s">
        <v>5</v>
      </c>
      <c r="ARA340" s="341" t="s">
        <v>5</v>
      </c>
      <c r="ARB340" s="341" t="s">
        <v>5</v>
      </c>
      <c r="ARC340" s="341" t="s">
        <v>5</v>
      </c>
      <c r="ARD340" s="341" t="s">
        <v>5</v>
      </c>
      <c r="ARE340" s="341" t="s">
        <v>5</v>
      </c>
      <c r="ARF340" s="341" t="s">
        <v>5</v>
      </c>
      <c r="ARG340" s="341" t="s">
        <v>5</v>
      </c>
      <c r="ARH340" s="341" t="s">
        <v>5</v>
      </c>
      <c r="ARI340" s="341" t="s">
        <v>5</v>
      </c>
      <c r="ARJ340" s="341" t="s">
        <v>5</v>
      </c>
      <c r="ARK340" s="341" t="s">
        <v>5</v>
      </c>
      <c r="ARL340" s="341" t="s">
        <v>5</v>
      </c>
      <c r="ARM340" s="341" t="s">
        <v>5</v>
      </c>
      <c r="ARN340" s="341" t="s">
        <v>5</v>
      </c>
      <c r="ARO340" s="341" t="s">
        <v>5</v>
      </c>
      <c r="ARP340" s="341" t="s">
        <v>5</v>
      </c>
      <c r="ARQ340" s="341" t="s">
        <v>5</v>
      </c>
      <c r="ARR340" s="341" t="s">
        <v>5</v>
      </c>
      <c r="ARS340" s="341" t="s">
        <v>5</v>
      </c>
      <c r="ART340" s="341" t="s">
        <v>5</v>
      </c>
      <c r="ARU340" s="341" t="s">
        <v>5</v>
      </c>
      <c r="ARV340" s="341" t="s">
        <v>5</v>
      </c>
      <c r="ARW340" s="341" t="s">
        <v>5</v>
      </c>
      <c r="ARX340" s="341" t="s">
        <v>5</v>
      </c>
      <c r="ARY340" s="341" t="s">
        <v>5</v>
      </c>
      <c r="ARZ340" s="341" t="s">
        <v>5</v>
      </c>
      <c r="ASA340" s="341" t="s">
        <v>5</v>
      </c>
      <c r="ASB340" s="341" t="s">
        <v>5</v>
      </c>
      <c r="ASC340" s="341" t="s">
        <v>5</v>
      </c>
      <c r="ASD340" s="341" t="s">
        <v>5</v>
      </c>
      <c r="ASE340" s="341" t="s">
        <v>5</v>
      </c>
      <c r="ASF340" s="341" t="s">
        <v>5</v>
      </c>
      <c r="ASG340" s="341" t="s">
        <v>5</v>
      </c>
      <c r="ASH340" s="341" t="s">
        <v>5</v>
      </c>
      <c r="ASI340" s="341" t="s">
        <v>5</v>
      </c>
      <c r="ASJ340" s="341" t="s">
        <v>5</v>
      </c>
      <c r="ASK340" s="341" t="s">
        <v>5</v>
      </c>
      <c r="ASL340" s="341" t="s">
        <v>5</v>
      </c>
      <c r="ASM340" s="341" t="s">
        <v>5</v>
      </c>
      <c r="ASN340" s="341" t="s">
        <v>5</v>
      </c>
      <c r="ASO340" s="341" t="s">
        <v>5</v>
      </c>
      <c r="ASP340" s="341" t="s">
        <v>5</v>
      </c>
      <c r="ASQ340" s="341" t="s">
        <v>5</v>
      </c>
      <c r="ASR340" s="341" t="s">
        <v>5</v>
      </c>
      <c r="ASS340" s="341" t="s">
        <v>5</v>
      </c>
      <c r="AST340" s="341" t="s">
        <v>5</v>
      </c>
      <c r="ASU340" s="341" t="s">
        <v>5</v>
      </c>
      <c r="ASV340" s="341" t="s">
        <v>5</v>
      </c>
      <c r="ASW340" s="341" t="s">
        <v>5</v>
      </c>
      <c r="ASX340" s="341" t="s">
        <v>5</v>
      </c>
      <c r="ASY340" s="341" t="s">
        <v>5</v>
      </c>
      <c r="ASZ340" s="341" t="s">
        <v>5</v>
      </c>
      <c r="ATA340" s="341" t="s">
        <v>5</v>
      </c>
      <c r="ATB340" s="341" t="s">
        <v>5</v>
      </c>
      <c r="ATC340" s="341" t="s">
        <v>5</v>
      </c>
      <c r="ATD340" s="341" t="s">
        <v>5</v>
      </c>
      <c r="ATE340" s="341" t="s">
        <v>5</v>
      </c>
      <c r="ATF340" s="341" t="s">
        <v>5</v>
      </c>
      <c r="ATG340" s="341" t="s">
        <v>5</v>
      </c>
      <c r="ATH340" s="341" t="s">
        <v>5</v>
      </c>
      <c r="ATI340" s="341" t="s">
        <v>5</v>
      </c>
      <c r="ATJ340" s="341" t="s">
        <v>5</v>
      </c>
      <c r="ATK340" s="341" t="s">
        <v>5</v>
      </c>
      <c r="ATL340" s="341" t="s">
        <v>5</v>
      </c>
      <c r="ATM340" s="341" t="s">
        <v>5</v>
      </c>
      <c r="ATN340" s="341" t="s">
        <v>5</v>
      </c>
      <c r="ATO340" s="341" t="s">
        <v>5</v>
      </c>
      <c r="ATP340" s="341" t="s">
        <v>5</v>
      </c>
      <c r="ATQ340" s="341" t="s">
        <v>5</v>
      </c>
      <c r="ATR340" s="341" t="s">
        <v>5</v>
      </c>
      <c r="ATS340" s="341" t="s">
        <v>5</v>
      </c>
      <c r="ATT340" s="341" t="s">
        <v>5</v>
      </c>
      <c r="ATU340" s="341" t="s">
        <v>5</v>
      </c>
      <c r="ATV340" s="341" t="s">
        <v>5</v>
      </c>
      <c r="ATW340" s="341" t="s">
        <v>5</v>
      </c>
      <c r="ATX340" s="341" t="s">
        <v>5</v>
      </c>
      <c r="ATY340" s="341" t="s">
        <v>5</v>
      </c>
      <c r="ATZ340" s="341" t="s">
        <v>5</v>
      </c>
      <c r="AUA340" s="341" t="s">
        <v>5</v>
      </c>
      <c r="AUB340" s="341" t="s">
        <v>5</v>
      </c>
      <c r="AUC340" s="341" t="s">
        <v>5</v>
      </c>
      <c r="AUD340" s="341" t="s">
        <v>5</v>
      </c>
      <c r="AUE340" s="341" t="s">
        <v>5</v>
      </c>
      <c r="AUF340" s="341" t="s">
        <v>5</v>
      </c>
      <c r="AUG340" s="341" t="s">
        <v>5</v>
      </c>
      <c r="AUH340" s="341" t="s">
        <v>5</v>
      </c>
      <c r="AUI340" s="341" t="s">
        <v>5</v>
      </c>
      <c r="AUJ340" s="341" t="s">
        <v>5</v>
      </c>
      <c r="AUK340" s="341" t="s">
        <v>5</v>
      </c>
      <c r="AUL340" s="341" t="s">
        <v>5</v>
      </c>
      <c r="AUM340" s="341" t="s">
        <v>5</v>
      </c>
      <c r="AUN340" s="341" t="s">
        <v>5</v>
      </c>
      <c r="AUO340" s="341" t="s">
        <v>5</v>
      </c>
      <c r="AUP340" s="341" t="s">
        <v>5</v>
      </c>
      <c r="AUQ340" s="341" t="s">
        <v>5</v>
      </c>
      <c r="AUR340" s="341" t="s">
        <v>5</v>
      </c>
      <c r="AUS340" s="341" t="s">
        <v>5</v>
      </c>
      <c r="AUT340" s="341" t="s">
        <v>5</v>
      </c>
      <c r="AUU340" s="341" t="s">
        <v>5</v>
      </c>
      <c r="AUV340" s="341" t="s">
        <v>5</v>
      </c>
      <c r="AUW340" s="341" t="s">
        <v>5</v>
      </c>
      <c r="AUX340" s="341" t="s">
        <v>5</v>
      </c>
      <c r="AUY340" s="341" t="s">
        <v>5</v>
      </c>
      <c r="AUZ340" s="341" t="s">
        <v>5</v>
      </c>
      <c r="AVA340" s="341" t="s">
        <v>5</v>
      </c>
      <c r="AVB340" s="341" t="s">
        <v>5</v>
      </c>
      <c r="AVC340" s="341" t="s">
        <v>5</v>
      </c>
      <c r="AVD340" s="341" t="s">
        <v>5</v>
      </c>
      <c r="AVE340" s="341" t="s">
        <v>5</v>
      </c>
      <c r="AVF340" s="341" t="s">
        <v>5</v>
      </c>
      <c r="AVG340" s="341" t="s">
        <v>5</v>
      </c>
      <c r="AVH340" s="341" t="s">
        <v>5</v>
      </c>
      <c r="AVI340" s="341" t="s">
        <v>5</v>
      </c>
      <c r="AVJ340" s="341" t="s">
        <v>5</v>
      </c>
      <c r="AVK340" s="341" t="s">
        <v>5</v>
      </c>
      <c r="AVL340" s="341" t="s">
        <v>5</v>
      </c>
      <c r="AVM340" s="341" t="s">
        <v>5</v>
      </c>
      <c r="AVN340" s="341" t="s">
        <v>5</v>
      </c>
      <c r="AVO340" s="341" t="s">
        <v>5</v>
      </c>
      <c r="AVP340" s="341" t="s">
        <v>5</v>
      </c>
      <c r="AVQ340" s="341" t="s">
        <v>5</v>
      </c>
      <c r="AVR340" s="341" t="s">
        <v>5</v>
      </c>
      <c r="AVS340" s="341" t="s">
        <v>5</v>
      </c>
      <c r="AVT340" s="341" t="s">
        <v>5</v>
      </c>
      <c r="AVU340" s="341" t="s">
        <v>5</v>
      </c>
      <c r="AVV340" s="341" t="s">
        <v>5</v>
      </c>
      <c r="AVW340" s="341" t="s">
        <v>5</v>
      </c>
      <c r="AVX340" s="341" t="s">
        <v>5</v>
      </c>
      <c r="AVY340" s="341" t="s">
        <v>5</v>
      </c>
      <c r="AVZ340" s="341" t="s">
        <v>5</v>
      </c>
      <c r="AWA340" s="341" t="s">
        <v>5</v>
      </c>
      <c r="AWB340" s="341" t="s">
        <v>5</v>
      </c>
      <c r="AWC340" s="341" t="s">
        <v>5</v>
      </c>
      <c r="AWD340" s="341" t="s">
        <v>5</v>
      </c>
      <c r="AWE340" s="341" t="s">
        <v>5</v>
      </c>
      <c r="AWF340" s="341" t="s">
        <v>5</v>
      </c>
      <c r="AWG340" s="341" t="s">
        <v>5</v>
      </c>
      <c r="AWH340" s="341" t="s">
        <v>5</v>
      </c>
      <c r="AWI340" s="341" t="s">
        <v>5</v>
      </c>
      <c r="AWJ340" s="341" t="s">
        <v>5</v>
      </c>
      <c r="AWK340" s="341" t="s">
        <v>5</v>
      </c>
      <c r="AWL340" s="341" t="s">
        <v>5</v>
      </c>
      <c r="AWM340" s="341" t="s">
        <v>5</v>
      </c>
      <c r="AWN340" s="341" t="s">
        <v>5</v>
      </c>
      <c r="AWO340" s="341" t="s">
        <v>5</v>
      </c>
      <c r="AWP340" s="341" t="s">
        <v>5</v>
      </c>
      <c r="AWQ340" s="341" t="s">
        <v>5</v>
      </c>
      <c r="AWR340" s="341" t="s">
        <v>5</v>
      </c>
      <c r="AWS340" s="341" t="s">
        <v>5</v>
      </c>
      <c r="AWT340" s="341" t="s">
        <v>5</v>
      </c>
      <c r="AWU340" s="341" t="s">
        <v>5</v>
      </c>
      <c r="AWV340" s="341" t="s">
        <v>5</v>
      </c>
      <c r="AWW340" s="341" t="s">
        <v>5</v>
      </c>
      <c r="AWX340" s="341" t="s">
        <v>5</v>
      </c>
      <c r="AWY340" s="341" t="s">
        <v>5</v>
      </c>
      <c r="AWZ340" s="341" t="s">
        <v>5</v>
      </c>
      <c r="AXA340" s="341" t="s">
        <v>5</v>
      </c>
      <c r="AXB340" s="341" t="s">
        <v>5</v>
      </c>
      <c r="AXC340" s="341" t="s">
        <v>5</v>
      </c>
      <c r="AXD340" s="341" t="s">
        <v>5</v>
      </c>
      <c r="AXE340" s="341" t="s">
        <v>5</v>
      </c>
      <c r="AXF340" s="341" t="s">
        <v>5</v>
      </c>
      <c r="AXG340" s="341" t="s">
        <v>5</v>
      </c>
      <c r="AXH340" s="341" t="s">
        <v>5</v>
      </c>
      <c r="AXI340" s="341" t="s">
        <v>5</v>
      </c>
      <c r="AXJ340" s="341" t="s">
        <v>5</v>
      </c>
      <c r="AXK340" s="341" t="s">
        <v>5</v>
      </c>
      <c r="AXL340" s="341" t="s">
        <v>5</v>
      </c>
      <c r="AXM340" s="341" t="s">
        <v>5</v>
      </c>
      <c r="AXN340" s="341" t="s">
        <v>5</v>
      </c>
      <c r="AXO340" s="341" t="s">
        <v>5</v>
      </c>
      <c r="AXP340" s="341" t="s">
        <v>5</v>
      </c>
      <c r="AXQ340" s="341" t="s">
        <v>5</v>
      </c>
      <c r="AXR340" s="341" t="s">
        <v>5</v>
      </c>
      <c r="AXS340" s="341" t="s">
        <v>5</v>
      </c>
      <c r="AXT340" s="341" t="s">
        <v>5</v>
      </c>
      <c r="AXU340" s="341" t="s">
        <v>5</v>
      </c>
      <c r="AXV340" s="341" t="s">
        <v>5</v>
      </c>
      <c r="AXW340" s="341" t="s">
        <v>5</v>
      </c>
      <c r="AXX340" s="341" t="s">
        <v>5</v>
      </c>
      <c r="AXY340" s="341" t="s">
        <v>5</v>
      </c>
      <c r="AXZ340" s="341" t="s">
        <v>5</v>
      </c>
      <c r="AYA340" s="341" t="s">
        <v>5</v>
      </c>
      <c r="AYB340" s="341" t="s">
        <v>5</v>
      </c>
      <c r="AYC340" s="341" t="s">
        <v>5</v>
      </c>
      <c r="AYD340" s="341" t="s">
        <v>5</v>
      </c>
      <c r="AYE340" s="341" t="s">
        <v>5</v>
      </c>
      <c r="AYF340" s="341" t="s">
        <v>5</v>
      </c>
      <c r="AYG340" s="341" t="s">
        <v>5</v>
      </c>
      <c r="AYH340" s="341" t="s">
        <v>5</v>
      </c>
      <c r="AYI340" s="341" t="s">
        <v>5</v>
      </c>
      <c r="AYJ340" s="341" t="s">
        <v>5</v>
      </c>
      <c r="AYK340" s="341" t="s">
        <v>5</v>
      </c>
      <c r="AYL340" s="341" t="s">
        <v>5</v>
      </c>
      <c r="AYM340" s="341" t="s">
        <v>5</v>
      </c>
      <c r="AYN340" s="341" t="s">
        <v>5</v>
      </c>
      <c r="AYO340" s="341" t="s">
        <v>5</v>
      </c>
      <c r="AYP340" s="341" t="s">
        <v>5</v>
      </c>
      <c r="AYQ340" s="341" t="s">
        <v>5</v>
      </c>
      <c r="AYR340" s="341" t="s">
        <v>5</v>
      </c>
      <c r="AYS340" s="341" t="s">
        <v>5</v>
      </c>
      <c r="AYT340" s="341" t="s">
        <v>5</v>
      </c>
      <c r="AYU340" s="341" t="s">
        <v>5</v>
      </c>
      <c r="AYV340" s="341" t="s">
        <v>5</v>
      </c>
      <c r="AYW340" s="341" t="s">
        <v>5</v>
      </c>
      <c r="AYX340" s="341" t="s">
        <v>5</v>
      </c>
      <c r="AYY340" s="341" t="s">
        <v>5</v>
      </c>
      <c r="AYZ340" s="341" t="s">
        <v>5</v>
      </c>
      <c r="AZA340" s="341" t="s">
        <v>5</v>
      </c>
      <c r="AZB340" s="341" t="s">
        <v>5</v>
      </c>
      <c r="AZC340" s="341" t="s">
        <v>5</v>
      </c>
      <c r="AZD340" s="341" t="s">
        <v>5</v>
      </c>
      <c r="AZE340" s="341" t="s">
        <v>5</v>
      </c>
      <c r="AZF340" s="341" t="s">
        <v>5</v>
      </c>
      <c r="AZG340" s="341" t="s">
        <v>5</v>
      </c>
      <c r="AZH340" s="341" t="s">
        <v>5</v>
      </c>
      <c r="AZI340" s="341" t="s">
        <v>5</v>
      </c>
      <c r="AZJ340" s="341" t="s">
        <v>5</v>
      </c>
      <c r="AZK340" s="341" t="s">
        <v>5</v>
      </c>
      <c r="AZL340" s="341" t="s">
        <v>5</v>
      </c>
      <c r="AZM340" s="341" t="s">
        <v>5</v>
      </c>
      <c r="AZN340" s="341" t="s">
        <v>5</v>
      </c>
      <c r="AZO340" s="341" t="s">
        <v>5</v>
      </c>
      <c r="AZP340" s="341" t="s">
        <v>5</v>
      </c>
      <c r="AZQ340" s="341" t="s">
        <v>5</v>
      </c>
      <c r="AZR340" s="341" t="s">
        <v>5</v>
      </c>
      <c r="AZS340" s="341" t="s">
        <v>5</v>
      </c>
      <c r="AZT340" s="341" t="s">
        <v>5</v>
      </c>
      <c r="AZU340" s="341" t="s">
        <v>5</v>
      </c>
      <c r="AZV340" s="341" t="s">
        <v>5</v>
      </c>
      <c r="AZW340" s="341" t="s">
        <v>5</v>
      </c>
      <c r="AZX340" s="341" t="s">
        <v>5</v>
      </c>
      <c r="AZY340" s="341" t="s">
        <v>5</v>
      </c>
      <c r="AZZ340" s="341" t="s">
        <v>5</v>
      </c>
      <c r="BAA340" s="341" t="s">
        <v>5</v>
      </c>
      <c r="BAB340" s="341" t="s">
        <v>5</v>
      </c>
      <c r="BAC340" s="341" t="s">
        <v>5</v>
      </c>
      <c r="BAD340" s="341" t="s">
        <v>5</v>
      </c>
      <c r="BAE340" s="341" t="s">
        <v>5</v>
      </c>
      <c r="BAF340" s="341" t="s">
        <v>5</v>
      </c>
      <c r="BAG340" s="341" t="s">
        <v>5</v>
      </c>
      <c r="BAH340" s="341" t="s">
        <v>5</v>
      </c>
      <c r="BAI340" s="341" t="s">
        <v>5</v>
      </c>
      <c r="BAJ340" s="341" t="s">
        <v>5</v>
      </c>
      <c r="BAK340" s="341" t="s">
        <v>5</v>
      </c>
      <c r="BAL340" s="341" t="s">
        <v>5</v>
      </c>
      <c r="BAM340" s="341" t="s">
        <v>5</v>
      </c>
      <c r="BAN340" s="341" t="s">
        <v>5</v>
      </c>
      <c r="BAO340" s="341" t="s">
        <v>5</v>
      </c>
      <c r="BAP340" s="341" t="s">
        <v>5</v>
      </c>
      <c r="BAQ340" s="341" t="s">
        <v>5</v>
      </c>
      <c r="BAR340" s="341" t="s">
        <v>5</v>
      </c>
      <c r="BAS340" s="341" t="s">
        <v>5</v>
      </c>
      <c r="BAT340" s="341" t="s">
        <v>5</v>
      </c>
      <c r="BAU340" s="341" t="s">
        <v>5</v>
      </c>
      <c r="BAV340" s="341" t="s">
        <v>5</v>
      </c>
      <c r="BAW340" s="341" t="s">
        <v>5</v>
      </c>
      <c r="BAX340" s="341" t="s">
        <v>5</v>
      </c>
      <c r="BAY340" s="341" t="s">
        <v>5</v>
      </c>
      <c r="BAZ340" s="341" t="s">
        <v>5</v>
      </c>
      <c r="BBA340" s="341" t="s">
        <v>5</v>
      </c>
      <c r="BBB340" s="341" t="s">
        <v>5</v>
      </c>
      <c r="BBC340" s="341" t="s">
        <v>5</v>
      </c>
      <c r="BBD340" s="341" t="s">
        <v>5</v>
      </c>
      <c r="BBE340" s="341" t="s">
        <v>5</v>
      </c>
      <c r="BBF340" s="341" t="s">
        <v>5</v>
      </c>
      <c r="BBG340" s="341" t="s">
        <v>5</v>
      </c>
      <c r="BBH340" s="341" t="s">
        <v>5</v>
      </c>
      <c r="BBI340" s="341" t="s">
        <v>5</v>
      </c>
      <c r="BBJ340" s="341" t="s">
        <v>5</v>
      </c>
      <c r="BBK340" s="341" t="s">
        <v>5</v>
      </c>
      <c r="BBL340" s="341" t="s">
        <v>5</v>
      </c>
      <c r="BBM340" s="341" t="s">
        <v>5</v>
      </c>
      <c r="BBN340" s="341" t="s">
        <v>5</v>
      </c>
      <c r="BBO340" s="341" t="s">
        <v>5</v>
      </c>
      <c r="BBP340" s="341" t="s">
        <v>5</v>
      </c>
      <c r="BBQ340" s="341" t="s">
        <v>5</v>
      </c>
      <c r="BBR340" s="341" t="s">
        <v>5</v>
      </c>
      <c r="BBS340" s="341" t="s">
        <v>5</v>
      </c>
      <c r="BBT340" s="341" t="s">
        <v>5</v>
      </c>
      <c r="BBU340" s="341" t="s">
        <v>5</v>
      </c>
      <c r="BBV340" s="341" t="s">
        <v>5</v>
      </c>
      <c r="BBW340" s="341" t="s">
        <v>5</v>
      </c>
      <c r="BBX340" s="341" t="s">
        <v>5</v>
      </c>
      <c r="BBY340" s="341" t="s">
        <v>5</v>
      </c>
      <c r="BBZ340" s="341" t="s">
        <v>5</v>
      </c>
      <c r="BCA340" s="341" t="s">
        <v>5</v>
      </c>
      <c r="BCB340" s="341" t="s">
        <v>5</v>
      </c>
      <c r="BCC340" s="341" t="s">
        <v>5</v>
      </c>
      <c r="BCD340" s="341" t="s">
        <v>5</v>
      </c>
      <c r="BCE340" s="341" t="s">
        <v>5</v>
      </c>
      <c r="BCF340" s="341" t="s">
        <v>5</v>
      </c>
      <c r="BCG340" s="341" t="s">
        <v>5</v>
      </c>
      <c r="BCH340" s="341" t="s">
        <v>5</v>
      </c>
      <c r="BCI340" s="341" t="s">
        <v>5</v>
      </c>
      <c r="BCJ340" s="341" t="s">
        <v>5</v>
      </c>
      <c r="BCK340" s="341" t="s">
        <v>5</v>
      </c>
      <c r="BCL340" s="341" t="s">
        <v>5</v>
      </c>
      <c r="BCM340" s="341" t="s">
        <v>5</v>
      </c>
      <c r="BCN340" s="341" t="s">
        <v>5</v>
      </c>
      <c r="BCO340" s="341" t="s">
        <v>5</v>
      </c>
      <c r="BCP340" s="341" t="s">
        <v>5</v>
      </c>
      <c r="BCQ340" s="341" t="s">
        <v>5</v>
      </c>
      <c r="BCR340" s="341" t="s">
        <v>5</v>
      </c>
      <c r="BCS340" s="341" t="s">
        <v>5</v>
      </c>
      <c r="BCT340" s="341" t="s">
        <v>5</v>
      </c>
      <c r="BCU340" s="341" t="s">
        <v>5</v>
      </c>
      <c r="BCV340" s="341" t="s">
        <v>5</v>
      </c>
      <c r="BCW340" s="341" t="s">
        <v>5</v>
      </c>
      <c r="BCX340" s="341" t="s">
        <v>5</v>
      </c>
      <c r="BCY340" s="341" t="s">
        <v>5</v>
      </c>
      <c r="BCZ340" s="341" t="s">
        <v>5</v>
      </c>
      <c r="BDA340" s="341" t="s">
        <v>5</v>
      </c>
      <c r="BDB340" s="341" t="s">
        <v>5</v>
      </c>
      <c r="BDC340" s="341" t="s">
        <v>5</v>
      </c>
      <c r="BDD340" s="341" t="s">
        <v>5</v>
      </c>
      <c r="BDE340" s="341" t="s">
        <v>5</v>
      </c>
      <c r="BDF340" s="341" t="s">
        <v>5</v>
      </c>
      <c r="BDG340" s="341" t="s">
        <v>5</v>
      </c>
      <c r="BDH340" s="341" t="s">
        <v>5</v>
      </c>
      <c r="BDI340" s="341" t="s">
        <v>5</v>
      </c>
      <c r="BDJ340" s="341" t="s">
        <v>5</v>
      </c>
      <c r="BDK340" s="341" t="s">
        <v>5</v>
      </c>
      <c r="BDL340" s="341" t="s">
        <v>5</v>
      </c>
      <c r="BDM340" s="341" t="s">
        <v>5</v>
      </c>
      <c r="BDN340" s="341" t="s">
        <v>5</v>
      </c>
      <c r="BDO340" s="341" t="s">
        <v>5</v>
      </c>
      <c r="BDP340" s="341" t="s">
        <v>5</v>
      </c>
      <c r="BDQ340" s="341" t="s">
        <v>5</v>
      </c>
      <c r="BDR340" s="341" t="s">
        <v>5</v>
      </c>
      <c r="BDS340" s="341" t="s">
        <v>5</v>
      </c>
      <c r="BDT340" s="341" t="s">
        <v>5</v>
      </c>
      <c r="BDU340" s="341" t="s">
        <v>5</v>
      </c>
      <c r="BDV340" s="341" t="s">
        <v>5</v>
      </c>
      <c r="BDW340" s="341" t="s">
        <v>5</v>
      </c>
      <c r="BDX340" s="341" t="s">
        <v>5</v>
      </c>
      <c r="BDY340" s="341" t="s">
        <v>5</v>
      </c>
      <c r="BDZ340" s="341" t="s">
        <v>5</v>
      </c>
      <c r="BEA340" s="341" t="s">
        <v>5</v>
      </c>
      <c r="BEB340" s="341" t="s">
        <v>5</v>
      </c>
      <c r="BEC340" s="341" t="s">
        <v>5</v>
      </c>
      <c r="BED340" s="341" t="s">
        <v>5</v>
      </c>
      <c r="BEE340" s="341" t="s">
        <v>5</v>
      </c>
      <c r="BEF340" s="341" t="s">
        <v>5</v>
      </c>
      <c r="BEG340" s="341" t="s">
        <v>5</v>
      </c>
      <c r="BEH340" s="341" t="s">
        <v>5</v>
      </c>
      <c r="BEI340" s="341" t="s">
        <v>5</v>
      </c>
      <c r="BEJ340" s="341" t="s">
        <v>5</v>
      </c>
      <c r="BEK340" s="341" t="s">
        <v>5</v>
      </c>
      <c r="BEL340" s="341" t="s">
        <v>5</v>
      </c>
      <c r="BEM340" s="341" t="s">
        <v>5</v>
      </c>
      <c r="BEN340" s="341" t="s">
        <v>5</v>
      </c>
      <c r="BEO340" s="341" t="s">
        <v>5</v>
      </c>
      <c r="BEP340" s="341" t="s">
        <v>5</v>
      </c>
      <c r="BEQ340" s="341" t="s">
        <v>5</v>
      </c>
      <c r="BER340" s="341" t="s">
        <v>5</v>
      </c>
      <c r="BES340" s="341" t="s">
        <v>5</v>
      </c>
      <c r="BET340" s="341" t="s">
        <v>5</v>
      </c>
      <c r="BEU340" s="341" t="s">
        <v>5</v>
      </c>
      <c r="BEV340" s="341" t="s">
        <v>5</v>
      </c>
      <c r="BEW340" s="341" t="s">
        <v>5</v>
      </c>
      <c r="BEX340" s="341" t="s">
        <v>5</v>
      </c>
      <c r="BEY340" s="341" t="s">
        <v>5</v>
      </c>
      <c r="BEZ340" s="341" t="s">
        <v>5</v>
      </c>
      <c r="BFA340" s="341" t="s">
        <v>5</v>
      </c>
      <c r="BFB340" s="341" t="s">
        <v>5</v>
      </c>
      <c r="BFC340" s="341" t="s">
        <v>5</v>
      </c>
      <c r="BFD340" s="341" t="s">
        <v>5</v>
      </c>
      <c r="BFE340" s="341" t="s">
        <v>5</v>
      </c>
      <c r="BFF340" s="341" t="s">
        <v>5</v>
      </c>
      <c r="BFG340" s="341" t="s">
        <v>5</v>
      </c>
      <c r="BFH340" s="341" t="s">
        <v>5</v>
      </c>
      <c r="BFI340" s="341" t="s">
        <v>5</v>
      </c>
      <c r="BFJ340" s="341" t="s">
        <v>5</v>
      </c>
      <c r="BFK340" s="341" t="s">
        <v>5</v>
      </c>
      <c r="BFL340" s="341" t="s">
        <v>5</v>
      </c>
      <c r="BFM340" s="341" t="s">
        <v>5</v>
      </c>
      <c r="BFN340" s="341" t="s">
        <v>5</v>
      </c>
      <c r="BFO340" s="341" t="s">
        <v>5</v>
      </c>
      <c r="BFP340" s="341" t="s">
        <v>5</v>
      </c>
      <c r="BFQ340" s="341" t="s">
        <v>5</v>
      </c>
      <c r="BFR340" s="341" t="s">
        <v>5</v>
      </c>
      <c r="BFS340" s="341" t="s">
        <v>5</v>
      </c>
      <c r="BFT340" s="341" t="s">
        <v>5</v>
      </c>
      <c r="BFU340" s="341" t="s">
        <v>5</v>
      </c>
      <c r="BFV340" s="341" t="s">
        <v>5</v>
      </c>
      <c r="BFW340" s="341" t="s">
        <v>5</v>
      </c>
      <c r="BFX340" s="341" t="s">
        <v>5</v>
      </c>
      <c r="BFY340" s="341" t="s">
        <v>5</v>
      </c>
      <c r="BFZ340" s="341" t="s">
        <v>5</v>
      </c>
      <c r="BGA340" s="341" t="s">
        <v>5</v>
      </c>
      <c r="BGB340" s="341" t="s">
        <v>5</v>
      </c>
      <c r="BGC340" s="341" t="s">
        <v>5</v>
      </c>
      <c r="BGD340" s="341" t="s">
        <v>5</v>
      </c>
      <c r="BGE340" s="341" t="s">
        <v>5</v>
      </c>
      <c r="BGF340" s="341" t="s">
        <v>5</v>
      </c>
      <c r="BGG340" s="341" t="s">
        <v>5</v>
      </c>
      <c r="BGH340" s="341" t="s">
        <v>5</v>
      </c>
      <c r="BGI340" s="341" t="s">
        <v>5</v>
      </c>
      <c r="BGJ340" s="341" t="s">
        <v>5</v>
      </c>
      <c r="BGK340" s="341" t="s">
        <v>5</v>
      </c>
      <c r="BGL340" s="341" t="s">
        <v>5</v>
      </c>
      <c r="BGM340" s="341" t="s">
        <v>5</v>
      </c>
      <c r="BGN340" s="341" t="s">
        <v>5</v>
      </c>
      <c r="BGO340" s="341" t="s">
        <v>5</v>
      </c>
      <c r="BGP340" s="341" t="s">
        <v>5</v>
      </c>
      <c r="BGQ340" s="341" t="s">
        <v>5</v>
      </c>
      <c r="BGR340" s="341" t="s">
        <v>5</v>
      </c>
      <c r="BGS340" s="341" t="s">
        <v>5</v>
      </c>
      <c r="BGT340" s="341" t="s">
        <v>5</v>
      </c>
      <c r="BGU340" s="341" t="s">
        <v>5</v>
      </c>
      <c r="BGV340" s="341" t="s">
        <v>5</v>
      </c>
      <c r="BGW340" s="341" t="s">
        <v>5</v>
      </c>
      <c r="BGX340" s="341" t="s">
        <v>5</v>
      </c>
      <c r="BGY340" s="341" t="s">
        <v>5</v>
      </c>
      <c r="BGZ340" s="341" t="s">
        <v>5</v>
      </c>
      <c r="BHA340" s="341" t="s">
        <v>5</v>
      </c>
      <c r="BHB340" s="341" t="s">
        <v>5</v>
      </c>
      <c r="BHC340" s="341" t="s">
        <v>5</v>
      </c>
      <c r="BHD340" s="341" t="s">
        <v>5</v>
      </c>
      <c r="BHE340" s="341" t="s">
        <v>5</v>
      </c>
      <c r="BHF340" s="341" t="s">
        <v>5</v>
      </c>
      <c r="BHG340" s="341" t="s">
        <v>5</v>
      </c>
      <c r="BHH340" s="341" t="s">
        <v>5</v>
      </c>
      <c r="BHI340" s="341" t="s">
        <v>5</v>
      </c>
      <c r="BHJ340" s="341" t="s">
        <v>5</v>
      </c>
      <c r="BHK340" s="341" t="s">
        <v>5</v>
      </c>
      <c r="BHL340" s="341" t="s">
        <v>5</v>
      </c>
      <c r="BHM340" s="341" t="s">
        <v>5</v>
      </c>
      <c r="BHN340" s="341" t="s">
        <v>5</v>
      </c>
      <c r="BHO340" s="341" t="s">
        <v>5</v>
      </c>
      <c r="BHP340" s="341" t="s">
        <v>5</v>
      </c>
      <c r="BHQ340" s="341" t="s">
        <v>5</v>
      </c>
      <c r="BHR340" s="341" t="s">
        <v>5</v>
      </c>
      <c r="BHS340" s="341" t="s">
        <v>5</v>
      </c>
      <c r="BHT340" s="341" t="s">
        <v>5</v>
      </c>
      <c r="BHU340" s="341" t="s">
        <v>5</v>
      </c>
      <c r="BHV340" s="341" t="s">
        <v>5</v>
      </c>
      <c r="BHW340" s="341" t="s">
        <v>5</v>
      </c>
      <c r="BHX340" s="341" t="s">
        <v>5</v>
      </c>
      <c r="BHY340" s="341" t="s">
        <v>5</v>
      </c>
      <c r="BHZ340" s="341" t="s">
        <v>5</v>
      </c>
      <c r="BIA340" s="341" t="s">
        <v>5</v>
      </c>
      <c r="BIB340" s="341" t="s">
        <v>5</v>
      </c>
      <c r="BIC340" s="341" t="s">
        <v>5</v>
      </c>
      <c r="BID340" s="341" t="s">
        <v>5</v>
      </c>
      <c r="BIE340" s="341" t="s">
        <v>5</v>
      </c>
      <c r="BIF340" s="341" t="s">
        <v>5</v>
      </c>
      <c r="BIG340" s="341" t="s">
        <v>5</v>
      </c>
      <c r="BIH340" s="341" t="s">
        <v>5</v>
      </c>
      <c r="BII340" s="341" t="s">
        <v>5</v>
      </c>
      <c r="BIJ340" s="341" t="s">
        <v>5</v>
      </c>
      <c r="BIK340" s="341" t="s">
        <v>5</v>
      </c>
      <c r="BIL340" s="341" t="s">
        <v>5</v>
      </c>
      <c r="BIM340" s="341" t="s">
        <v>5</v>
      </c>
      <c r="BIN340" s="341" t="s">
        <v>5</v>
      </c>
      <c r="BIO340" s="341" t="s">
        <v>5</v>
      </c>
      <c r="BIP340" s="341" t="s">
        <v>5</v>
      </c>
      <c r="BIQ340" s="341" t="s">
        <v>5</v>
      </c>
      <c r="BIR340" s="341" t="s">
        <v>5</v>
      </c>
      <c r="BIS340" s="341" t="s">
        <v>5</v>
      </c>
      <c r="BIT340" s="341" t="s">
        <v>5</v>
      </c>
      <c r="BIU340" s="341" t="s">
        <v>5</v>
      </c>
      <c r="BIV340" s="341" t="s">
        <v>5</v>
      </c>
      <c r="BIW340" s="341" t="s">
        <v>5</v>
      </c>
      <c r="BIX340" s="341" t="s">
        <v>5</v>
      </c>
      <c r="BIY340" s="341" t="s">
        <v>5</v>
      </c>
      <c r="BIZ340" s="341" t="s">
        <v>5</v>
      </c>
      <c r="BJA340" s="341" t="s">
        <v>5</v>
      </c>
      <c r="BJB340" s="341" t="s">
        <v>5</v>
      </c>
      <c r="BJC340" s="341" t="s">
        <v>5</v>
      </c>
      <c r="BJD340" s="341" t="s">
        <v>5</v>
      </c>
      <c r="BJE340" s="341" t="s">
        <v>5</v>
      </c>
      <c r="BJF340" s="341" t="s">
        <v>5</v>
      </c>
      <c r="BJG340" s="341" t="s">
        <v>5</v>
      </c>
      <c r="BJH340" s="341" t="s">
        <v>5</v>
      </c>
      <c r="BJI340" s="341" t="s">
        <v>5</v>
      </c>
      <c r="BJJ340" s="341" t="s">
        <v>5</v>
      </c>
      <c r="BJK340" s="341" t="s">
        <v>5</v>
      </c>
      <c r="BJL340" s="341" t="s">
        <v>5</v>
      </c>
      <c r="BJM340" s="341" t="s">
        <v>5</v>
      </c>
      <c r="BJN340" s="341" t="s">
        <v>5</v>
      </c>
      <c r="BJO340" s="341" t="s">
        <v>5</v>
      </c>
      <c r="BJP340" s="341" t="s">
        <v>5</v>
      </c>
      <c r="BJQ340" s="341" t="s">
        <v>5</v>
      </c>
      <c r="BJR340" s="341" t="s">
        <v>5</v>
      </c>
      <c r="BJS340" s="341" t="s">
        <v>5</v>
      </c>
      <c r="BJT340" s="341" t="s">
        <v>5</v>
      </c>
      <c r="BJU340" s="341" t="s">
        <v>5</v>
      </c>
      <c r="BJV340" s="341" t="s">
        <v>5</v>
      </c>
      <c r="BJW340" s="341" t="s">
        <v>5</v>
      </c>
      <c r="BJX340" s="341" t="s">
        <v>5</v>
      </c>
      <c r="BJY340" s="341" t="s">
        <v>5</v>
      </c>
      <c r="BJZ340" s="341" t="s">
        <v>5</v>
      </c>
      <c r="BKA340" s="341" t="s">
        <v>5</v>
      </c>
      <c r="BKB340" s="341" t="s">
        <v>5</v>
      </c>
      <c r="BKC340" s="341" t="s">
        <v>5</v>
      </c>
      <c r="BKD340" s="341" t="s">
        <v>5</v>
      </c>
      <c r="BKE340" s="341" t="s">
        <v>5</v>
      </c>
      <c r="BKF340" s="341" t="s">
        <v>5</v>
      </c>
      <c r="BKG340" s="341" t="s">
        <v>5</v>
      </c>
      <c r="BKH340" s="341" t="s">
        <v>5</v>
      </c>
      <c r="BKI340" s="341" t="s">
        <v>5</v>
      </c>
      <c r="BKJ340" s="341" t="s">
        <v>5</v>
      </c>
      <c r="BKK340" s="341" t="s">
        <v>5</v>
      </c>
      <c r="BKL340" s="341" t="s">
        <v>5</v>
      </c>
      <c r="BKM340" s="341" t="s">
        <v>5</v>
      </c>
      <c r="BKN340" s="341" t="s">
        <v>5</v>
      </c>
      <c r="BKO340" s="341" t="s">
        <v>5</v>
      </c>
      <c r="BKP340" s="341" t="s">
        <v>5</v>
      </c>
      <c r="BKQ340" s="341" t="s">
        <v>5</v>
      </c>
      <c r="BKR340" s="341" t="s">
        <v>5</v>
      </c>
      <c r="BKS340" s="341" t="s">
        <v>5</v>
      </c>
      <c r="BKT340" s="341" t="s">
        <v>5</v>
      </c>
      <c r="BKU340" s="341" t="s">
        <v>5</v>
      </c>
      <c r="BKV340" s="341" t="s">
        <v>5</v>
      </c>
      <c r="BKW340" s="341" t="s">
        <v>5</v>
      </c>
      <c r="BKX340" s="341" t="s">
        <v>5</v>
      </c>
      <c r="BKY340" s="341" t="s">
        <v>5</v>
      </c>
      <c r="BKZ340" s="341" t="s">
        <v>5</v>
      </c>
      <c r="BLA340" s="341" t="s">
        <v>5</v>
      </c>
      <c r="BLB340" s="341" t="s">
        <v>5</v>
      </c>
      <c r="BLC340" s="341" t="s">
        <v>5</v>
      </c>
      <c r="BLD340" s="341" t="s">
        <v>5</v>
      </c>
      <c r="BLE340" s="341" t="s">
        <v>5</v>
      </c>
      <c r="BLF340" s="341" t="s">
        <v>5</v>
      </c>
      <c r="BLG340" s="341" t="s">
        <v>5</v>
      </c>
      <c r="BLH340" s="341" t="s">
        <v>5</v>
      </c>
      <c r="BLI340" s="341" t="s">
        <v>5</v>
      </c>
      <c r="BLJ340" s="341" t="s">
        <v>5</v>
      </c>
      <c r="BLK340" s="341" t="s">
        <v>5</v>
      </c>
      <c r="BLL340" s="341" t="s">
        <v>5</v>
      </c>
      <c r="BLM340" s="341" t="s">
        <v>5</v>
      </c>
      <c r="BLN340" s="341" t="s">
        <v>5</v>
      </c>
      <c r="BLO340" s="341" t="s">
        <v>5</v>
      </c>
      <c r="BLP340" s="341" t="s">
        <v>5</v>
      </c>
      <c r="BLQ340" s="341" t="s">
        <v>5</v>
      </c>
      <c r="BLR340" s="341" t="s">
        <v>5</v>
      </c>
      <c r="BLS340" s="341" t="s">
        <v>5</v>
      </c>
      <c r="BLT340" s="341" t="s">
        <v>5</v>
      </c>
      <c r="BLU340" s="341" t="s">
        <v>5</v>
      </c>
      <c r="BLV340" s="341" t="s">
        <v>5</v>
      </c>
      <c r="BLW340" s="341" t="s">
        <v>5</v>
      </c>
      <c r="BLX340" s="341" t="s">
        <v>5</v>
      </c>
      <c r="BLY340" s="341" t="s">
        <v>5</v>
      </c>
      <c r="BLZ340" s="341" t="s">
        <v>5</v>
      </c>
      <c r="BMA340" s="341" t="s">
        <v>5</v>
      </c>
      <c r="BMB340" s="341" t="s">
        <v>5</v>
      </c>
      <c r="BMC340" s="341" t="s">
        <v>5</v>
      </c>
      <c r="BMD340" s="341" t="s">
        <v>5</v>
      </c>
      <c r="BME340" s="341" t="s">
        <v>5</v>
      </c>
      <c r="BMF340" s="341" t="s">
        <v>5</v>
      </c>
      <c r="BMG340" s="341" t="s">
        <v>5</v>
      </c>
      <c r="BMH340" s="341" t="s">
        <v>5</v>
      </c>
      <c r="BMI340" s="341" t="s">
        <v>5</v>
      </c>
      <c r="BMJ340" s="341" t="s">
        <v>5</v>
      </c>
      <c r="BMK340" s="341" t="s">
        <v>5</v>
      </c>
      <c r="BML340" s="341" t="s">
        <v>5</v>
      </c>
      <c r="BMM340" s="341" t="s">
        <v>5</v>
      </c>
      <c r="BMN340" s="341" t="s">
        <v>5</v>
      </c>
      <c r="BMO340" s="341" t="s">
        <v>5</v>
      </c>
      <c r="BMP340" s="341" t="s">
        <v>5</v>
      </c>
      <c r="BMQ340" s="341" t="s">
        <v>5</v>
      </c>
      <c r="BMR340" s="341" t="s">
        <v>5</v>
      </c>
      <c r="BMS340" s="341" t="s">
        <v>5</v>
      </c>
      <c r="BMT340" s="341" t="s">
        <v>5</v>
      </c>
      <c r="BMU340" s="341" t="s">
        <v>5</v>
      </c>
      <c r="BMV340" s="341" t="s">
        <v>5</v>
      </c>
      <c r="BMW340" s="341" t="s">
        <v>5</v>
      </c>
      <c r="BMX340" s="341" t="s">
        <v>5</v>
      </c>
      <c r="BMY340" s="341" t="s">
        <v>5</v>
      </c>
      <c r="BMZ340" s="341" t="s">
        <v>5</v>
      </c>
      <c r="BNA340" s="341" t="s">
        <v>5</v>
      </c>
      <c r="BNB340" s="341" t="s">
        <v>5</v>
      </c>
      <c r="BNC340" s="341" t="s">
        <v>5</v>
      </c>
      <c r="BND340" s="341" t="s">
        <v>5</v>
      </c>
      <c r="BNE340" s="341" t="s">
        <v>5</v>
      </c>
      <c r="BNF340" s="341" t="s">
        <v>5</v>
      </c>
      <c r="BNG340" s="341" t="s">
        <v>5</v>
      </c>
      <c r="BNH340" s="341" t="s">
        <v>5</v>
      </c>
      <c r="BNI340" s="341" t="s">
        <v>5</v>
      </c>
      <c r="BNJ340" s="341" t="s">
        <v>5</v>
      </c>
      <c r="BNK340" s="341" t="s">
        <v>5</v>
      </c>
      <c r="BNL340" s="341" t="s">
        <v>5</v>
      </c>
      <c r="BNM340" s="341" t="s">
        <v>5</v>
      </c>
      <c r="BNN340" s="341" t="s">
        <v>5</v>
      </c>
      <c r="BNO340" s="341" t="s">
        <v>5</v>
      </c>
      <c r="BNP340" s="341" t="s">
        <v>5</v>
      </c>
      <c r="BNQ340" s="341" t="s">
        <v>5</v>
      </c>
      <c r="BNR340" s="341" t="s">
        <v>5</v>
      </c>
      <c r="BNS340" s="341" t="s">
        <v>5</v>
      </c>
      <c r="BNT340" s="341" t="s">
        <v>5</v>
      </c>
      <c r="BNU340" s="341" t="s">
        <v>5</v>
      </c>
      <c r="BNV340" s="341" t="s">
        <v>5</v>
      </c>
      <c r="BNW340" s="341" t="s">
        <v>5</v>
      </c>
      <c r="BNX340" s="341" t="s">
        <v>5</v>
      </c>
      <c r="BNY340" s="341" t="s">
        <v>5</v>
      </c>
      <c r="BNZ340" s="341" t="s">
        <v>5</v>
      </c>
      <c r="BOA340" s="341" t="s">
        <v>5</v>
      </c>
      <c r="BOB340" s="341" t="s">
        <v>5</v>
      </c>
      <c r="BOC340" s="341" t="s">
        <v>5</v>
      </c>
      <c r="BOD340" s="341" t="s">
        <v>5</v>
      </c>
      <c r="BOE340" s="341" t="s">
        <v>5</v>
      </c>
      <c r="BOF340" s="341" t="s">
        <v>5</v>
      </c>
      <c r="BOG340" s="341" t="s">
        <v>5</v>
      </c>
      <c r="BOH340" s="341" t="s">
        <v>5</v>
      </c>
      <c r="BOI340" s="341" t="s">
        <v>5</v>
      </c>
      <c r="BOJ340" s="341" t="s">
        <v>5</v>
      </c>
      <c r="BOK340" s="341" t="s">
        <v>5</v>
      </c>
      <c r="BOL340" s="341" t="s">
        <v>5</v>
      </c>
      <c r="BOM340" s="341" t="s">
        <v>5</v>
      </c>
      <c r="BON340" s="341" t="s">
        <v>5</v>
      </c>
      <c r="BOO340" s="341" t="s">
        <v>5</v>
      </c>
      <c r="BOP340" s="341" t="s">
        <v>5</v>
      </c>
      <c r="BOQ340" s="341" t="s">
        <v>5</v>
      </c>
      <c r="BOR340" s="341" t="s">
        <v>5</v>
      </c>
      <c r="BOS340" s="341" t="s">
        <v>5</v>
      </c>
      <c r="BOT340" s="341" t="s">
        <v>5</v>
      </c>
      <c r="BOU340" s="341" t="s">
        <v>5</v>
      </c>
      <c r="BOV340" s="341" t="s">
        <v>5</v>
      </c>
      <c r="BOW340" s="341" t="s">
        <v>5</v>
      </c>
      <c r="BOX340" s="341" t="s">
        <v>5</v>
      </c>
      <c r="BOY340" s="341" t="s">
        <v>5</v>
      </c>
      <c r="BOZ340" s="341" t="s">
        <v>5</v>
      </c>
      <c r="BPA340" s="341" t="s">
        <v>5</v>
      </c>
      <c r="BPB340" s="341" t="s">
        <v>5</v>
      </c>
      <c r="BPC340" s="341" t="s">
        <v>5</v>
      </c>
      <c r="BPD340" s="341" t="s">
        <v>5</v>
      </c>
      <c r="BPE340" s="341" t="s">
        <v>5</v>
      </c>
      <c r="BPF340" s="341" t="s">
        <v>5</v>
      </c>
      <c r="BPG340" s="341" t="s">
        <v>5</v>
      </c>
      <c r="BPH340" s="341" t="s">
        <v>5</v>
      </c>
      <c r="BPI340" s="341" t="s">
        <v>5</v>
      </c>
      <c r="BPJ340" s="341" t="s">
        <v>5</v>
      </c>
      <c r="BPK340" s="341" t="s">
        <v>5</v>
      </c>
      <c r="BPL340" s="341" t="s">
        <v>5</v>
      </c>
      <c r="BPM340" s="341" t="s">
        <v>5</v>
      </c>
      <c r="BPN340" s="341" t="s">
        <v>5</v>
      </c>
      <c r="BPO340" s="341" t="s">
        <v>5</v>
      </c>
      <c r="BPP340" s="341" t="s">
        <v>5</v>
      </c>
      <c r="BPQ340" s="341" t="s">
        <v>5</v>
      </c>
      <c r="BPR340" s="341" t="s">
        <v>5</v>
      </c>
      <c r="BPS340" s="341" t="s">
        <v>5</v>
      </c>
      <c r="BPT340" s="341" t="s">
        <v>5</v>
      </c>
      <c r="BPU340" s="341" t="s">
        <v>5</v>
      </c>
      <c r="BPV340" s="341" t="s">
        <v>5</v>
      </c>
      <c r="BPW340" s="341" t="s">
        <v>5</v>
      </c>
      <c r="BPX340" s="341" t="s">
        <v>5</v>
      </c>
      <c r="BPY340" s="341" t="s">
        <v>5</v>
      </c>
      <c r="BPZ340" s="341" t="s">
        <v>5</v>
      </c>
      <c r="BQA340" s="341" t="s">
        <v>5</v>
      </c>
      <c r="BQB340" s="341" t="s">
        <v>5</v>
      </c>
      <c r="BQC340" s="341" t="s">
        <v>5</v>
      </c>
      <c r="BQD340" s="341" t="s">
        <v>5</v>
      </c>
      <c r="BQE340" s="341" t="s">
        <v>5</v>
      </c>
      <c r="BQF340" s="341" t="s">
        <v>5</v>
      </c>
      <c r="BQG340" s="341" t="s">
        <v>5</v>
      </c>
      <c r="BQH340" s="341" t="s">
        <v>5</v>
      </c>
      <c r="BQI340" s="341" t="s">
        <v>5</v>
      </c>
      <c r="BQJ340" s="341" t="s">
        <v>5</v>
      </c>
      <c r="BQK340" s="341" t="s">
        <v>5</v>
      </c>
      <c r="BQL340" s="341" t="s">
        <v>5</v>
      </c>
      <c r="BQM340" s="341" t="s">
        <v>5</v>
      </c>
      <c r="BQN340" s="341" t="s">
        <v>5</v>
      </c>
      <c r="BQO340" s="341" t="s">
        <v>5</v>
      </c>
      <c r="BQP340" s="341" t="s">
        <v>5</v>
      </c>
      <c r="BQQ340" s="341" t="s">
        <v>5</v>
      </c>
      <c r="BQR340" s="341" t="s">
        <v>5</v>
      </c>
      <c r="BQS340" s="341" t="s">
        <v>5</v>
      </c>
      <c r="BQT340" s="341" t="s">
        <v>5</v>
      </c>
      <c r="BQU340" s="341" t="s">
        <v>5</v>
      </c>
      <c r="BQV340" s="341" t="s">
        <v>5</v>
      </c>
      <c r="BQW340" s="341" t="s">
        <v>5</v>
      </c>
      <c r="BQX340" s="341" t="s">
        <v>5</v>
      </c>
      <c r="BQY340" s="341" t="s">
        <v>5</v>
      </c>
      <c r="BQZ340" s="341" t="s">
        <v>5</v>
      </c>
      <c r="BRA340" s="341" t="s">
        <v>5</v>
      </c>
      <c r="BRB340" s="341" t="s">
        <v>5</v>
      </c>
      <c r="BRC340" s="341" t="s">
        <v>5</v>
      </c>
      <c r="BRD340" s="341" t="s">
        <v>5</v>
      </c>
      <c r="BRE340" s="341" t="s">
        <v>5</v>
      </c>
      <c r="BRF340" s="341" t="s">
        <v>5</v>
      </c>
      <c r="BRG340" s="341" t="s">
        <v>5</v>
      </c>
      <c r="BRH340" s="341" t="s">
        <v>5</v>
      </c>
      <c r="BRI340" s="341" t="s">
        <v>5</v>
      </c>
      <c r="BRJ340" s="341" t="s">
        <v>5</v>
      </c>
      <c r="BRK340" s="341" t="s">
        <v>5</v>
      </c>
      <c r="BRL340" s="341" t="s">
        <v>5</v>
      </c>
      <c r="BRM340" s="341" t="s">
        <v>5</v>
      </c>
      <c r="BRN340" s="341" t="s">
        <v>5</v>
      </c>
      <c r="BRO340" s="341" t="s">
        <v>5</v>
      </c>
      <c r="BRP340" s="341" t="s">
        <v>5</v>
      </c>
      <c r="BRQ340" s="341" t="s">
        <v>5</v>
      </c>
      <c r="BRR340" s="341" t="s">
        <v>5</v>
      </c>
      <c r="BRS340" s="341" t="s">
        <v>5</v>
      </c>
      <c r="BRT340" s="341" t="s">
        <v>5</v>
      </c>
      <c r="BRU340" s="341" t="s">
        <v>5</v>
      </c>
      <c r="BRV340" s="341" t="s">
        <v>5</v>
      </c>
      <c r="BRW340" s="341" t="s">
        <v>5</v>
      </c>
      <c r="BRX340" s="341" t="s">
        <v>5</v>
      </c>
      <c r="BRY340" s="341" t="s">
        <v>5</v>
      </c>
      <c r="BRZ340" s="341" t="s">
        <v>5</v>
      </c>
      <c r="BSA340" s="341" t="s">
        <v>5</v>
      </c>
      <c r="BSB340" s="341" t="s">
        <v>5</v>
      </c>
      <c r="BSC340" s="341" t="s">
        <v>5</v>
      </c>
      <c r="BSD340" s="341" t="s">
        <v>5</v>
      </c>
      <c r="BSE340" s="341" t="s">
        <v>5</v>
      </c>
      <c r="BSF340" s="341" t="s">
        <v>5</v>
      </c>
      <c r="BSG340" s="341" t="s">
        <v>5</v>
      </c>
      <c r="BSH340" s="341" t="s">
        <v>5</v>
      </c>
      <c r="BSI340" s="341" t="s">
        <v>5</v>
      </c>
      <c r="BSJ340" s="341" t="s">
        <v>5</v>
      </c>
      <c r="BSK340" s="341" t="s">
        <v>5</v>
      </c>
      <c r="BSL340" s="341" t="s">
        <v>5</v>
      </c>
      <c r="BSM340" s="341" t="s">
        <v>5</v>
      </c>
      <c r="BSN340" s="341" t="s">
        <v>5</v>
      </c>
      <c r="BSO340" s="341" t="s">
        <v>5</v>
      </c>
      <c r="BSP340" s="341" t="s">
        <v>5</v>
      </c>
      <c r="BSQ340" s="341" t="s">
        <v>5</v>
      </c>
      <c r="BSR340" s="341" t="s">
        <v>5</v>
      </c>
      <c r="BSS340" s="341" t="s">
        <v>5</v>
      </c>
      <c r="BST340" s="341" t="s">
        <v>5</v>
      </c>
      <c r="BSU340" s="341" t="s">
        <v>5</v>
      </c>
      <c r="BSV340" s="341" t="s">
        <v>5</v>
      </c>
      <c r="BSW340" s="341" t="s">
        <v>5</v>
      </c>
      <c r="BSX340" s="341" t="s">
        <v>5</v>
      </c>
      <c r="BSY340" s="341" t="s">
        <v>5</v>
      </c>
      <c r="BSZ340" s="341" t="s">
        <v>5</v>
      </c>
      <c r="BTA340" s="341" t="s">
        <v>5</v>
      </c>
      <c r="BTB340" s="341" t="s">
        <v>5</v>
      </c>
      <c r="BTC340" s="341" t="s">
        <v>5</v>
      </c>
      <c r="BTD340" s="341" t="s">
        <v>5</v>
      </c>
      <c r="BTE340" s="341" t="s">
        <v>5</v>
      </c>
      <c r="BTF340" s="341" t="s">
        <v>5</v>
      </c>
      <c r="BTG340" s="341" t="s">
        <v>5</v>
      </c>
      <c r="BTH340" s="341" t="s">
        <v>5</v>
      </c>
      <c r="BTI340" s="341" t="s">
        <v>5</v>
      </c>
      <c r="BTJ340" s="341" t="s">
        <v>5</v>
      </c>
      <c r="BTK340" s="341" t="s">
        <v>5</v>
      </c>
      <c r="BTL340" s="341" t="s">
        <v>5</v>
      </c>
      <c r="BTM340" s="341" t="s">
        <v>5</v>
      </c>
      <c r="BTN340" s="341" t="s">
        <v>5</v>
      </c>
      <c r="BTO340" s="341" t="s">
        <v>5</v>
      </c>
      <c r="BTP340" s="341" t="s">
        <v>5</v>
      </c>
      <c r="BTQ340" s="341" t="s">
        <v>5</v>
      </c>
      <c r="BTR340" s="341" t="s">
        <v>5</v>
      </c>
      <c r="BTS340" s="341" t="s">
        <v>5</v>
      </c>
      <c r="BTT340" s="341" t="s">
        <v>5</v>
      </c>
      <c r="BTU340" s="341" t="s">
        <v>5</v>
      </c>
      <c r="BTV340" s="341" t="s">
        <v>5</v>
      </c>
      <c r="BTW340" s="341" t="s">
        <v>5</v>
      </c>
      <c r="BTX340" s="341" t="s">
        <v>5</v>
      </c>
      <c r="BTY340" s="341" t="s">
        <v>5</v>
      </c>
      <c r="BTZ340" s="341" t="s">
        <v>5</v>
      </c>
      <c r="BUA340" s="341" t="s">
        <v>5</v>
      </c>
      <c r="BUB340" s="341" t="s">
        <v>5</v>
      </c>
      <c r="BUC340" s="341" t="s">
        <v>5</v>
      </c>
      <c r="BUD340" s="341" t="s">
        <v>5</v>
      </c>
      <c r="BUE340" s="341" t="s">
        <v>5</v>
      </c>
      <c r="BUF340" s="341" t="s">
        <v>5</v>
      </c>
      <c r="BUG340" s="341" t="s">
        <v>5</v>
      </c>
      <c r="BUH340" s="341" t="s">
        <v>5</v>
      </c>
      <c r="BUI340" s="341" t="s">
        <v>5</v>
      </c>
      <c r="BUJ340" s="341" t="s">
        <v>5</v>
      </c>
      <c r="BUK340" s="341" t="s">
        <v>5</v>
      </c>
      <c r="BUL340" s="341" t="s">
        <v>5</v>
      </c>
      <c r="BUM340" s="341" t="s">
        <v>5</v>
      </c>
      <c r="BUN340" s="341" t="s">
        <v>5</v>
      </c>
      <c r="BUO340" s="341" t="s">
        <v>5</v>
      </c>
      <c r="BUP340" s="341" t="s">
        <v>5</v>
      </c>
      <c r="BUQ340" s="341" t="s">
        <v>5</v>
      </c>
      <c r="BUR340" s="341" t="s">
        <v>5</v>
      </c>
      <c r="BUS340" s="341" t="s">
        <v>5</v>
      </c>
      <c r="BUT340" s="341" t="s">
        <v>5</v>
      </c>
      <c r="BUU340" s="341" t="s">
        <v>5</v>
      </c>
      <c r="BUV340" s="341" t="s">
        <v>5</v>
      </c>
      <c r="BUW340" s="341" t="s">
        <v>5</v>
      </c>
      <c r="BUX340" s="341" t="s">
        <v>5</v>
      </c>
      <c r="BUY340" s="341" t="s">
        <v>5</v>
      </c>
      <c r="BUZ340" s="341" t="s">
        <v>5</v>
      </c>
      <c r="BVA340" s="341" t="s">
        <v>5</v>
      </c>
      <c r="BVB340" s="341" t="s">
        <v>5</v>
      </c>
      <c r="BVC340" s="341" t="s">
        <v>5</v>
      </c>
      <c r="BVD340" s="341" t="s">
        <v>5</v>
      </c>
      <c r="BVE340" s="341" t="s">
        <v>5</v>
      </c>
      <c r="BVF340" s="341" t="s">
        <v>5</v>
      </c>
      <c r="BVG340" s="341" t="s">
        <v>5</v>
      </c>
      <c r="BVH340" s="341" t="s">
        <v>5</v>
      </c>
      <c r="BVI340" s="341" t="s">
        <v>5</v>
      </c>
      <c r="BVJ340" s="341" t="s">
        <v>5</v>
      </c>
      <c r="BVK340" s="341" t="s">
        <v>5</v>
      </c>
      <c r="BVL340" s="341" t="s">
        <v>5</v>
      </c>
      <c r="BVM340" s="341" t="s">
        <v>5</v>
      </c>
      <c r="BVN340" s="341" t="s">
        <v>5</v>
      </c>
      <c r="BVO340" s="341" t="s">
        <v>5</v>
      </c>
      <c r="BVP340" s="341" t="s">
        <v>5</v>
      </c>
      <c r="BVQ340" s="341" t="s">
        <v>5</v>
      </c>
      <c r="BVR340" s="341" t="s">
        <v>5</v>
      </c>
      <c r="BVS340" s="341" t="s">
        <v>5</v>
      </c>
      <c r="BVT340" s="341" t="s">
        <v>5</v>
      </c>
      <c r="BVU340" s="341" t="s">
        <v>5</v>
      </c>
      <c r="BVV340" s="341" t="s">
        <v>5</v>
      </c>
      <c r="BVW340" s="341" t="s">
        <v>5</v>
      </c>
      <c r="BVX340" s="341" t="s">
        <v>5</v>
      </c>
      <c r="BVY340" s="341" t="s">
        <v>5</v>
      </c>
      <c r="BVZ340" s="341" t="s">
        <v>5</v>
      </c>
      <c r="BWA340" s="341" t="s">
        <v>5</v>
      </c>
      <c r="BWB340" s="341" t="s">
        <v>5</v>
      </c>
      <c r="BWC340" s="341" t="s">
        <v>5</v>
      </c>
      <c r="BWD340" s="341" t="s">
        <v>5</v>
      </c>
      <c r="BWE340" s="341" t="s">
        <v>5</v>
      </c>
      <c r="BWF340" s="341" t="s">
        <v>5</v>
      </c>
      <c r="BWG340" s="341" t="s">
        <v>5</v>
      </c>
      <c r="BWH340" s="341" t="s">
        <v>5</v>
      </c>
      <c r="BWI340" s="341" t="s">
        <v>5</v>
      </c>
      <c r="BWJ340" s="341" t="s">
        <v>5</v>
      </c>
      <c r="BWK340" s="341" t="s">
        <v>5</v>
      </c>
      <c r="BWL340" s="341" t="s">
        <v>5</v>
      </c>
      <c r="BWM340" s="341" t="s">
        <v>5</v>
      </c>
      <c r="BWN340" s="341" t="s">
        <v>5</v>
      </c>
      <c r="BWO340" s="341" t="s">
        <v>5</v>
      </c>
      <c r="BWP340" s="341" t="s">
        <v>5</v>
      </c>
      <c r="BWQ340" s="341" t="s">
        <v>5</v>
      </c>
      <c r="BWR340" s="341" t="s">
        <v>5</v>
      </c>
      <c r="BWS340" s="341" t="s">
        <v>5</v>
      </c>
      <c r="BWT340" s="341" t="s">
        <v>5</v>
      </c>
      <c r="BWU340" s="341" t="s">
        <v>5</v>
      </c>
      <c r="BWV340" s="341" t="s">
        <v>5</v>
      </c>
      <c r="BWW340" s="341" t="s">
        <v>5</v>
      </c>
      <c r="BWX340" s="341" t="s">
        <v>5</v>
      </c>
      <c r="BWY340" s="341" t="s">
        <v>5</v>
      </c>
      <c r="BWZ340" s="341" t="s">
        <v>5</v>
      </c>
      <c r="BXA340" s="341" t="s">
        <v>5</v>
      </c>
      <c r="BXB340" s="341" t="s">
        <v>5</v>
      </c>
      <c r="BXC340" s="341" t="s">
        <v>5</v>
      </c>
      <c r="BXD340" s="341" t="s">
        <v>5</v>
      </c>
      <c r="BXE340" s="341" t="s">
        <v>5</v>
      </c>
      <c r="BXF340" s="341" t="s">
        <v>5</v>
      </c>
      <c r="BXG340" s="341" t="s">
        <v>5</v>
      </c>
      <c r="BXH340" s="341" t="s">
        <v>5</v>
      </c>
      <c r="BXI340" s="341" t="s">
        <v>5</v>
      </c>
      <c r="BXJ340" s="341" t="s">
        <v>5</v>
      </c>
      <c r="BXK340" s="341" t="s">
        <v>5</v>
      </c>
      <c r="BXL340" s="341" t="s">
        <v>5</v>
      </c>
      <c r="BXM340" s="341" t="s">
        <v>5</v>
      </c>
      <c r="BXN340" s="341" t="s">
        <v>5</v>
      </c>
      <c r="BXO340" s="341" t="s">
        <v>5</v>
      </c>
      <c r="BXP340" s="341" t="s">
        <v>5</v>
      </c>
      <c r="BXQ340" s="341" t="s">
        <v>5</v>
      </c>
      <c r="BXR340" s="341" t="s">
        <v>5</v>
      </c>
      <c r="BXS340" s="341" t="s">
        <v>5</v>
      </c>
      <c r="BXT340" s="341" t="s">
        <v>5</v>
      </c>
      <c r="BXU340" s="341" t="s">
        <v>5</v>
      </c>
      <c r="BXV340" s="341" t="s">
        <v>5</v>
      </c>
      <c r="BXW340" s="341" t="s">
        <v>5</v>
      </c>
      <c r="BXX340" s="341" t="s">
        <v>5</v>
      </c>
      <c r="BXY340" s="341" t="s">
        <v>5</v>
      </c>
      <c r="BXZ340" s="341" t="s">
        <v>5</v>
      </c>
      <c r="BYA340" s="341" t="s">
        <v>5</v>
      </c>
      <c r="BYB340" s="341" t="s">
        <v>5</v>
      </c>
      <c r="BYC340" s="341" t="s">
        <v>5</v>
      </c>
      <c r="BYD340" s="341" t="s">
        <v>5</v>
      </c>
      <c r="BYE340" s="341" t="s">
        <v>5</v>
      </c>
      <c r="BYF340" s="341" t="s">
        <v>5</v>
      </c>
      <c r="BYG340" s="341" t="s">
        <v>5</v>
      </c>
      <c r="BYH340" s="341" t="s">
        <v>5</v>
      </c>
      <c r="BYI340" s="341" t="s">
        <v>5</v>
      </c>
      <c r="BYJ340" s="341" t="s">
        <v>5</v>
      </c>
      <c r="BYK340" s="341" t="s">
        <v>5</v>
      </c>
      <c r="BYL340" s="341" t="s">
        <v>5</v>
      </c>
      <c r="BYM340" s="341" t="s">
        <v>5</v>
      </c>
      <c r="BYN340" s="341" t="s">
        <v>5</v>
      </c>
      <c r="BYO340" s="341" t="s">
        <v>5</v>
      </c>
      <c r="BYP340" s="341" t="s">
        <v>5</v>
      </c>
      <c r="BYQ340" s="341" t="s">
        <v>5</v>
      </c>
      <c r="BYR340" s="341" t="s">
        <v>5</v>
      </c>
      <c r="BYS340" s="341" t="s">
        <v>5</v>
      </c>
      <c r="BYT340" s="341" t="s">
        <v>5</v>
      </c>
      <c r="BYU340" s="341" t="s">
        <v>5</v>
      </c>
      <c r="BYV340" s="341" t="s">
        <v>5</v>
      </c>
      <c r="BYW340" s="341" t="s">
        <v>5</v>
      </c>
      <c r="BYX340" s="341" t="s">
        <v>5</v>
      </c>
      <c r="BYY340" s="341" t="s">
        <v>5</v>
      </c>
      <c r="BYZ340" s="341" t="s">
        <v>5</v>
      </c>
      <c r="BZA340" s="341" t="s">
        <v>5</v>
      </c>
      <c r="BZB340" s="341" t="s">
        <v>5</v>
      </c>
      <c r="BZC340" s="341" t="s">
        <v>5</v>
      </c>
      <c r="BZD340" s="341" t="s">
        <v>5</v>
      </c>
      <c r="BZE340" s="341" t="s">
        <v>5</v>
      </c>
      <c r="BZF340" s="341" t="s">
        <v>5</v>
      </c>
      <c r="BZG340" s="341" t="s">
        <v>5</v>
      </c>
      <c r="BZH340" s="341" t="s">
        <v>5</v>
      </c>
      <c r="BZI340" s="341" t="s">
        <v>5</v>
      </c>
      <c r="BZJ340" s="341" t="s">
        <v>5</v>
      </c>
      <c r="BZK340" s="341" t="s">
        <v>5</v>
      </c>
      <c r="BZL340" s="341" t="s">
        <v>5</v>
      </c>
      <c r="BZM340" s="341" t="s">
        <v>5</v>
      </c>
      <c r="BZN340" s="341" t="s">
        <v>5</v>
      </c>
      <c r="BZO340" s="341" t="s">
        <v>5</v>
      </c>
      <c r="BZP340" s="341" t="s">
        <v>5</v>
      </c>
      <c r="BZQ340" s="341" t="s">
        <v>5</v>
      </c>
      <c r="BZR340" s="341" t="s">
        <v>5</v>
      </c>
      <c r="BZS340" s="341" t="s">
        <v>5</v>
      </c>
      <c r="BZT340" s="341" t="s">
        <v>5</v>
      </c>
      <c r="BZU340" s="341" t="s">
        <v>5</v>
      </c>
      <c r="BZV340" s="341" t="s">
        <v>5</v>
      </c>
      <c r="BZW340" s="341" t="s">
        <v>5</v>
      </c>
      <c r="BZX340" s="341" t="s">
        <v>5</v>
      </c>
      <c r="BZY340" s="341" t="s">
        <v>5</v>
      </c>
      <c r="BZZ340" s="341" t="s">
        <v>5</v>
      </c>
      <c r="CAA340" s="341" t="s">
        <v>5</v>
      </c>
      <c r="CAB340" s="341" t="s">
        <v>5</v>
      </c>
      <c r="CAC340" s="341" t="s">
        <v>5</v>
      </c>
      <c r="CAD340" s="341" t="s">
        <v>5</v>
      </c>
      <c r="CAE340" s="341" t="s">
        <v>5</v>
      </c>
      <c r="CAF340" s="341" t="s">
        <v>5</v>
      </c>
      <c r="CAG340" s="341" t="s">
        <v>5</v>
      </c>
      <c r="CAH340" s="341" t="s">
        <v>5</v>
      </c>
      <c r="CAI340" s="341" t="s">
        <v>5</v>
      </c>
      <c r="CAJ340" s="341" t="s">
        <v>5</v>
      </c>
      <c r="CAK340" s="341" t="s">
        <v>5</v>
      </c>
      <c r="CAL340" s="341" t="s">
        <v>5</v>
      </c>
      <c r="CAM340" s="341" t="s">
        <v>5</v>
      </c>
      <c r="CAN340" s="341" t="s">
        <v>5</v>
      </c>
      <c r="CAO340" s="341" t="s">
        <v>5</v>
      </c>
      <c r="CAP340" s="341" t="s">
        <v>5</v>
      </c>
      <c r="CAQ340" s="341" t="s">
        <v>5</v>
      </c>
      <c r="CAR340" s="341" t="s">
        <v>5</v>
      </c>
      <c r="CAS340" s="341" t="s">
        <v>5</v>
      </c>
      <c r="CAT340" s="341" t="s">
        <v>5</v>
      </c>
      <c r="CAU340" s="341" t="s">
        <v>5</v>
      </c>
      <c r="CAV340" s="341" t="s">
        <v>5</v>
      </c>
      <c r="CAW340" s="341" t="s">
        <v>5</v>
      </c>
      <c r="CAX340" s="341" t="s">
        <v>5</v>
      </c>
      <c r="CAY340" s="341" t="s">
        <v>5</v>
      </c>
      <c r="CAZ340" s="341" t="s">
        <v>5</v>
      </c>
      <c r="CBA340" s="341" t="s">
        <v>5</v>
      </c>
      <c r="CBB340" s="341" t="s">
        <v>5</v>
      </c>
      <c r="CBC340" s="341" t="s">
        <v>5</v>
      </c>
      <c r="CBD340" s="341" t="s">
        <v>5</v>
      </c>
      <c r="CBE340" s="341" t="s">
        <v>5</v>
      </c>
      <c r="CBF340" s="341" t="s">
        <v>5</v>
      </c>
      <c r="CBG340" s="341" t="s">
        <v>5</v>
      </c>
      <c r="CBH340" s="341" t="s">
        <v>5</v>
      </c>
      <c r="CBI340" s="341" t="s">
        <v>5</v>
      </c>
      <c r="CBJ340" s="341" t="s">
        <v>5</v>
      </c>
      <c r="CBK340" s="341" t="s">
        <v>5</v>
      </c>
      <c r="CBL340" s="341" t="s">
        <v>5</v>
      </c>
      <c r="CBM340" s="341" t="s">
        <v>5</v>
      </c>
      <c r="CBN340" s="341" t="s">
        <v>5</v>
      </c>
      <c r="CBO340" s="341" t="s">
        <v>5</v>
      </c>
      <c r="CBP340" s="341" t="s">
        <v>5</v>
      </c>
      <c r="CBQ340" s="341" t="s">
        <v>5</v>
      </c>
      <c r="CBR340" s="341" t="s">
        <v>5</v>
      </c>
      <c r="CBS340" s="341" t="s">
        <v>5</v>
      </c>
      <c r="CBT340" s="341" t="s">
        <v>5</v>
      </c>
      <c r="CBU340" s="341" t="s">
        <v>5</v>
      </c>
      <c r="CBV340" s="341" t="s">
        <v>5</v>
      </c>
      <c r="CBW340" s="341" t="s">
        <v>5</v>
      </c>
      <c r="CBX340" s="341" t="s">
        <v>5</v>
      </c>
      <c r="CBY340" s="341" t="s">
        <v>5</v>
      </c>
      <c r="CBZ340" s="341" t="s">
        <v>5</v>
      </c>
      <c r="CCA340" s="341" t="s">
        <v>5</v>
      </c>
      <c r="CCB340" s="341" t="s">
        <v>5</v>
      </c>
      <c r="CCC340" s="341" t="s">
        <v>5</v>
      </c>
      <c r="CCD340" s="341" t="s">
        <v>5</v>
      </c>
      <c r="CCE340" s="341" t="s">
        <v>5</v>
      </c>
      <c r="CCF340" s="341" t="s">
        <v>5</v>
      </c>
      <c r="CCG340" s="341" t="s">
        <v>5</v>
      </c>
      <c r="CCH340" s="341" t="s">
        <v>5</v>
      </c>
      <c r="CCI340" s="341" t="s">
        <v>5</v>
      </c>
      <c r="CCJ340" s="341" t="s">
        <v>5</v>
      </c>
      <c r="CCK340" s="341" t="s">
        <v>5</v>
      </c>
      <c r="CCL340" s="341" t="s">
        <v>5</v>
      </c>
      <c r="CCM340" s="341" t="s">
        <v>5</v>
      </c>
      <c r="CCN340" s="341" t="s">
        <v>5</v>
      </c>
      <c r="CCO340" s="341" t="s">
        <v>5</v>
      </c>
      <c r="CCP340" s="341" t="s">
        <v>5</v>
      </c>
      <c r="CCQ340" s="341" t="s">
        <v>5</v>
      </c>
      <c r="CCR340" s="341" t="s">
        <v>5</v>
      </c>
      <c r="CCS340" s="341" t="s">
        <v>5</v>
      </c>
      <c r="CCT340" s="341" t="s">
        <v>5</v>
      </c>
      <c r="CCU340" s="341" t="s">
        <v>5</v>
      </c>
      <c r="CCV340" s="341" t="s">
        <v>5</v>
      </c>
      <c r="CCW340" s="341" t="s">
        <v>5</v>
      </c>
      <c r="CCX340" s="341" t="s">
        <v>5</v>
      </c>
      <c r="CCY340" s="341" t="s">
        <v>5</v>
      </c>
      <c r="CCZ340" s="341" t="s">
        <v>5</v>
      </c>
      <c r="CDA340" s="341" t="s">
        <v>5</v>
      </c>
      <c r="CDB340" s="341" t="s">
        <v>5</v>
      </c>
      <c r="CDC340" s="341" t="s">
        <v>5</v>
      </c>
      <c r="CDD340" s="341" t="s">
        <v>5</v>
      </c>
      <c r="CDE340" s="341" t="s">
        <v>5</v>
      </c>
      <c r="CDF340" s="341" t="s">
        <v>5</v>
      </c>
      <c r="CDG340" s="341" t="s">
        <v>5</v>
      </c>
      <c r="CDH340" s="341" t="s">
        <v>5</v>
      </c>
      <c r="CDI340" s="341" t="s">
        <v>5</v>
      </c>
      <c r="CDJ340" s="341" t="s">
        <v>5</v>
      </c>
      <c r="CDK340" s="341" t="s">
        <v>5</v>
      </c>
      <c r="CDL340" s="341" t="s">
        <v>5</v>
      </c>
      <c r="CDM340" s="341" t="s">
        <v>5</v>
      </c>
      <c r="CDN340" s="341" t="s">
        <v>5</v>
      </c>
      <c r="CDO340" s="341" t="s">
        <v>5</v>
      </c>
      <c r="CDP340" s="341" t="s">
        <v>5</v>
      </c>
      <c r="CDQ340" s="341" t="s">
        <v>5</v>
      </c>
      <c r="CDR340" s="341" t="s">
        <v>5</v>
      </c>
      <c r="CDS340" s="341" t="s">
        <v>5</v>
      </c>
      <c r="CDT340" s="341" t="s">
        <v>5</v>
      </c>
      <c r="CDU340" s="341" t="s">
        <v>5</v>
      </c>
      <c r="CDV340" s="341" t="s">
        <v>5</v>
      </c>
      <c r="CDW340" s="341" t="s">
        <v>5</v>
      </c>
      <c r="CDX340" s="341" t="s">
        <v>5</v>
      </c>
      <c r="CDY340" s="341" t="s">
        <v>5</v>
      </c>
      <c r="CDZ340" s="341" t="s">
        <v>5</v>
      </c>
      <c r="CEA340" s="341" t="s">
        <v>5</v>
      </c>
      <c r="CEB340" s="341" t="s">
        <v>5</v>
      </c>
      <c r="CEC340" s="341" t="s">
        <v>5</v>
      </c>
      <c r="CED340" s="341" t="s">
        <v>5</v>
      </c>
      <c r="CEE340" s="341" t="s">
        <v>5</v>
      </c>
      <c r="CEF340" s="341" t="s">
        <v>5</v>
      </c>
      <c r="CEG340" s="341" t="s">
        <v>5</v>
      </c>
      <c r="CEH340" s="341" t="s">
        <v>5</v>
      </c>
      <c r="CEI340" s="341" t="s">
        <v>5</v>
      </c>
      <c r="CEJ340" s="341" t="s">
        <v>5</v>
      </c>
      <c r="CEK340" s="341" t="s">
        <v>5</v>
      </c>
      <c r="CEL340" s="341" t="s">
        <v>5</v>
      </c>
      <c r="CEM340" s="341" t="s">
        <v>5</v>
      </c>
      <c r="CEN340" s="341" t="s">
        <v>5</v>
      </c>
      <c r="CEO340" s="341" t="s">
        <v>5</v>
      </c>
      <c r="CEP340" s="341" t="s">
        <v>5</v>
      </c>
      <c r="CEQ340" s="341" t="s">
        <v>5</v>
      </c>
      <c r="CER340" s="341" t="s">
        <v>5</v>
      </c>
      <c r="CES340" s="341" t="s">
        <v>5</v>
      </c>
      <c r="CET340" s="341" t="s">
        <v>5</v>
      </c>
      <c r="CEU340" s="341" t="s">
        <v>5</v>
      </c>
      <c r="CEV340" s="341" t="s">
        <v>5</v>
      </c>
      <c r="CEW340" s="341" t="s">
        <v>5</v>
      </c>
      <c r="CEX340" s="341" t="s">
        <v>5</v>
      </c>
      <c r="CEY340" s="341" t="s">
        <v>5</v>
      </c>
      <c r="CEZ340" s="341" t="s">
        <v>5</v>
      </c>
      <c r="CFA340" s="341" t="s">
        <v>5</v>
      </c>
      <c r="CFB340" s="341" t="s">
        <v>5</v>
      </c>
      <c r="CFC340" s="341" t="s">
        <v>5</v>
      </c>
      <c r="CFD340" s="341" t="s">
        <v>5</v>
      </c>
      <c r="CFE340" s="341" t="s">
        <v>5</v>
      </c>
      <c r="CFF340" s="341" t="s">
        <v>5</v>
      </c>
      <c r="CFG340" s="341" t="s">
        <v>5</v>
      </c>
      <c r="CFH340" s="341" t="s">
        <v>5</v>
      </c>
      <c r="CFI340" s="341" t="s">
        <v>5</v>
      </c>
      <c r="CFJ340" s="341" t="s">
        <v>5</v>
      </c>
      <c r="CFK340" s="341" t="s">
        <v>5</v>
      </c>
      <c r="CFL340" s="341" t="s">
        <v>5</v>
      </c>
      <c r="CFM340" s="341" t="s">
        <v>5</v>
      </c>
      <c r="CFN340" s="341" t="s">
        <v>5</v>
      </c>
      <c r="CFO340" s="341" t="s">
        <v>5</v>
      </c>
      <c r="CFP340" s="341" t="s">
        <v>5</v>
      </c>
      <c r="CFQ340" s="341" t="s">
        <v>5</v>
      </c>
      <c r="CFR340" s="341" t="s">
        <v>5</v>
      </c>
      <c r="CFS340" s="341" t="s">
        <v>5</v>
      </c>
      <c r="CFT340" s="341" t="s">
        <v>5</v>
      </c>
      <c r="CFU340" s="341" t="s">
        <v>5</v>
      </c>
      <c r="CFV340" s="341" t="s">
        <v>5</v>
      </c>
      <c r="CFW340" s="341" t="s">
        <v>5</v>
      </c>
      <c r="CFX340" s="341" t="s">
        <v>5</v>
      </c>
      <c r="CFY340" s="341" t="s">
        <v>5</v>
      </c>
      <c r="CFZ340" s="341" t="s">
        <v>5</v>
      </c>
      <c r="CGA340" s="341" t="s">
        <v>5</v>
      </c>
      <c r="CGB340" s="341" t="s">
        <v>5</v>
      </c>
      <c r="CGC340" s="341" t="s">
        <v>5</v>
      </c>
      <c r="CGD340" s="341" t="s">
        <v>5</v>
      </c>
      <c r="CGE340" s="341" t="s">
        <v>5</v>
      </c>
      <c r="CGF340" s="341" t="s">
        <v>5</v>
      </c>
      <c r="CGG340" s="341" t="s">
        <v>5</v>
      </c>
      <c r="CGH340" s="341" t="s">
        <v>5</v>
      </c>
      <c r="CGI340" s="341" t="s">
        <v>5</v>
      </c>
      <c r="CGJ340" s="341" t="s">
        <v>5</v>
      </c>
      <c r="CGK340" s="341" t="s">
        <v>5</v>
      </c>
      <c r="CGL340" s="341" t="s">
        <v>5</v>
      </c>
      <c r="CGM340" s="341" t="s">
        <v>5</v>
      </c>
      <c r="CGN340" s="341" t="s">
        <v>5</v>
      </c>
      <c r="CGO340" s="341" t="s">
        <v>5</v>
      </c>
      <c r="CGP340" s="341" t="s">
        <v>5</v>
      </c>
      <c r="CGQ340" s="341" t="s">
        <v>5</v>
      </c>
      <c r="CGR340" s="341" t="s">
        <v>5</v>
      </c>
      <c r="CGS340" s="341" t="s">
        <v>5</v>
      </c>
      <c r="CGT340" s="341" t="s">
        <v>5</v>
      </c>
      <c r="CGU340" s="341" t="s">
        <v>5</v>
      </c>
      <c r="CGV340" s="341" t="s">
        <v>5</v>
      </c>
      <c r="CGW340" s="341" t="s">
        <v>5</v>
      </c>
      <c r="CGX340" s="341" t="s">
        <v>5</v>
      </c>
      <c r="CGY340" s="341" t="s">
        <v>5</v>
      </c>
      <c r="CGZ340" s="341" t="s">
        <v>5</v>
      </c>
      <c r="CHA340" s="341" t="s">
        <v>5</v>
      </c>
      <c r="CHB340" s="341" t="s">
        <v>5</v>
      </c>
      <c r="CHC340" s="341" t="s">
        <v>5</v>
      </c>
      <c r="CHD340" s="341" t="s">
        <v>5</v>
      </c>
      <c r="CHE340" s="341" t="s">
        <v>5</v>
      </c>
      <c r="CHF340" s="341" t="s">
        <v>5</v>
      </c>
      <c r="CHG340" s="341" t="s">
        <v>5</v>
      </c>
      <c r="CHH340" s="341" t="s">
        <v>5</v>
      </c>
      <c r="CHI340" s="341" t="s">
        <v>5</v>
      </c>
      <c r="CHJ340" s="341" t="s">
        <v>5</v>
      </c>
      <c r="CHK340" s="341" t="s">
        <v>5</v>
      </c>
      <c r="CHL340" s="341" t="s">
        <v>5</v>
      </c>
      <c r="CHM340" s="341" t="s">
        <v>5</v>
      </c>
      <c r="CHN340" s="341" t="s">
        <v>5</v>
      </c>
      <c r="CHO340" s="341" t="s">
        <v>5</v>
      </c>
      <c r="CHP340" s="341" t="s">
        <v>5</v>
      </c>
      <c r="CHQ340" s="341" t="s">
        <v>5</v>
      </c>
      <c r="CHR340" s="341" t="s">
        <v>5</v>
      </c>
      <c r="CHS340" s="341" t="s">
        <v>5</v>
      </c>
      <c r="CHT340" s="341" t="s">
        <v>5</v>
      </c>
      <c r="CHU340" s="341" t="s">
        <v>5</v>
      </c>
      <c r="CHV340" s="341" t="s">
        <v>5</v>
      </c>
      <c r="CHW340" s="341" t="s">
        <v>5</v>
      </c>
      <c r="CHX340" s="341" t="s">
        <v>5</v>
      </c>
      <c r="CHY340" s="341" t="s">
        <v>5</v>
      </c>
      <c r="CHZ340" s="341" t="s">
        <v>5</v>
      </c>
      <c r="CIA340" s="341" t="s">
        <v>5</v>
      </c>
      <c r="CIB340" s="341" t="s">
        <v>5</v>
      </c>
      <c r="CIC340" s="341" t="s">
        <v>5</v>
      </c>
      <c r="CID340" s="341" t="s">
        <v>5</v>
      </c>
      <c r="CIE340" s="341" t="s">
        <v>5</v>
      </c>
      <c r="CIF340" s="341" t="s">
        <v>5</v>
      </c>
      <c r="CIG340" s="341" t="s">
        <v>5</v>
      </c>
      <c r="CIH340" s="341" t="s">
        <v>5</v>
      </c>
      <c r="CII340" s="341" t="s">
        <v>5</v>
      </c>
      <c r="CIJ340" s="341" t="s">
        <v>5</v>
      </c>
      <c r="CIK340" s="341" t="s">
        <v>5</v>
      </c>
      <c r="CIL340" s="341" t="s">
        <v>5</v>
      </c>
      <c r="CIM340" s="341" t="s">
        <v>5</v>
      </c>
      <c r="CIN340" s="341" t="s">
        <v>5</v>
      </c>
      <c r="CIO340" s="341" t="s">
        <v>5</v>
      </c>
      <c r="CIP340" s="341" t="s">
        <v>5</v>
      </c>
      <c r="CIQ340" s="341" t="s">
        <v>5</v>
      </c>
      <c r="CIR340" s="341" t="s">
        <v>5</v>
      </c>
      <c r="CIS340" s="341" t="s">
        <v>5</v>
      </c>
      <c r="CIT340" s="341" t="s">
        <v>5</v>
      </c>
      <c r="CIU340" s="341" t="s">
        <v>5</v>
      </c>
      <c r="CIV340" s="341" t="s">
        <v>5</v>
      </c>
      <c r="CIW340" s="341" t="s">
        <v>5</v>
      </c>
      <c r="CIX340" s="341" t="s">
        <v>5</v>
      </c>
      <c r="CIY340" s="341" t="s">
        <v>5</v>
      </c>
      <c r="CIZ340" s="341" t="s">
        <v>5</v>
      </c>
      <c r="CJA340" s="341" t="s">
        <v>5</v>
      </c>
      <c r="CJB340" s="341" t="s">
        <v>5</v>
      </c>
      <c r="CJC340" s="341" t="s">
        <v>5</v>
      </c>
      <c r="CJD340" s="341" t="s">
        <v>5</v>
      </c>
      <c r="CJE340" s="341" t="s">
        <v>5</v>
      </c>
      <c r="CJF340" s="341" t="s">
        <v>5</v>
      </c>
      <c r="CJG340" s="341" t="s">
        <v>5</v>
      </c>
      <c r="CJH340" s="341" t="s">
        <v>5</v>
      </c>
      <c r="CJI340" s="341" t="s">
        <v>5</v>
      </c>
      <c r="CJJ340" s="341" t="s">
        <v>5</v>
      </c>
      <c r="CJK340" s="341" t="s">
        <v>5</v>
      </c>
      <c r="CJL340" s="341" t="s">
        <v>5</v>
      </c>
      <c r="CJM340" s="341" t="s">
        <v>5</v>
      </c>
      <c r="CJN340" s="341" t="s">
        <v>5</v>
      </c>
      <c r="CJO340" s="341" t="s">
        <v>5</v>
      </c>
      <c r="CJP340" s="341" t="s">
        <v>5</v>
      </c>
      <c r="CJQ340" s="341" t="s">
        <v>5</v>
      </c>
      <c r="CJR340" s="341" t="s">
        <v>5</v>
      </c>
      <c r="CJS340" s="341" t="s">
        <v>5</v>
      </c>
      <c r="CJT340" s="341" t="s">
        <v>5</v>
      </c>
      <c r="CJU340" s="341" t="s">
        <v>5</v>
      </c>
      <c r="CJV340" s="341" t="s">
        <v>5</v>
      </c>
      <c r="CJW340" s="341" t="s">
        <v>5</v>
      </c>
      <c r="CJX340" s="341" t="s">
        <v>5</v>
      </c>
      <c r="CJY340" s="341" t="s">
        <v>5</v>
      </c>
      <c r="CJZ340" s="341" t="s">
        <v>5</v>
      </c>
      <c r="CKA340" s="341" t="s">
        <v>5</v>
      </c>
      <c r="CKB340" s="341" t="s">
        <v>5</v>
      </c>
      <c r="CKC340" s="341" t="s">
        <v>5</v>
      </c>
      <c r="CKD340" s="341" t="s">
        <v>5</v>
      </c>
      <c r="CKE340" s="341" t="s">
        <v>5</v>
      </c>
      <c r="CKF340" s="341" t="s">
        <v>5</v>
      </c>
      <c r="CKG340" s="341" t="s">
        <v>5</v>
      </c>
      <c r="CKH340" s="341" t="s">
        <v>5</v>
      </c>
      <c r="CKI340" s="341" t="s">
        <v>5</v>
      </c>
      <c r="CKJ340" s="341" t="s">
        <v>5</v>
      </c>
      <c r="CKK340" s="341" t="s">
        <v>5</v>
      </c>
      <c r="CKL340" s="341" t="s">
        <v>5</v>
      </c>
      <c r="CKM340" s="341" t="s">
        <v>5</v>
      </c>
      <c r="CKN340" s="341" t="s">
        <v>5</v>
      </c>
      <c r="CKO340" s="341" t="s">
        <v>5</v>
      </c>
      <c r="CKP340" s="341" t="s">
        <v>5</v>
      </c>
      <c r="CKQ340" s="341" t="s">
        <v>5</v>
      </c>
      <c r="CKR340" s="341" t="s">
        <v>5</v>
      </c>
      <c r="CKS340" s="341" t="s">
        <v>5</v>
      </c>
      <c r="CKT340" s="341" t="s">
        <v>5</v>
      </c>
      <c r="CKU340" s="341" t="s">
        <v>5</v>
      </c>
      <c r="CKV340" s="341" t="s">
        <v>5</v>
      </c>
      <c r="CKW340" s="341" t="s">
        <v>5</v>
      </c>
      <c r="CKX340" s="341" t="s">
        <v>5</v>
      </c>
      <c r="CKY340" s="341" t="s">
        <v>5</v>
      </c>
      <c r="CKZ340" s="341" t="s">
        <v>5</v>
      </c>
      <c r="CLA340" s="341" t="s">
        <v>5</v>
      </c>
      <c r="CLB340" s="341" t="s">
        <v>5</v>
      </c>
      <c r="CLC340" s="341" t="s">
        <v>5</v>
      </c>
      <c r="CLD340" s="341" t="s">
        <v>5</v>
      </c>
      <c r="CLE340" s="341" t="s">
        <v>5</v>
      </c>
      <c r="CLF340" s="341" t="s">
        <v>5</v>
      </c>
      <c r="CLG340" s="341" t="s">
        <v>5</v>
      </c>
      <c r="CLH340" s="341" t="s">
        <v>5</v>
      </c>
      <c r="CLI340" s="341" t="s">
        <v>5</v>
      </c>
      <c r="CLJ340" s="341" t="s">
        <v>5</v>
      </c>
      <c r="CLK340" s="341" t="s">
        <v>5</v>
      </c>
      <c r="CLL340" s="341" t="s">
        <v>5</v>
      </c>
      <c r="CLM340" s="341" t="s">
        <v>5</v>
      </c>
      <c r="CLN340" s="341" t="s">
        <v>5</v>
      </c>
      <c r="CLO340" s="341" t="s">
        <v>5</v>
      </c>
      <c r="CLP340" s="341" t="s">
        <v>5</v>
      </c>
      <c r="CLQ340" s="341" t="s">
        <v>5</v>
      </c>
      <c r="CLR340" s="341" t="s">
        <v>5</v>
      </c>
      <c r="CLS340" s="341" t="s">
        <v>5</v>
      </c>
      <c r="CLT340" s="341" t="s">
        <v>5</v>
      </c>
      <c r="CLU340" s="341" t="s">
        <v>5</v>
      </c>
      <c r="CLV340" s="341" t="s">
        <v>5</v>
      </c>
      <c r="CLW340" s="341" t="s">
        <v>5</v>
      </c>
      <c r="CLX340" s="341" t="s">
        <v>5</v>
      </c>
      <c r="CLY340" s="341" t="s">
        <v>5</v>
      </c>
      <c r="CLZ340" s="341" t="s">
        <v>5</v>
      </c>
      <c r="CMA340" s="341" t="s">
        <v>5</v>
      </c>
      <c r="CMB340" s="341" t="s">
        <v>5</v>
      </c>
      <c r="CMC340" s="341" t="s">
        <v>5</v>
      </c>
      <c r="CMD340" s="341" t="s">
        <v>5</v>
      </c>
      <c r="CME340" s="341" t="s">
        <v>5</v>
      </c>
      <c r="CMF340" s="341" t="s">
        <v>5</v>
      </c>
      <c r="CMG340" s="341" t="s">
        <v>5</v>
      </c>
      <c r="CMH340" s="341" t="s">
        <v>5</v>
      </c>
      <c r="CMI340" s="341" t="s">
        <v>5</v>
      </c>
      <c r="CMJ340" s="341" t="s">
        <v>5</v>
      </c>
      <c r="CMK340" s="341" t="s">
        <v>5</v>
      </c>
      <c r="CML340" s="341" t="s">
        <v>5</v>
      </c>
      <c r="CMM340" s="341" t="s">
        <v>5</v>
      </c>
      <c r="CMN340" s="341" t="s">
        <v>5</v>
      </c>
      <c r="CMO340" s="341" t="s">
        <v>5</v>
      </c>
      <c r="CMP340" s="341" t="s">
        <v>5</v>
      </c>
      <c r="CMQ340" s="341" t="s">
        <v>5</v>
      </c>
      <c r="CMR340" s="341" t="s">
        <v>5</v>
      </c>
      <c r="CMS340" s="341" t="s">
        <v>5</v>
      </c>
      <c r="CMT340" s="341" t="s">
        <v>5</v>
      </c>
      <c r="CMU340" s="341" t="s">
        <v>5</v>
      </c>
      <c r="CMV340" s="341" t="s">
        <v>5</v>
      </c>
      <c r="CMW340" s="341" t="s">
        <v>5</v>
      </c>
      <c r="CMX340" s="341" t="s">
        <v>5</v>
      </c>
      <c r="CMY340" s="341" t="s">
        <v>5</v>
      </c>
      <c r="CMZ340" s="341" t="s">
        <v>5</v>
      </c>
      <c r="CNA340" s="341" t="s">
        <v>5</v>
      </c>
      <c r="CNB340" s="341" t="s">
        <v>5</v>
      </c>
      <c r="CNC340" s="341" t="s">
        <v>5</v>
      </c>
      <c r="CND340" s="341" t="s">
        <v>5</v>
      </c>
      <c r="CNE340" s="341" t="s">
        <v>5</v>
      </c>
      <c r="CNF340" s="341" t="s">
        <v>5</v>
      </c>
      <c r="CNG340" s="341" t="s">
        <v>5</v>
      </c>
      <c r="CNH340" s="341" t="s">
        <v>5</v>
      </c>
      <c r="CNI340" s="341" t="s">
        <v>5</v>
      </c>
      <c r="CNJ340" s="341" t="s">
        <v>5</v>
      </c>
      <c r="CNK340" s="341" t="s">
        <v>5</v>
      </c>
      <c r="CNL340" s="341" t="s">
        <v>5</v>
      </c>
      <c r="CNM340" s="341" t="s">
        <v>5</v>
      </c>
      <c r="CNN340" s="341" t="s">
        <v>5</v>
      </c>
      <c r="CNO340" s="341" t="s">
        <v>5</v>
      </c>
      <c r="CNP340" s="341" t="s">
        <v>5</v>
      </c>
      <c r="CNQ340" s="341" t="s">
        <v>5</v>
      </c>
      <c r="CNR340" s="341" t="s">
        <v>5</v>
      </c>
      <c r="CNS340" s="341" t="s">
        <v>5</v>
      </c>
      <c r="CNT340" s="341" t="s">
        <v>5</v>
      </c>
      <c r="CNU340" s="341" t="s">
        <v>5</v>
      </c>
      <c r="CNV340" s="341" t="s">
        <v>5</v>
      </c>
      <c r="CNW340" s="341" t="s">
        <v>5</v>
      </c>
      <c r="CNX340" s="341" t="s">
        <v>5</v>
      </c>
      <c r="CNY340" s="341" t="s">
        <v>5</v>
      </c>
      <c r="CNZ340" s="341" t="s">
        <v>5</v>
      </c>
      <c r="COA340" s="341" t="s">
        <v>5</v>
      </c>
      <c r="COB340" s="341" t="s">
        <v>5</v>
      </c>
      <c r="COC340" s="341" t="s">
        <v>5</v>
      </c>
      <c r="COD340" s="341" t="s">
        <v>5</v>
      </c>
      <c r="COE340" s="341" t="s">
        <v>5</v>
      </c>
      <c r="COF340" s="341" t="s">
        <v>5</v>
      </c>
      <c r="COG340" s="341" t="s">
        <v>5</v>
      </c>
      <c r="COH340" s="341" t="s">
        <v>5</v>
      </c>
      <c r="COI340" s="341" t="s">
        <v>5</v>
      </c>
      <c r="COJ340" s="341" t="s">
        <v>5</v>
      </c>
      <c r="COK340" s="341" t="s">
        <v>5</v>
      </c>
      <c r="COL340" s="341" t="s">
        <v>5</v>
      </c>
      <c r="COM340" s="341" t="s">
        <v>5</v>
      </c>
      <c r="CON340" s="341" t="s">
        <v>5</v>
      </c>
      <c r="COO340" s="341" t="s">
        <v>5</v>
      </c>
      <c r="COP340" s="341" t="s">
        <v>5</v>
      </c>
      <c r="COQ340" s="341" t="s">
        <v>5</v>
      </c>
      <c r="COR340" s="341" t="s">
        <v>5</v>
      </c>
      <c r="COS340" s="341" t="s">
        <v>5</v>
      </c>
      <c r="COT340" s="341" t="s">
        <v>5</v>
      </c>
      <c r="COU340" s="341" t="s">
        <v>5</v>
      </c>
      <c r="COV340" s="341" t="s">
        <v>5</v>
      </c>
      <c r="COW340" s="341" t="s">
        <v>5</v>
      </c>
      <c r="COX340" s="341" t="s">
        <v>5</v>
      </c>
      <c r="COY340" s="341" t="s">
        <v>5</v>
      </c>
      <c r="COZ340" s="341" t="s">
        <v>5</v>
      </c>
      <c r="CPA340" s="341" t="s">
        <v>5</v>
      </c>
      <c r="CPB340" s="341" t="s">
        <v>5</v>
      </c>
      <c r="CPC340" s="341" t="s">
        <v>5</v>
      </c>
      <c r="CPD340" s="341" t="s">
        <v>5</v>
      </c>
      <c r="CPE340" s="341" t="s">
        <v>5</v>
      </c>
      <c r="CPF340" s="341" t="s">
        <v>5</v>
      </c>
      <c r="CPG340" s="341" t="s">
        <v>5</v>
      </c>
      <c r="CPH340" s="341" t="s">
        <v>5</v>
      </c>
      <c r="CPI340" s="341" t="s">
        <v>5</v>
      </c>
      <c r="CPJ340" s="341" t="s">
        <v>5</v>
      </c>
      <c r="CPK340" s="341" t="s">
        <v>5</v>
      </c>
      <c r="CPL340" s="341" t="s">
        <v>5</v>
      </c>
      <c r="CPM340" s="341" t="s">
        <v>5</v>
      </c>
      <c r="CPN340" s="341" t="s">
        <v>5</v>
      </c>
      <c r="CPO340" s="341" t="s">
        <v>5</v>
      </c>
      <c r="CPP340" s="341" t="s">
        <v>5</v>
      </c>
      <c r="CPQ340" s="341" t="s">
        <v>5</v>
      </c>
      <c r="CPR340" s="341" t="s">
        <v>5</v>
      </c>
      <c r="CPS340" s="341" t="s">
        <v>5</v>
      </c>
      <c r="CPT340" s="341" t="s">
        <v>5</v>
      </c>
      <c r="CPU340" s="341" t="s">
        <v>5</v>
      </c>
      <c r="CPV340" s="341" t="s">
        <v>5</v>
      </c>
      <c r="CPW340" s="341" t="s">
        <v>5</v>
      </c>
      <c r="CPX340" s="341" t="s">
        <v>5</v>
      </c>
      <c r="CPY340" s="341" t="s">
        <v>5</v>
      </c>
      <c r="CPZ340" s="341" t="s">
        <v>5</v>
      </c>
      <c r="CQA340" s="341" t="s">
        <v>5</v>
      </c>
      <c r="CQB340" s="341" t="s">
        <v>5</v>
      </c>
      <c r="CQC340" s="341" t="s">
        <v>5</v>
      </c>
      <c r="CQD340" s="341" t="s">
        <v>5</v>
      </c>
      <c r="CQE340" s="341" t="s">
        <v>5</v>
      </c>
      <c r="CQF340" s="341" t="s">
        <v>5</v>
      </c>
      <c r="CQG340" s="341" t="s">
        <v>5</v>
      </c>
      <c r="CQH340" s="341" t="s">
        <v>5</v>
      </c>
      <c r="CQI340" s="341" t="s">
        <v>5</v>
      </c>
      <c r="CQJ340" s="341" t="s">
        <v>5</v>
      </c>
      <c r="CQK340" s="341" t="s">
        <v>5</v>
      </c>
      <c r="CQL340" s="341" t="s">
        <v>5</v>
      </c>
      <c r="CQM340" s="341" t="s">
        <v>5</v>
      </c>
      <c r="CQN340" s="341" t="s">
        <v>5</v>
      </c>
      <c r="CQO340" s="341" t="s">
        <v>5</v>
      </c>
      <c r="CQP340" s="341" t="s">
        <v>5</v>
      </c>
      <c r="CQQ340" s="341" t="s">
        <v>5</v>
      </c>
      <c r="CQR340" s="341" t="s">
        <v>5</v>
      </c>
      <c r="CQS340" s="341" t="s">
        <v>5</v>
      </c>
      <c r="CQT340" s="341" t="s">
        <v>5</v>
      </c>
      <c r="CQU340" s="341" t="s">
        <v>5</v>
      </c>
      <c r="CQV340" s="341" t="s">
        <v>5</v>
      </c>
      <c r="CQW340" s="341" t="s">
        <v>5</v>
      </c>
      <c r="CQX340" s="341" t="s">
        <v>5</v>
      </c>
      <c r="CQY340" s="341" t="s">
        <v>5</v>
      </c>
      <c r="CQZ340" s="341" t="s">
        <v>5</v>
      </c>
      <c r="CRA340" s="341" t="s">
        <v>5</v>
      </c>
      <c r="CRB340" s="341" t="s">
        <v>5</v>
      </c>
      <c r="CRC340" s="341" t="s">
        <v>5</v>
      </c>
      <c r="CRD340" s="341" t="s">
        <v>5</v>
      </c>
      <c r="CRE340" s="341" t="s">
        <v>5</v>
      </c>
      <c r="CRF340" s="341" t="s">
        <v>5</v>
      </c>
      <c r="CRG340" s="341" t="s">
        <v>5</v>
      </c>
      <c r="CRH340" s="341" t="s">
        <v>5</v>
      </c>
      <c r="CRI340" s="341" t="s">
        <v>5</v>
      </c>
      <c r="CRJ340" s="341" t="s">
        <v>5</v>
      </c>
      <c r="CRK340" s="341" t="s">
        <v>5</v>
      </c>
      <c r="CRL340" s="341" t="s">
        <v>5</v>
      </c>
      <c r="CRM340" s="341" t="s">
        <v>5</v>
      </c>
      <c r="CRN340" s="341" t="s">
        <v>5</v>
      </c>
      <c r="CRO340" s="341" t="s">
        <v>5</v>
      </c>
      <c r="CRP340" s="341" t="s">
        <v>5</v>
      </c>
      <c r="CRQ340" s="341" t="s">
        <v>5</v>
      </c>
      <c r="CRR340" s="341" t="s">
        <v>5</v>
      </c>
      <c r="CRS340" s="341" t="s">
        <v>5</v>
      </c>
      <c r="CRT340" s="341" t="s">
        <v>5</v>
      </c>
      <c r="CRU340" s="341" t="s">
        <v>5</v>
      </c>
      <c r="CRV340" s="341" t="s">
        <v>5</v>
      </c>
      <c r="CRW340" s="341" t="s">
        <v>5</v>
      </c>
      <c r="CRX340" s="341" t="s">
        <v>5</v>
      </c>
      <c r="CRY340" s="341" t="s">
        <v>5</v>
      </c>
      <c r="CRZ340" s="341" t="s">
        <v>5</v>
      </c>
      <c r="CSA340" s="341" t="s">
        <v>5</v>
      </c>
      <c r="CSB340" s="341" t="s">
        <v>5</v>
      </c>
      <c r="CSC340" s="341" t="s">
        <v>5</v>
      </c>
      <c r="CSD340" s="341" t="s">
        <v>5</v>
      </c>
      <c r="CSE340" s="341" t="s">
        <v>5</v>
      </c>
      <c r="CSF340" s="341" t="s">
        <v>5</v>
      </c>
      <c r="CSG340" s="341" t="s">
        <v>5</v>
      </c>
      <c r="CSH340" s="341" t="s">
        <v>5</v>
      </c>
      <c r="CSI340" s="341" t="s">
        <v>5</v>
      </c>
      <c r="CSJ340" s="341" t="s">
        <v>5</v>
      </c>
      <c r="CSK340" s="341" t="s">
        <v>5</v>
      </c>
      <c r="CSL340" s="341" t="s">
        <v>5</v>
      </c>
      <c r="CSM340" s="341" t="s">
        <v>5</v>
      </c>
      <c r="CSN340" s="341" t="s">
        <v>5</v>
      </c>
      <c r="CSO340" s="341" t="s">
        <v>5</v>
      </c>
      <c r="CSP340" s="341" t="s">
        <v>5</v>
      </c>
      <c r="CSQ340" s="341" t="s">
        <v>5</v>
      </c>
      <c r="CSR340" s="341" t="s">
        <v>5</v>
      </c>
      <c r="CSS340" s="341" t="s">
        <v>5</v>
      </c>
      <c r="CST340" s="341" t="s">
        <v>5</v>
      </c>
      <c r="CSU340" s="341" t="s">
        <v>5</v>
      </c>
      <c r="CSV340" s="341" t="s">
        <v>5</v>
      </c>
      <c r="CSW340" s="341" t="s">
        <v>5</v>
      </c>
      <c r="CSX340" s="341" t="s">
        <v>5</v>
      </c>
      <c r="CSY340" s="341" t="s">
        <v>5</v>
      </c>
      <c r="CSZ340" s="341" t="s">
        <v>5</v>
      </c>
      <c r="CTA340" s="341" t="s">
        <v>5</v>
      </c>
      <c r="CTB340" s="341" t="s">
        <v>5</v>
      </c>
      <c r="CTC340" s="341" t="s">
        <v>5</v>
      </c>
      <c r="CTD340" s="341" t="s">
        <v>5</v>
      </c>
      <c r="CTE340" s="341" t="s">
        <v>5</v>
      </c>
      <c r="CTF340" s="341" t="s">
        <v>5</v>
      </c>
      <c r="CTG340" s="341" t="s">
        <v>5</v>
      </c>
      <c r="CTH340" s="341" t="s">
        <v>5</v>
      </c>
      <c r="CTI340" s="341" t="s">
        <v>5</v>
      </c>
      <c r="CTJ340" s="341" t="s">
        <v>5</v>
      </c>
      <c r="CTK340" s="341" t="s">
        <v>5</v>
      </c>
      <c r="CTL340" s="341" t="s">
        <v>5</v>
      </c>
      <c r="CTM340" s="341" t="s">
        <v>5</v>
      </c>
      <c r="CTN340" s="341" t="s">
        <v>5</v>
      </c>
      <c r="CTO340" s="341" t="s">
        <v>5</v>
      </c>
      <c r="CTP340" s="341" t="s">
        <v>5</v>
      </c>
      <c r="CTQ340" s="341" t="s">
        <v>5</v>
      </c>
      <c r="CTR340" s="341" t="s">
        <v>5</v>
      </c>
      <c r="CTS340" s="341" t="s">
        <v>5</v>
      </c>
      <c r="CTT340" s="341" t="s">
        <v>5</v>
      </c>
      <c r="CTU340" s="341" t="s">
        <v>5</v>
      </c>
      <c r="CTV340" s="341" t="s">
        <v>5</v>
      </c>
      <c r="CTW340" s="341" t="s">
        <v>5</v>
      </c>
      <c r="CTX340" s="341" t="s">
        <v>5</v>
      </c>
      <c r="CTY340" s="341" t="s">
        <v>5</v>
      </c>
      <c r="CTZ340" s="341" t="s">
        <v>5</v>
      </c>
      <c r="CUA340" s="341" t="s">
        <v>5</v>
      </c>
      <c r="CUB340" s="341" t="s">
        <v>5</v>
      </c>
      <c r="CUC340" s="341" t="s">
        <v>5</v>
      </c>
      <c r="CUD340" s="341" t="s">
        <v>5</v>
      </c>
      <c r="CUE340" s="341" t="s">
        <v>5</v>
      </c>
      <c r="CUF340" s="341" t="s">
        <v>5</v>
      </c>
      <c r="CUG340" s="341" t="s">
        <v>5</v>
      </c>
      <c r="CUH340" s="341" t="s">
        <v>5</v>
      </c>
      <c r="CUI340" s="341" t="s">
        <v>5</v>
      </c>
      <c r="CUJ340" s="341" t="s">
        <v>5</v>
      </c>
      <c r="CUK340" s="341" t="s">
        <v>5</v>
      </c>
      <c r="CUL340" s="341" t="s">
        <v>5</v>
      </c>
      <c r="CUM340" s="341" t="s">
        <v>5</v>
      </c>
      <c r="CUN340" s="341" t="s">
        <v>5</v>
      </c>
      <c r="CUO340" s="341" t="s">
        <v>5</v>
      </c>
      <c r="CUP340" s="341" t="s">
        <v>5</v>
      </c>
      <c r="CUQ340" s="341" t="s">
        <v>5</v>
      </c>
      <c r="CUR340" s="341" t="s">
        <v>5</v>
      </c>
      <c r="CUS340" s="341" t="s">
        <v>5</v>
      </c>
      <c r="CUT340" s="341" t="s">
        <v>5</v>
      </c>
      <c r="CUU340" s="341" t="s">
        <v>5</v>
      </c>
      <c r="CUV340" s="341" t="s">
        <v>5</v>
      </c>
      <c r="CUW340" s="341" t="s">
        <v>5</v>
      </c>
      <c r="CUX340" s="341" t="s">
        <v>5</v>
      </c>
      <c r="CUY340" s="341" t="s">
        <v>5</v>
      </c>
      <c r="CUZ340" s="341" t="s">
        <v>5</v>
      </c>
      <c r="CVA340" s="341" t="s">
        <v>5</v>
      </c>
      <c r="CVB340" s="341" t="s">
        <v>5</v>
      </c>
      <c r="CVC340" s="341" t="s">
        <v>5</v>
      </c>
      <c r="CVD340" s="341" t="s">
        <v>5</v>
      </c>
      <c r="CVE340" s="341" t="s">
        <v>5</v>
      </c>
      <c r="CVF340" s="341" t="s">
        <v>5</v>
      </c>
      <c r="CVG340" s="341" t="s">
        <v>5</v>
      </c>
      <c r="CVH340" s="341" t="s">
        <v>5</v>
      </c>
      <c r="CVI340" s="341" t="s">
        <v>5</v>
      </c>
      <c r="CVJ340" s="341" t="s">
        <v>5</v>
      </c>
      <c r="CVK340" s="341" t="s">
        <v>5</v>
      </c>
      <c r="CVL340" s="341" t="s">
        <v>5</v>
      </c>
      <c r="CVM340" s="341" t="s">
        <v>5</v>
      </c>
      <c r="CVN340" s="341" t="s">
        <v>5</v>
      </c>
      <c r="CVO340" s="341" t="s">
        <v>5</v>
      </c>
      <c r="CVP340" s="341" t="s">
        <v>5</v>
      </c>
      <c r="CVQ340" s="341" t="s">
        <v>5</v>
      </c>
      <c r="CVR340" s="341" t="s">
        <v>5</v>
      </c>
      <c r="CVS340" s="341" t="s">
        <v>5</v>
      </c>
      <c r="CVT340" s="341" t="s">
        <v>5</v>
      </c>
      <c r="CVU340" s="341" t="s">
        <v>5</v>
      </c>
      <c r="CVV340" s="341" t="s">
        <v>5</v>
      </c>
      <c r="CVW340" s="341" t="s">
        <v>5</v>
      </c>
      <c r="CVX340" s="341" t="s">
        <v>5</v>
      </c>
      <c r="CVY340" s="341" t="s">
        <v>5</v>
      </c>
      <c r="CVZ340" s="341" t="s">
        <v>5</v>
      </c>
      <c r="CWA340" s="341" t="s">
        <v>5</v>
      </c>
      <c r="CWB340" s="341" t="s">
        <v>5</v>
      </c>
      <c r="CWC340" s="341" t="s">
        <v>5</v>
      </c>
      <c r="CWD340" s="341" t="s">
        <v>5</v>
      </c>
      <c r="CWE340" s="341" t="s">
        <v>5</v>
      </c>
      <c r="CWF340" s="341" t="s">
        <v>5</v>
      </c>
      <c r="CWG340" s="341" t="s">
        <v>5</v>
      </c>
      <c r="CWH340" s="341" t="s">
        <v>5</v>
      </c>
      <c r="CWI340" s="341" t="s">
        <v>5</v>
      </c>
      <c r="CWJ340" s="341" t="s">
        <v>5</v>
      </c>
      <c r="CWK340" s="341" t="s">
        <v>5</v>
      </c>
      <c r="CWL340" s="341" t="s">
        <v>5</v>
      </c>
      <c r="CWM340" s="341" t="s">
        <v>5</v>
      </c>
      <c r="CWN340" s="341" t="s">
        <v>5</v>
      </c>
      <c r="CWO340" s="341" t="s">
        <v>5</v>
      </c>
      <c r="CWP340" s="341" t="s">
        <v>5</v>
      </c>
      <c r="CWQ340" s="341" t="s">
        <v>5</v>
      </c>
      <c r="CWR340" s="341" t="s">
        <v>5</v>
      </c>
      <c r="CWS340" s="341" t="s">
        <v>5</v>
      </c>
      <c r="CWT340" s="341" t="s">
        <v>5</v>
      </c>
      <c r="CWU340" s="341" t="s">
        <v>5</v>
      </c>
      <c r="CWV340" s="341" t="s">
        <v>5</v>
      </c>
      <c r="CWW340" s="341" t="s">
        <v>5</v>
      </c>
      <c r="CWX340" s="341" t="s">
        <v>5</v>
      </c>
      <c r="CWY340" s="341" t="s">
        <v>5</v>
      </c>
      <c r="CWZ340" s="341" t="s">
        <v>5</v>
      </c>
      <c r="CXA340" s="341" t="s">
        <v>5</v>
      </c>
      <c r="CXB340" s="341" t="s">
        <v>5</v>
      </c>
      <c r="CXC340" s="341" t="s">
        <v>5</v>
      </c>
      <c r="CXD340" s="341" t="s">
        <v>5</v>
      </c>
      <c r="CXE340" s="341" t="s">
        <v>5</v>
      </c>
      <c r="CXF340" s="341" t="s">
        <v>5</v>
      </c>
      <c r="CXG340" s="341" t="s">
        <v>5</v>
      </c>
      <c r="CXH340" s="341" t="s">
        <v>5</v>
      </c>
      <c r="CXI340" s="341" t="s">
        <v>5</v>
      </c>
      <c r="CXJ340" s="341" t="s">
        <v>5</v>
      </c>
      <c r="CXK340" s="341" t="s">
        <v>5</v>
      </c>
      <c r="CXL340" s="341" t="s">
        <v>5</v>
      </c>
      <c r="CXM340" s="341" t="s">
        <v>5</v>
      </c>
      <c r="CXN340" s="341" t="s">
        <v>5</v>
      </c>
      <c r="CXO340" s="341" t="s">
        <v>5</v>
      </c>
      <c r="CXP340" s="341" t="s">
        <v>5</v>
      </c>
      <c r="CXQ340" s="341" t="s">
        <v>5</v>
      </c>
      <c r="CXR340" s="341" t="s">
        <v>5</v>
      </c>
      <c r="CXS340" s="341" t="s">
        <v>5</v>
      </c>
      <c r="CXT340" s="341" t="s">
        <v>5</v>
      </c>
      <c r="CXU340" s="341" t="s">
        <v>5</v>
      </c>
      <c r="CXV340" s="341" t="s">
        <v>5</v>
      </c>
      <c r="CXW340" s="341" t="s">
        <v>5</v>
      </c>
      <c r="CXX340" s="341" t="s">
        <v>5</v>
      </c>
      <c r="CXY340" s="341" t="s">
        <v>5</v>
      </c>
      <c r="CXZ340" s="341" t="s">
        <v>5</v>
      </c>
      <c r="CYA340" s="341" t="s">
        <v>5</v>
      </c>
      <c r="CYB340" s="341" t="s">
        <v>5</v>
      </c>
      <c r="CYC340" s="341" t="s">
        <v>5</v>
      </c>
      <c r="CYD340" s="341" t="s">
        <v>5</v>
      </c>
      <c r="CYE340" s="341" t="s">
        <v>5</v>
      </c>
      <c r="CYF340" s="341" t="s">
        <v>5</v>
      </c>
      <c r="CYG340" s="341" t="s">
        <v>5</v>
      </c>
      <c r="CYH340" s="341" t="s">
        <v>5</v>
      </c>
      <c r="CYI340" s="341" t="s">
        <v>5</v>
      </c>
      <c r="CYJ340" s="341" t="s">
        <v>5</v>
      </c>
      <c r="CYK340" s="341" t="s">
        <v>5</v>
      </c>
      <c r="CYL340" s="341" t="s">
        <v>5</v>
      </c>
      <c r="CYM340" s="341" t="s">
        <v>5</v>
      </c>
      <c r="CYN340" s="341" t="s">
        <v>5</v>
      </c>
      <c r="CYO340" s="341" t="s">
        <v>5</v>
      </c>
      <c r="CYP340" s="341" t="s">
        <v>5</v>
      </c>
      <c r="CYQ340" s="341" t="s">
        <v>5</v>
      </c>
      <c r="CYR340" s="341" t="s">
        <v>5</v>
      </c>
      <c r="CYS340" s="341" t="s">
        <v>5</v>
      </c>
      <c r="CYT340" s="341" t="s">
        <v>5</v>
      </c>
      <c r="CYU340" s="341" t="s">
        <v>5</v>
      </c>
      <c r="CYV340" s="341" t="s">
        <v>5</v>
      </c>
      <c r="CYW340" s="341" t="s">
        <v>5</v>
      </c>
      <c r="CYX340" s="341" t="s">
        <v>5</v>
      </c>
      <c r="CYY340" s="341" t="s">
        <v>5</v>
      </c>
      <c r="CYZ340" s="341" t="s">
        <v>5</v>
      </c>
      <c r="CZA340" s="341" t="s">
        <v>5</v>
      </c>
      <c r="CZB340" s="341" t="s">
        <v>5</v>
      </c>
      <c r="CZC340" s="341" t="s">
        <v>5</v>
      </c>
      <c r="CZD340" s="341" t="s">
        <v>5</v>
      </c>
      <c r="CZE340" s="341" t="s">
        <v>5</v>
      </c>
      <c r="CZF340" s="341" t="s">
        <v>5</v>
      </c>
      <c r="CZG340" s="341" t="s">
        <v>5</v>
      </c>
      <c r="CZH340" s="341" t="s">
        <v>5</v>
      </c>
      <c r="CZI340" s="341" t="s">
        <v>5</v>
      </c>
      <c r="CZJ340" s="341" t="s">
        <v>5</v>
      </c>
      <c r="CZK340" s="341" t="s">
        <v>5</v>
      </c>
      <c r="CZL340" s="341" t="s">
        <v>5</v>
      </c>
      <c r="CZM340" s="341" t="s">
        <v>5</v>
      </c>
      <c r="CZN340" s="341" t="s">
        <v>5</v>
      </c>
      <c r="CZO340" s="341" t="s">
        <v>5</v>
      </c>
      <c r="CZP340" s="341" t="s">
        <v>5</v>
      </c>
      <c r="CZQ340" s="341" t="s">
        <v>5</v>
      </c>
      <c r="CZR340" s="341" t="s">
        <v>5</v>
      </c>
      <c r="CZS340" s="341" t="s">
        <v>5</v>
      </c>
      <c r="CZT340" s="341" t="s">
        <v>5</v>
      </c>
      <c r="CZU340" s="341" t="s">
        <v>5</v>
      </c>
      <c r="CZV340" s="341" t="s">
        <v>5</v>
      </c>
      <c r="CZW340" s="341" t="s">
        <v>5</v>
      </c>
      <c r="CZX340" s="341" t="s">
        <v>5</v>
      </c>
      <c r="CZY340" s="341" t="s">
        <v>5</v>
      </c>
      <c r="CZZ340" s="341" t="s">
        <v>5</v>
      </c>
      <c r="DAA340" s="341" t="s">
        <v>5</v>
      </c>
      <c r="DAB340" s="341" t="s">
        <v>5</v>
      </c>
      <c r="DAC340" s="341" t="s">
        <v>5</v>
      </c>
      <c r="DAD340" s="341" t="s">
        <v>5</v>
      </c>
      <c r="DAE340" s="341" t="s">
        <v>5</v>
      </c>
      <c r="DAF340" s="341" t="s">
        <v>5</v>
      </c>
      <c r="DAG340" s="341" t="s">
        <v>5</v>
      </c>
      <c r="DAH340" s="341" t="s">
        <v>5</v>
      </c>
      <c r="DAI340" s="341" t="s">
        <v>5</v>
      </c>
      <c r="DAJ340" s="341" t="s">
        <v>5</v>
      </c>
      <c r="DAK340" s="341" t="s">
        <v>5</v>
      </c>
      <c r="DAL340" s="341" t="s">
        <v>5</v>
      </c>
      <c r="DAM340" s="341" t="s">
        <v>5</v>
      </c>
      <c r="DAN340" s="341" t="s">
        <v>5</v>
      </c>
      <c r="DAO340" s="341" t="s">
        <v>5</v>
      </c>
      <c r="DAP340" s="341" t="s">
        <v>5</v>
      </c>
      <c r="DAQ340" s="341" t="s">
        <v>5</v>
      </c>
      <c r="DAR340" s="341" t="s">
        <v>5</v>
      </c>
      <c r="DAS340" s="341" t="s">
        <v>5</v>
      </c>
      <c r="DAT340" s="341" t="s">
        <v>5</v>
      </c>
      <c r="DAU340" s="341" t="s">
        <v>5</v>
      </c>
      <c r="DAV340" s="341" t="s">
        <v>5</v>
      </c>
      <c r="DAW340" s="341" t="s">
        <v>5</v>
      </c>
      <c r="DAX340" s="341" t="s">
        <v>5</v>
      </c>
      <c r="DAY340" s="341" t="s">
        <v>5</v>
      </c>
      <c r="DAZ340" s="341" t="s">
        <v>5</v>
      </c>
      <c r="DBA340" s="341" t="s">
        <v>5</v>
      </c>
      <c r="DBB340" s="341" t="s">
        <v>5</v>
      </c>
      <c r="DBC340" s="341" t="s">
        <v>5</v>
      </c>
      <c r="DBD340" s="341" t="s">
        <v>5</v>
      </c>
      <c r="DBE340" s="341" t="s">
        <v>5</v>
      </c>
      <c r="DBF340" s="341" t="s">
        <v>5</v>
      </c>
      <c r="DBG340" s="341" t="s">
        <v>5</v>
      </c>
      <c r="DBH340" s="341" t="s">
        <v>5</v>
      </c>
      <c r="DBI340" s="341" t="s">
        <v>5</v>
      </c>
      <c r="DBJ340" s="341" t="s">
        <v>5</v>
      </c>
      <c r="DBK340" s="341" t="s">
        <v>5</v>
      </c>
      <c r="DBL340" s="341" t="s">
        <v>5</v>
      </c>
      <c r="DBM340" s="341" t="s">
        <v>5</v>
      </c>
      <c r="DBN340" s="341" t="s">
        <v>5</v>
      </c>
      <c r="DBO340" s="341" t="s">
        <v>5</v>
      </c>
      <c r="DBP340" s="341" t="s">
        <v>5</v>
      </c>
      <c r="DBQ340" s="341" t="s">
        <v>5</v>
      </c>
      <c r="DBR340" s="341" t="s">
        <v>5</v>
      </c>
      <c r="DBS340" s="341" t="s">
        <v>5</v>
      </c>
      <c r="DBT340" s="341" t="s">
        <v>5</v>
      </c>
      <c r="DBU340" s="341" t="s">
        <v>5</v>
      </c>
      <c r="DBV340" s="341" t="s">
        <v>5</v>
      </c>
      <c r="DBW340" s="341" t="s">
        <v>5</v>
      </c>
      <c r="DBX340" s="341" t="s">
        <v>5</v>
      </c>
      <c r="DBY340" s="341" t="s">
        <v>5</v>
      </c>
      <c r="DBZ340" s="341" t="s">
        <v>5</v>
      </c>
      <c r="DCA340" s="341" t="s">
        <v>5</v>
      </c>
      <c r="DCB340" s="341" t="s">
        <v>5</v>
      </c>
      <c r="DCC340" s="341" t="s">
        <v>5</v>
      </c>
      <c r="DCD340" s="341" t="s">
        <v>5</v>
      </c>
      <c r="DCE340" s="341" t="s">
        <v>5</v>
      </c>
      <c r="DCF340" s="341" t="s">
        <v>5</v>
      </c>
      <c r="DCG340" s="341" t="s">
        <v>5</v>
      </c>
      <c r="DCH340" s="341" t="s">
        <v>5</v>
      </c>
      <c r="DCI340" s="341" t="s">
        <v>5</v>
      </c>
      <c r="DCJ340" s="341" t="s">
        <v>5</v>
      </c>
      <c r="DCK340" s="341" t="s">
        <v>5</v>
      </c>
      <c r="DCL340" s="341" t="s">
        <v>5</v>
      </c>
      <c r="DCM340" s="341" t="s">
        <v>5</v>
      </c>
      <c r="DCN340" s="341" t="s">
        <v>5</v>
      </c>
      <c r="DCO340" s="341" t="s">
        <v>5</v>
      </c>
      <c r="DCP340" s="341" t="s">
        <v>5</v>
      </c>
      <c r="DCQ340" s="341" t="s">
        <v>5</v>
      </c>
      <c r="DCR340" s="341" t="s">
        <v>5</v>
      </c>
      <c r="DCS340" s="341" t="s">
        <v>5</v>
      </c>
      <c r="DCT340" s="341" t="s">
        <v>5</v>
      </c>
      <c r="DCU340" s="341" t="s">
        <v>5</v>
      </c>
      <c r="DCV340" s="341" t="s">
        <v>5</v>
      </c>
      <c r="DCW340" s="341" t="s">
        <v>5</v>
      </c>
      <c r="DCX340" s="341" t="s">
        <v>5</v>
      </c>
      <c r="DCY340" s="341" t="s">
        <v>5</v>
      </c>
      <c r="DCZ340" s="341" t="s">
        <v>5</v>
      </c>
      <c r="DDA340" s="341" t="s">
        <v>5</v>
      </c>
      <c r="DDB340" s="341" t="s">
        <v>5</v>
      </c>
      <c r="DDC340" s="341" t="s">
        <v>5</v>
      </c>
      <c r="DDD340" s="341" t="s">
        <v>5</v>
      </c>
      <c r="DDE340" s="341" t="s">
        <v>5</v>
      </c>
      <c r="DDF340" s="341" t="s">
        <v>5</v>
      </c>
      <c r="DDG340" s="341" t="s">
        <v>5</v>
      </c>
      <c r="DDH340" s="341" t="s">
        <v>5</v>
      </c>
      <c r="DDI340" s="341" t="s">
        <v>5</v>
      </c>
      <c r="DDJ340" s="341" t="s">
        <v>5</v>
      </c>
      <c r="DDK340" s="341" t="s">
        <v>5</v>
      </c>
      <c r="DDL340" s="341" t="s">
        <v>5</v>
      </c>
      <c r="DDM340" s="341" t="s">
        <v>5</v>
      </c>
      <c r="DDN340" s="341" t="s">
        <v>5</v>
      </c>
      <c r="DDO340" s="341" t="s">
        <v>5</v>
      </c>
      <c r="DDP340" s="341" t="s">
        <v>5</v>
      </c>
      <c r="DDQ340" s="341" t="s">
        <v>5</v>
      </c>
      <c r="DDR340" s="341" t="s">
        <v>5</v>
      </c>
      <c r="DDS340" s="341" t="s">
        <v>5</v>
      </c>
      <c r="DDT340" s="341" t="s">
        <v>5</v>
      </c>
      <c r="DDU340" s="341" t="s">
        <v>5</v>
      </c>
      <c r="DDV340" s="341" t="s">
        <v>5</v>
      </c>
      <c r="DDW340" s="341" t="s">
        <v>5</v>
      </c>
      <c r="DDX340" s="341" t="s">
        <v>5</v>
      </c>
      <c r="DDY340" s="341" t="s">
        <v>5</v>
      </c>
      <c r="DDZ340" s="341" t="s">
        <v>5</v>
      </c>
      <c r="DEA340" s="341" t="s">
        <v>5</v>
      </c>
      <c r="DEB340" s="341" t="s">
        <v>5</v>
      </c>
      <c r="DEC340" s="341" t="s">
        <v>5</v>
      </c>
      <c r="DED340" s="341" t="s">
        <v>5</v>
      </c>
      <c r="DEE340" s="341" t="s">
        <v>5</v>
      </c>
      <c r="DEF340" s="341" t="s">
        <v>5</v>
      </c>
      <c r="DEG340" s="341" t="s">
        <v>5</v>
      </c>
      <c r="DEH340" s="341" t="s">
        <v>5</v>
      </c>
      <c r="DEI340" s="341" t="s">
        <v>5</v>
      </c>
      <c r="DEJ340" s="341" t="s">
        <v>5</v>
      </c>
      <c r="DEK340" s="341" t="s">
        <v>5</v>
      </c>
      <c r="DEL340" s="341" t="s">
        <v>5</v>
      </c>
      <c r="DEM340" s="341" t="s">
        <v>5</v>
      </c>
      <c r="DEN340" s="341" t="s">
        <v>5</v>
      </c>
      <c r="DEO340" s="341" t="s">
        <v>5</v>
      </c>
      <c r="DEP340" s="341" t="s">
        <v>5</v>
      </c>
      <c r="DEQ340" s="341" t="s">
        <v>5</v>
      </c>
      <c r="DER340" s="341" t="s">
        <v>5</v>
      </c>
      <c r="DES340" s="341" t="s">
        <v>5</v>
      </c>
      <c r="DET340" s="341" t="s">
        <v>5</v>
      </c>
      <c r="DEU340" s="341" t="s">
        <v>5</v>
      </c>
      <c r="DEV340" s="341" t="s">
        <v>5</v>
      </c>
      <c r="DEW340" s="341" t="s">
        <v>5</v>
      </c>
      <c r="DEX340" s="341" t="s">
        <v>5</v>
      </c>
      <c r="DEY340" s="341" t="s">
        <v>5</v>
      </c>
      <c r="DEZ340" s="341" t="s">
        <v>5</v>
      </c>
      <c r="DFA340" s="341" t="s">
        <v>5</v>
      </c>
      <c r="DFB340" s="341" t="s">
        <v>5</v>
      </c>
      <c r="DFC340" s="341" t="s">
        <v>5</v>
      </c>
      <c r="DFD340" s="341" t="s">
        <v>5</v>
      </c>
      <c r="DFE340" s="341" t="s">
        <v>5</v>
      </c>
      <c r="DFF340" s="341" t="s">
        <v>5</v>
      </c>
      <c r="DFG340" s="341" t="s">
        <v>5</v>
      </c>
      <c r="DFH340" s="341" t="s">
        <v>5</v>
      </c>
      <c r="DFI340" s="341" t="s">
        <v>5</v>
      </c>
      <c r="DFJ340" s="341" t="s">
        <v>5</v>
      </c>
      <c r="DFK340" s="341" t="s">
        <v>5</v>
      </c>
      <c r="DFL340" s="341" t="s">
        <v>5</v>
      </c>
      <c r="DFM340" s="341" t="s">
        <v>5</v>
      </c>
      <c r="DFN340" s="341" t="s">
        <v>5</v>
      </c>
      <c r="DFO340" s="341" t="s">
        <v>5</v>
      </c>
      <c r="DFP340" s="341" t="s">
        <v>5</v>
      </c>
      <c r="DFQ340" s="341" t="s">
        <v>5</v>
      </c>
      <c r="DFR340" s="341" t="s">
        <v>5</v>
      </c>
      <c r="DFS340" s="341" t="s">
        <v>5</v>
      </c>
      <c r="DFT340" s="341" t="s">
        <v>5</v>
      </c>
      <c r="DFU340" s="341" t="s">
        <v>5</v>
      </c>
      <c r="DFV340" s="341" t="s">
        <v>5</v>
      </c>
      <c r="DFW340" s="341" t="s">
        <v>5</v>
      </c>
      <c r="DFX340" s="341" t="s">
        <v>5</v>
      </c>
      <c r="DFY340" s="341" t="s">
        <v>5</v>
      </c>
      <c r="DFZ340" s="341" t="s">
        <v>5</v>
      </c>
      <c r="DGA340" s="341" t="s">
        <v>5</v>
      </c>
      <c r="DGB340" s="341" t="s">
        <v>5</v>
      </c>
      <c r="DGC340" s="341" t="s">
        <v>5</v>
      </c>
      <c r="DGD340" s="341" t="s">
        <v>5</v>
      </c>
      <c r="DGE340" s="341" t="s">
        <v>5</v>
      </c>
      <c r="DGF340" s="341" t="s">
        <v>5</v>
      </c>
      <c r="DGG340" s="341" t="s">
        <v>5</v>
      </c>
      <c r="DGH340" s="341" t="s">
        <v>5</v>
      </c>
      <c r="DGI340" s="341" t="s">
        <v>5</v>
      </c>
      <c r="DGJ340" s="341" t="s">
        <v>5</v>
      </c>
      <c r="DGK340" s="341" t="s">
        <v>5</v>
      </c>
      <c r="DGL340" s="341" t="s">
        <v>5</v>
      </c>
      <c r="DGM340" s="341" t="s">
        <v>5</v>
      </c>
      <c r="DGN340" s="341" t="s">
        <v>5</v>
      </c>
      <c r="DGO340" s="341" t="s">
        <v>5</v>
      </c>
      <c r="DGP340" s="341" t="s">
        <v>5</v>
      </c>
      <c r="DGQ340" s="341" t="s">
        <v>5</v>
      </c>
      <c r="DGR340" s="341" t="s">
        <v>5</v>
      </c>
      <c r="DGS340" s="341" t="s">
        <v>5</v>
      </c>
      <c r="DGT340" s="341" t="s">
        <v>5</v>
      </c>
      <c r="DGU340" s="341" t="s">
        <v>5</v>
      </c>
      <c r="DGV340" s="341" t="s">
        <v>5</v>
      </c>
      <c r="DGW340" s="341" t="s">
        <v>5</v>
      </c>
      <c r="DGX340" s="341" t="s">
        <v>5</v>
      </c>
      <c r="DGY340" s="341" t="s">
        <v>5</v>
      </c>
      <c r="DGZ340" s="341" t="s">
        <v>5</v>
      </c>
      <c r="DHA340" s="341" t="s">
        <v>5</v>
      </c>
      <c r="DHB340" s="341" t="s">
        <v>5</v>
      </c>
      <c r="DHC340" s="341" t="s">
        <v>5</v>
      </c>
      <c r="DHD340" s="341" t="s">
        <v>5</v>
      </c>
      <c r="DHE340" s="341" t="s">
        <v>5</v>
      </c>
      <c r="DHF340" s="341" t="s">
        <v>5</v>
      </c>
      <c r="DHG340" s="341" t="s">
        <v>5</v>
      </c>
      <c r="DHH340" s="341" t="s">
        <v>5</v>
      </c>
      <c r="DHI340" s="341" t="s">
        <v>5</v>
      </c>
      <c r="DHJ340" s="341" t="s">
        <v>5</v>
      </c>
      <c r="DHK340" s="341" t="s">
        <v>5</v>
      </c>
      <c r="DHL340" s="341" t="s">
        <v>5</v>
      </c>
      <c r="DHM340" s="341" t="s">
        <v>5</v>
      </c>
      <c r="DHN340" s="341" t="s">
        <v>5</v>
      </c>
      <c r="DHO340" s="341" t="s">
        <v>5</v>
      </c>
      <c r="DHP340" s="341" t="s">
        <v>5</v>
      </c>
      <c r="DHQ340" s="341" t="s">
        <v>5</v>
      </c>
      <c r="DHR340" s="341" t="s">
        <v>5</v>
      </c>
      <c r="DHS340" s="341" t="s">
        <v>5</v>
      </c>
      <c r="DHT340" s="341" t="s">
        <v>5</v>
      </c>
      <c r="DHU340" s="341" t="s">
        <v>5</v>
      </c>
      <c r="DHV340" s="341" t="s">
        <v>5</v>
      </c>
      <c r="DHW340" s="341" t="s">
        <v>5</v>
      </c>
      <c r="DHX340" s="341" t="s">
        <v>5</v>
      </c>
      <c r="DHY340" s="341" t="s">
        <v>5</v>
      </c>
      <c r="DHZ340" s="341" t="s">
        <v>5</v>
      </c>
      <c r="DIA340" s="341" t="s">
        <v>5</v>
      </c>
      <c r="DIB340" s="341" t="s">
        <v>5</v>
      </c>
      <c r="DIC340" s="341" t="s">
        <v>5</v>
      </c>
      <c r="DID340" s="341" t="s">
        <v>5</v>
      </c>
      <c r="DIE340" s="341" t="s">
        <v>5</v>
      </c>
      <c r="DIF340" s="341" t="s">
        <v>5</v>
      </c>
      <c r="DIG340" s="341" t="s">
        <v>5</v>
      </c>
      <c r="DIH340" s="341" t="s">
        <v>5</v>
      </c>
      <c r="DII340" s="341" t="s">
        <v>5</v>
      </c>
      <c r="DIJ340" s="341" t="s">
        <v>5</v>
      </c>
      <c r="DIK340" s="341" t="s">
        <v>5</v>
      </c>
      <c r="DIL340" s="341" t="s">
        <v>5</v>
      </c>
      <c r="DIM340" s="341" t="s">
        <v>5</v>
      </c>
      <c r="DIN340" s="341" t="s">
        <v>5</v>
      </c>
      <c r="DIO340" s="341" t="s">
        <v>5</v>
      </c>
      <c r="DIP340" s="341" t="s">
        <v>5</v>
      </c>
      <c r="DIQ340" s="341" t="s">
        <v>5</v>
      </c>
      <c r="DIR340" s="341" t="s">
        <v>5</v>
      </c>
      <c r="DIS340" s="341" t="s">
        <v>5</v>
      </c>
      <c r="DIT340" s="341" t="s">
        <v>5</v>
      </c>
      <c r="DIU340" s="341" t="s">
        <v>5</v>
      </c>
      <c r="DIV340" s="341" t="s">
        <v>5</v>
      </c>
      <c r="DIW340" s="341" t="s">
        <v>5</v>
      </c>
      <c r="DIX340" s="341" t="s">
        <v>5</v>
      </c>
      <c r="DIY340" s="341" t="s">
        <v>5</v>
      </c>
      <c r="DIZ340" s="341" t="s">
        <v>5</v>
      </c>
      <c r="DJA340" s="341" t="s">
        <v>5</v>
      </c>
      <c r="DJB340" s="341" t="s">
        <v>5</v>
      </c>
      <c r="DJC340" s="341" t="s">
        <v>5</v>
      </c>
      <c r="DJD340" s="341" t="s">
        <v>5</v>
      </c>
      <c r="DJE340" s="341" t="s">
        <v>5</v>
      </c>
      <c r="DJF340" s="341" t="s">
        <v>5</v>
      </c>
      <c r="DJG340" s="341" t="s">
        <v>5</v>
      </c>
      <c r="DJH340" s="341" t="s">
        <v>5</v>
      </c>
      <c r="DJI340" s="341" t="s">
        <v>5</v>
      </c>
      <c r="DJJ340" s="341" t="s">
        <v>5</v>
      </c>
      <c r="DJK340" s="341" t="s">
        <v>5</v>
      </c>
      <c r="DJL340" s="341" t="s">
        <v>5</v>
      </c>
      <c r="DJM340" s="341" t="s">
        <v>5</v>
      </c>
      <c r="DJN340" s="341" t="s">
        <v>5</v>
      </c>
      <c r="DJO340" s="341" t="s">
        <v>5</v>
      </c>
      <c r="DJP340" s="341" t="s">
        <v>5</v>
      </c>
      <c r="DJQ340" s="341" t="s">
        <v>5</v>
      </c>
      <c r="DJR340" s="341" t="s">
        <v>5</v>
      </c>
      <c r="DJS340" s="341" t="s">
        <v>5</v>
      </c>
      <c r="DJT340" s="341" t="s">
        <v>5</v>
      </c>
      <c r="DJU340" s="341" t="s">
        <v>5</v>
      </c>
      <c r="DJV340" s="341" t="s">
        <v>5</v>
      </c>
      <c r="DJW340" s="341" t="s">
        <v>5</v>
      </c>
      <c r="DJX340" s="341" t="s">
        <v>5</v>
      </c>
      <c r="DJY340" s="341" t="s">
        <v>5</v>
      </c>
      <c r="DJZ340" s="341" t="s">
        <v>5</v>
      </c>
      <c r="DKA340" s="341" t="s">
        <v>5</v>
      </c>
      <c r="DKB340" s="341" t="s">
        <v>5</v>
      </c>
      <c r="DKC340" s="341" t="s">
        <v>5</v>
      </c>
      <c r="DKD340" s="341" t="s">
        <v>5</v>
      </c>
      <c r="DKE340" s="341" t="s">
        <v>5</v>
      </c>
      <c r="DKF340" s="341" t="s">
        <v>5</v>
      </c>
      <c r="DKG340" s="341" t="s">
        <v>5</v>
      </c>
      <c r="DKH340" s="341" t="s">
        <v>5</v>
      </c>
      <c r="DKI340" s="341" t="s">
        <v>5</v>
      </c>
      <c r="DKJ340" s="341" t="s">
        <v>5</v>
      </c>
      <c r="DKK340" s="341" t="s">
        <v>5</v>
      </c>
      <c r="DKL340" s="341" t="s">
        <v>5</v>
      </c>
      <c r="DKM340" s="341" t="s">
        <v>5</v>
      </c>
      <c r="DKN340" s="341" t="s">
        <v>5</v>
      </c>
      <c r="DKO340" s="341" t="s">
        <v>5</v>
      </c>
      <c r="DKP340" s="341" t="s">
        <v>5</v>
      </c>
      <c r="DKQ340" s="341" t="s">
        <v>5</v>
      </c>
      <c r="DKR340" s="341" t="s">
        <v>5</v>
      </c>
      <c r="DKS340" s="341" t="s">
        <v>5</v>
      </c>
      <c r="DKT340" s="341" t="s">
        <v>5</v>
      </c>
      <c r="DKU340" s="341" t="s">
        <v>5</v>
      </c>
      <c r="DKV340" s="341" t="s">
        <v>5</v>
      </c>
      <c r="DKW340" s="341" t="s">
        <v>5</v>
      </c>
      <c r="DKX340" s="341" t="s">
        <v>5</v>
      </c>
      <c r="DKY340" s="341" t="s">
        <v>5</v>
      </c>
      <c r="DKZ340" s="341" t="s">
        <v>5</v>
      </c>
      <c r="DLA340" s="341" t="s">
        <v>5</v>
      </c>
      <c r="DLB340" s="341" t="s">
        <v>5</v>
      </c>
      <c r="DLC340" s="341" t="s">
        <v>5</v>
      </c>
      <c r="DLD340" s="341" t="s">
        <v>5</v>
      </c>
      <c r="DLE340" s="341" t="s">
        <v>5</v>
      </c>
      <c r="DLF340" s="341" t="s">
        <v>5</v>
      </c>
      <c r="DLG340" s="341" t="s">
        <v>5</v>
      </c>
      <c r="DLH340" s="341" t="s">
        <v>5</v>
      </c>
      <c r="DLI340" s="341" t="s">
        <v>5</v>
      </c>
      <c r="DLJ340" s="341" t="s">
        <v>5</v>
      </c>
      <c r="DLK340" s="341" t="s">
        <v>5</v>
      </c>
      <c r="DLL340" s="341" t="s">
        <v>5</v>
      </c>
      <c r="DLM340" s="341" t="s">
        <v>5</v>
      </c>
      <c r="DLN340" s="341" t="s">
        <v>5</v>
      </c>
      <c r="DLO340" s="341" t="s">
        <v>5</v>
      </c>
      <c r="DLP340" s="341" t="s">
        <v>5</v>
      </c>
      <c r="DLQ340" s="341" t="s">
        <v>5</v>
      </c>
      <c r="DLR340" s="341" t="s">
        <v>5</v>
      </c>
      <c r="DLS340" s="341" t="s">
        <v>5</v>
      </c>
      <c r="DLT340" s="341" t="s">
        <v>5</v>
      </c>
      <c r="DLU340" s="341" t="s">
        <v>5</v>
      </c>
      <c r="DLV340" s="341" t="s">
        <v>5</v>
      </c>
      <c r="DLW340" s="341" t="s">
        <v>5</v>
      </c>
      <c r="DLX340" s="341" t="s">
        <v>5</v>
      </c>
      <c r="DLY340" s="341" t="s">
        <v>5</v>
      </c>
      <c r="DLZ340" s="341" t="s">
        <v>5</v>
      </c>
      <c r="DMA340" s="341" t="s">
        <v>5</v>
      </c>
      <c r="DMB340" s="341" t="s">
        <v>5</v>
      </c>
      <c r="DMC340" s="341" t="s">
        <v>5</v>
      </c>
      <c r="DMD340" s="341" t="s">
        <v>5</v>
      </c>
      <c r="DME340" s="341" t="s">
        <v>5</v>
      </c>
      <c r="DMF340" s="341" t="s">
        <v>5</v>
      </c>
      <c r="DMG340" s="341" t="s">
        <v>5</v>
      </c>
      <c r="DMH340" s="341" t="s">
        <v>5</v>
      </c>
      <c r="DMI340" s="341" t="s">
        <v>5</v>
      </c>
      <c r="DMJ340" s="341" t="s">
        <v>5</v>
      </c>
      <c r="DMK340" s="341" t="s">
        <v>5</v>
      </c>
      <c r="DML340" s="341" t="s">
        <v>5</v>
      </c>
      <c r="DMM340" s="341" t="s">
        <v>5</v>
      </c>
      <c r="DMN340" s="341" t="s">
        <v>5</v>
      </c>
      <c r="DMO340" s="341" t="s">
        <v>5</v>
      </c>
      <c r="DMP340" s="341" t="s">
        <v>5</v>
      </c>
      <c r="DMQ340" s="341" t="s">
        <v>5</v>
      </c>
      <c r="DMR340" s="341" t="s">
        <v>5</v>
      </c>
      <c r="DMS340" s="341" t="s">
        <v>5</v>
      </c>
      <c r="DMT340" s="341" t="s">
        <v>5</v>
      </c>
      <c r="DMU340" s="341" t="s">
        <v>5</v>
      </c>
      <c r="DMV340" s="341" t="s">
        <v>5</v>
      </c>
      <c r="DMW340" s="341" t="s">
        <v>5</v>
      </c>
      <c r="DMX340" s="341" t="s">
        <v>5</v>
      </c>
      <c r="DMY340" s="341" t="s">
        <v>5</v>
      </c>
      <c r="DMZ340" s="341" t="s">
        <v>5</v>
      </c>
      <c r="DNA340" s="341" t="s">
        <v>5</v>
      </c>
      <c r="DNB340" s="341" t="s">
        <v>5</v>
      </c>
      <c r="DNC340" s="341" t="s">
        <v>5</v>
      </c>
      <c r="DND340" s="341" t="s">
        <v>5</v>
      </c>
      <c r="DNE340" s="341" t="s">
        <v>5</v>
      </c>
      <c r="DNF340" s="341" t="s">
        <v>5</v>
      </c>
      <c r="DNG340" s="341" t="s">
        <v>5</v>
      </c>
      <c r="DNH340" s="341" t="s">
        <v>5</v>
      </c>
      <c r="DNI340" s="341" t="s">
        <v>5</v>
      </c>
      <c r="DNJ340" s="341" t="s">
        <v>5</v>
      </c>
      <c r="DNK340" s="341" t="s">
        <v>5</v>
      </c>
      <c r="DNL340" s="341" t="s">
        <v>5</v>
      </c>
      <c r="DNM340" s="341" t="s">
        <v>5</v>
      </c>
      <c r="DNN340" s="341" t="s">
        <v>5</v>
      </c>
      <c r="DNO340" s="341" t="s">
        <v>5</v>
      </c>
      <c r="DNP340" s="341" t="s">
        <v>5</v>
      </c>
      <c r="DNQ340" s="341" t="s">
        <v>5</v>
      </c>
      <c r="DNR340" s="341" t="s">
        <v>5</v>
      </c>
      <c r="DNS340" s="341" t="s">
        <v>5</v>
      </c>
      <c r="DNT340" s="341" t="s">
        <v>5</v>
      </c>
      <c r="DNU340" s="341" t="s">
        <v>5</v>
      </c>
      <c r="DNV340" s="341" t="s">
        <v>5</v>
      </c>
      <c r="DNW340" s="341" t="s">
        <v>5</v>
      </c>
      <c r="DNX340" s="341" t="s">
        <v>5</v>
      </c>
      <c r="DNY340" s="341" t="s">
        <v>5</v>
      </c>
      <c r="DNZ340" s="341" t="s">
        <v>5</v>
      </c>
      <c r="DOA340" s="341" t="s">
        <v>5</v>
      </c>
      <c r="DOB340" s="341" t="s">
        <v>5</v>
      </c>
      <c r="DOC340" s="341" t="s">
        <v>5</v>
      </c>
      <c r="DOD340" s="341" t="s">
        <v>5</v>
      </c>
      <c r="DOE340" s="341" t="s">
        <v>5</v>
      </c>
      <c r="DOF340" s="341" t="s">
        <v>5</v>
      </c>
      <c r="DOG340" s="341" t="s">
        <v>5</v>
      </c>
      <c r="DOH340" s="341" t="s">
        <v>5</v>
      </c>
      <c r="DOI340" s="341" t="s">
        <v>5</v>
      </c>
      <c r="DOJ340" s="341" t="s">
        <v>5</v>
      </c>
      <c r="DOK340" s="341" t="s">
        <v>5</v>
      </c>
      <c r="DOL340" s="341" t="s">
        <v>5</v>
      </c>
      <c r="DOM340" s="341" t="s">
        <v>5</v>
      </c>
      <c r="DON340" s="341" t="s">
        <v>5</v>
      </c>
      <c r="DOO340" s="341" t="s">
        <v>5</v>
      </c>
      <c r="DOP340" s="341" t="s">
        <v>5</v>
      </c>
      <c r="DOQ340" s="341" t="s">
        <v>5</v>
      </c>
      <c r="DOR340" s="341" t="s">
        <v>5</v>
      </c>
      <c r="DOS340" s="341" t="s">
        <v>5</v>
      </c>
      <c r="DOT340" s="341" t="s">
        <v>5</v>
      </c>
      <c r="DOU340" s="341" t="s">
        <v>5</v>
      </c>
      <c r="DOV340" s="341" t="s">
        <v>5</v>
      </c>
      <c r="DOW340" s="341" t="s">
        <v>5</v>
      </c>
      <c r="DOX340" s="341" t="s">
        <v>5</v>
      </c>
      <c r="DOY340" s="341" t="s">
        <v>5</v>
      </c>
      <c r="DOZ340" s="341" t="s">
        <v>5</v>
      </c>
      <c r="DPA340" s="341" t="s">
        <v>5</v>
      </c>
      <c r="DPB340" s="341" t="s">
        <v>5</v>
      </c>
      <c r="DPC340" s="341" t="s">
        <v>5</v>
      </c>
      <c r="DPD340" s="341" t="s">
        <v>5</v>
      </c>
      <c r="DPE340" s="341" t="s">
        <v>5</v>
      </c>
      <c r="DPF340" s="341" t="s">
        <v>5</v>
      </c>
      <c r="DPG340" s="341" t="s">
        <v>5</v>
      </c>
      <c r="DPH340" s="341" t="s">
        <v>5</v>
      </c>
      <c r="DPI340" s="341" t="s">
        <v>5</v>
      </c>
      <c r="DPJ340" s="341" t="s">
        <v>5</v>
      </c>
      <c r="DPK340" s="341" t="s">
        <v>5</v>
      </c>
      <c r="DPL340" s="341" t="s">
        <v>5</v>
      </c>
      <c r="DPM340" s="341" t="s">
        <v>5</v>
      </c>
      <c r="DPN340" s="341" t="s">
        <v>5</v>
      </c>
      <c r="DPO340" s="341" t="s">
        <v>5</v>
      </c>
      <c r="DPP340" s="341" t="s">
        <v>5</v>
      </c>
      <c r="DPQ340" s="341" t="s">
        <v>5</v>
      </c>
      <c r="DPR340" s="341" t="s">
        <v>5</v>
      </c>
      <c r="DPS340" s="341" t="s">
        <v>5</v>
      </c>
      <c r="DPT340" s="341" t="s">
        <v>5</v>
      </c>
      <c r="DPU340" s="341" t="s">
        <v>5</v>
      </c>
      <c r="DPV340" s="341" t="s">
        <v>5</v>
      </c>
      <c r="DPW340" s="341" t="s">
        <v>5</v>
      </c>
      <c r="DPX340" s="341" t="s">
        <v>5</v>
      </c>
      <c r="DPY340" s="341" t="s">
        <v>5</v>
      </c>
      <c r="DPZ340" s="341" t="s">
        <v>5</v>
      </c>
      <c r="DQA340" s="341" t="s">
        <v>5</v>
      </c>
      <c r="DQB340" s="341" t="s">
        <v>5</v>
      </c>
      <c r="DQC340" s="341" t="s">
        <v>5</v>
      </c>
      <c r="DQD340" s="341" t="s">
        <v>5</v>
      </c>
      <c r="DQE340" s="341" t="s">
        <v>5</v>
      </c>
      <c r="DQF340" s="341" t="s">
        <v>5</v>
      </c>
      <c r="DQG340" s="341" t="s">
        <v>5</v>
      </c>
      <c r="DQH340" s="341" t="s">
        <v>5</v>
      </c>
      <c r="DQI340" s="341" t="s">
        <v>5</v>
      </c>
      <c r="DQJ340" s="341" t="s">
        <v>5</v>
      </c>
      <c r="DQK340" s="341" t="s">
        <v>5</v>
      </c>
      <c r="DQL340" s="341" t="s">
        <v>5</v>
      </c>
      <c r="DQM340" s="341" t="s">
        <v>5</v>
      </c>
      <c r="DQN340" s="341" t="s">
        <v>5</v>
      </c>
      <c r="DQO340" s="341" t="s">
        <v>5</v>
      </c>
      <c r="DQP340" s="341" t="s">
        <v>5</v>
      </c>
      <c r="DQQ340" s="341" t="s">
        <v>5</v>
      </c>
      <c r="DQR340" s="341" t="s">
        <v>5</v>
      </c>
      <c r="DQS340" s="341" t="s">
        <v>5</v>
      </c>
      <c r="DQT340" s="341" t="s">
        <v>5</v>
      </c>
      <c r="DQU340" s="341" t="s">
        <v>5</v>
      </c>
      <c r="DQV340" s="341" t="s">
        <v>5</v>
      </c>
      <c r="DQW340" s="341" t="s">
        <v>5</v>
      </c>
      <c r="DQX340" s="341" t="s">
        <v>5</v>
      </c>
      <c r="DQY340" s="341" t="s">
        <v>5</v>
      </c>
      <c r="DQZ340" s="341" t="s">
        <v>5</v>
      </c>
      <c r="DRA340" s="341" t="s">
        <v>5</v>
      </c>
      <c r="DRB340" s="341" t="s">
        <v>5</v>
      </c>
      <c r="DRC340" s="341" t="s">
        <v>5</v>
      </c>
      <c r="DRD340" s="341" t="s">
        <v>5</v>
      </c>
      <c r="DRE340" s="341" t="s">
        <v>5</v>
      </c>
      <c r="DRF340" s="341" t="s">
        <v>5</v>
      </c>
      <c r="DRG340" s="341" t="s">
        <v>5</v>
      </c>
      <c r="DRH340" s="341" t="s">
        <v>5</v>
      </c>
      <c r="DRI340" s="341" t="s">
        <v>5</v>
      </c>
      <c r="DRJ340" s="341" t="s">
        <v>5</v>
      </c>
      <c r="DRK340" s="341" t="s">
        <v>5</v>
      </c>
      <c r="DRL340" s="341" t="s">
        <v>5</v>
      </c>
      <c r="DRM340" s="341" t="s">
        <v>5</v>
      </c>
      <c r="DRN340" s="341" t="s">
        <v>5</v>
      </c>
      <c r="DRO340" s="341" t="s">
        <v>5</v>
      </c>
      <c r="DRP340" s="341" t="s">
        <v>5</v>
      </c>
      <c r="DRQ340" s="341" t="s">
        <v>5</v>
      </c>
      <c r="DRR340" s="341" t="s">
        <v>5</v>
      </c>
      <c r="DRS340" s="341" t="s">
        <v>5</v>
      </c>
      <c r="DRT340" s="341" t="s">
        <v>5</v>
      </c>
      <c r="DRU340" s="341" t="s">
        <v>5</v>
      </c>
      <c r="DRV340" s="341" t="s">
        <v>5</v>
      </c>
      <c r="DRW340" s="341" t="s">
        <v>5</v>
      </c>
      <c r="DRX340" s="341" t="s">
        <v>5</v>
      </c>
      <c r="DRY340" s="341" t="s">
        <v>5</v>
      </c>
      <c r="DRZ340" s="341" t="s">
        <v>5</v>
      </c>
      <c r="DSA340" s="341" t="s">
        <v>5</v>
      </c>
      <c r="DSB340" s="341" t="s">
        <v>5</v>
      </c>
      <c r="DSC340" s="341" t="s">
        <v>5</v>
      </c>
      <c r="DSD340" s="341" t="s">
        <v>5</v>
      </c>
      <c r="DSE340" s="341" t="s">
        <v>5</v>
      </c>
      <c r="DSF340" s="341" t="s">
        <v>5</v>
      </c>
      <c r="DSG340" s="341" t="s">
        <v>5</v>
      </c>
      <c r="DSH340" s="341" t="s">
        <v>5</v>
      </c>
      <c r="DSI340" s="341" t="s">
        <v>5</v>
      </c>
      <c r="DSJ340" s="341" t="s">
        <v>5</v>
      </c>
      <c r="DSK340" s="341" t="s">
        <v>5</v>
      </c>
      <c r="DSL340" s="341" t="s">
        <v>5</v>
      </c>
      <c r="DSM340" s="341" t="s">
        <v>5</v>
      </c>
      <c r="DSN340" s="341" t="s">
        <v>5</v>
      </c>
      <c r="DSO340" s="341" t="s">
        <v>5</v>
      </c>
      <c r="DSP340" s="341" t="s">
        <v>5</v>
      </c>
      <c r="DSQ340" s="341" t="s">
        <v>5</v>
      </c>
      <c r="DSR340" s="341" t="s">
        <v>5</v>
      </c>
      <c r="DSS340" s="341" t="s">
        <v>5</v>
      </c>
      <c r="DST340" s="341" t="s">
        <v>5</v>
      </c>
      <c r="DSU340" s="341" t="s">
        <v>5</v>
      </c>
      <c r="DSV340" s="341" t="s">
        <v>5</v>
      </c>
      <c r="DSW340" s="341" t="s">
        <v>5</v>
      </c>
      <c r="DSX340" s="341" t="s">
        <v>5</v>
      </c>
      <c r="DSY340" s="341" t="s">
        <v>5</v>
      </c>
      <c r="DSZ340" s="341" t="s">
        <v>5</v>
      </c>
      <c r="DTA340" s="341" t="s">
        <v>5</v>
      </c>
      <c r="DTB340" s="341" t="s">
        <v>5</v>
      </c>
      <c r="DTC340" s="341" t="s">
        <v>5</v>
      </c>
      <c r="DTD340" s="341" t="s">
        <v>5</v>
      </c>
      <c r="DTE340" s="341" t="s">
        <v>5</v>
      </c>
      <c r="DTF340" s="341" t="s">
        <v>5</v>
      </c>
      <c r="DTG340" s="341" t="s">
        <v>5</v>
      </c>
      <c r="DTH340" s="341" t="s">
        <v>5</v>
      </c>
      <c r="DTI340" s="341" t="s">
        <v>5</v>
      </c>
      <c r="DTJ340" s="341" t="s">
        <v>5</v>
      </c>
      <c r="DTK340" s="341" t="s">
        <v>5</v>
      </c>
      <c r="DTL340" s="341" t="s">
        <v>5</v>
      </c>
      <c r="DTM340" s="341" t="s">
        <v>5</v>
      </c>
      <c r="DTN340" s="341" t="s">
        <v>5</v>
      </c>
      <c r="DTO340" s="341" t="s">
        <v>5</v>
      </c>
      <c r="DTP340" s="341" t="s">
        <v>5</v>
      </c>
      <c r="DTQ340" s="341" t="s">
        <v>5</v>
      </c>
      <c r="DTR340" s="341" t="s">
        <v>5</v>
      </c>
      <c r="DTS340" s="341" t="s">
        <v>5</v>
      </c>
      <c r="DTT340" s="341" t="s">
        <v>5</v>
      </c>
      <c r="DTU340" s="341" t="s">
        <v>5</v>
      </c>
      <c r="DTV340" s="341" t="s">
        <v>5</v>
      </c>
      <c r="DTW340" s="341" t="s">
        <v>5</v>
      </c>
      <c r="DTX340" s="341" t="s">
        <v>5</v>
      </c>
      <c r="DTY340" s="341" t="s">
        <v>5</v>
      </c>
      <c r="DTZ340" s="341" t="s">
        <v>5</v>
      </c>
      <c r="DUA340" s="341" t="s">
        <v>5</v>
      </c>
      <c r="DUB340" s="341" t="s">
        <v>5</v>
      </c>
      <c r="DUC340" s="341" t="s">
        <v>5</v>
      </c>
      <c r="DUD340" s="341" t="s">
        <v>5</v>
      </c>
      <c r="DUE340" s="341" t="s">
        <v>5</v>
      </c>
      <c r="DUF340" s="341" t="s">
        <v>5</v>
      </c>
      <c r="DUG340" s="341" t="s">
        <v>5</v>
      </c>
      <c r="DUH340" s="341" t="s">
        <v>5</v>
      </c>
      <c r="DUI340" s="341" t="s">
        <v>5</v>
      </c>
      <c r="DUJ340" s="341" t="s">
        <v>5</v>
      </c>
      <c r="DUK340" s="341" t="s">
        <v>5</v>
      </c>
      <c r="DUL340" s="341" t="s">
        <v>5</v>
      </c>
      <c r="DUM340" s="341" t="s">
        <v>5</v>
      </c>
      <c r="DUN340" s="341" t="s">
        <v>5</v>
      </c>
      <c r="DUO340" s="341" t="s">
        <v>5</v>
      </c>
      <c r="DUP340" s="341" t="s">
        <v>5</v>
      </c>
      <c r="DUQ340" s="341" t="s">
        <v>5</v>
      </c>
      <c r="DUR340" s="341" t="s">
        <v>5</v>
      </c>
      <c r="DUS340" s="341" t="s">
        <v>5</v>
      </c>
      <c r="DUT340" s="341" t="s">
        <v>5</v>
      </c>
      <c r="DUU340" s="341" t="s">
        <v>5</v>
      </c>
      <c r="DUV340" s="341" t="s">
        <v>5</v>
      </c>
      <c r="DUW340" s="341" t="s">
        <v>5</v>
      </c>
      <c r="DUX340" s="341" t="s">
        <v>5</v>
      </c>
      <c r="DUY340" s="341" t="s">
        <v>5</v>
      </c>
      <c r="DUZ340" s="341" t="s">
        <v>5</v>
      </c>
      <c r="DVA340" s="341" t="s">
        <v>5</v>
      </c>
      <c r="DVB340" s="341" t="s">
        <v>5</v>
      </c>
      <c r="DVC340" s="341" t="s">
        <v>5</v>
      </c>
      <c r="DVD340" s="341" t="s">
        <v>5</v>
      </c>
      <c r="DVE340" s="341" t="s">
        <v>5</v>
      </c>
      <c r="DVF340" s="341" t="s">
        <v>5</v>
      </c>
      <c r="DVG340" s="341" t="s">
        <v>5</v>
      </c>
      <c r="DVH340" s="341" t="s">
        <v>5</v>
      </c>
      <c r="DVI340" s="341" t="s">
        <v>5</v>
      </c>
      <c r="DVJ340" s="341" t="s">
        <v>5</v>
      </c>
      <c r="DVK340" s="341" t="s">
        <v>5</v>
      </c>
      <c r="DVL340" s="341" t="s">
        <v>5</v>
      </c>
      <c r="DVM340" s="341" t="s">
        <v>5</v>
      </c>
      <c r="DVN340" s="341" t="s">
        <v>5</v>
      </c>
      <c r="DVO340" s="341" t="s">
        <v>5</v>
      </c>
      <c r="DVP340" s="341" t="s">
        <v>5</v>
      </c>
      <c r="DVQ340" s="341" t="s">
        <v>5</v>
      </c>
      <c r="DVR340" s="341" t="s">
        <v>5</v>
      </c>
      <c r="DVS340" s="341" t="s">
        <v>5</v>
      </c>
      <c r="DVT340" s="341" t="s">
        <v>5</v>
      </c>
      <c r="DVU340" s="341" t="s">
        <v>5</v>
      </c>
      <c r="DVV340" s="341" t="s">
        <v>5</v>
      </c>
      <c r="DVW340" s="341" t="s">
        <v>5</v>
      </c>
      <c r="DVX340" s="341" t="s">
        <v>5</v>
      </c>
      <c r="DVY340" s="341" t="s">
        <v>5</v>
      </c>
      <c r="DVZ340" s="341" t="s">
        <v>5</v>
      </c>
      <c r="DWA340" s="341" t="s">
        <v>5</v>
      </c>
      <c r="DWB340" s="341" t="s">
        <v>5</v>
      </c>
      <c r="DWC340" s="341" t="s">
        <v>5</v>
      </c>
      <c r="DWD340" s="341" t="s">
        <v>5</v>
      </c>
      <c r="DWE340" s="341" t="s">
        <v>5</v>
      </c>
      <c r="DWF340" s="341" t="s">
        <v>5</v>
      </c>
      <c r="DWG340" s="341" t="s">
        <v>5</v>
      </c>
      <c r="DWH340" s="341" t="s">
        <v>5</v>
      </c>
      <c r="DWI340" s="341" t="s">
        <v>5</v>
      </c>
      <c r="DWJ340" s="341" t="s">
        <v>5</v>
      </c>
      <c r="DWK340" s="341" t="s">
        <v>5</v>
      </c>
      <c r="DWL340" s="341" t="s">
        <v>5</v>
      </c>
      <c r="DWM340" s="341" t="s">
        <v>5</v>
      </c>
      <c r="DWN340" s="341" t="s">
        <v>5</v>
      </c>
      <c r="DWO340" s="341" t="s">
        <v>5</v>
      </c>
      <c r="DWP340" s="341" t="s">
        <v>5</v>
      </c>
      <c r="DWQ340" s="341" t="s">
        <v>5</v>
      </c>
      <c r="DWR340" s="341" t="s">
        <v>5</v>
      </c>
      <c r="DWS340" s="341" t="s">
        <v>5</v>
      </c>
      <c r="DWT340" s="341" t="s">
        <v>5</v>
      </c>
      <c r="DWU340" s="341" t="s">
        <v>5</v>
      </c>
      <c r="DWV340" s="341" t="s">
        <v>5</v>
      </c>
      <c r="DWW340" s="341" t="s">
        <v>5</v>
      </c>
      <c r="DWX340" s="341" t="s">
        <v>5</v>
      </c>
      <c r="DWY340" s="341" t="s">
        <v>5</v>
      </c>
      <c r="DWZ340" s="341" t="s">
        <v>5</v>
      </c>
      <c r="DXA340" s="341" t="s">
        <v>5</v>
      </c>
      <c r="DXB340" s="341" t="s">
        <v>5</v>
      </c>
      <c r="DXC340" s="341" t="s">
        <v>5</v>
      </c>
      <c r="DXD340" s="341" t="s">
        <v>5</v>
      </c>
      <c r="DXE340" s="341" t="s">
        <v>5</v>
      </c>
      <c r="DXF340" s="341" t="s">
        <v>5</v>
      </c>
      <c r="DXG340" s="341" t="s">
        <v>5</v>
      </c>
      <c r="DXH340" s="341" t="s">
        <v>5</v>
      </c>
      <c r="DXI340" s="341" t="s">
        <v>5</v>
      </c>
      <c r="DXJ340" s="341" t="s">
        <v>5</v>
      </c>
      <c r="DXK340" s="341" t="s">
        <v>5</v>
      </c>
      <c r="DXL340" s="341" t="s">
        <v>5</v>
      </c>
      <c r="DXM340" s="341" t="s">
        <v>5</v>
      </c>
      <c r="DXN340" s="341" t="s">
        <v>5</v>
      </c>
      <c r="DXO340" s="341" t="s">
        <v>5</v>
      </c>
      <c r="DXP340" s="341" t="s">
        <v>5</v>
      </c>
      <c r="DXQ340" s="341" t="s">
        <v>5</v>
      </c>
      <c r="DXR340" s="341" t="s">
        <v>5</v>
      </c>
      <c r="DXS340" s="341" t="s">
        <v>5</v>
      </c>
      <c r="DXT340" s="341" t="s">
        <v>5</v>
      </c>
      <c r="DXU340" s="341" t="s">
        <v>5</v>
      </c>
      <c r="DXV340" s="341" t="s">
        <v>5</v>
      </c>
      <c r="DXW340" s="341" t="s">
        <v>5</v>
      </c>
      <c r="DXX340" s="341" t="s">
        <v>5</v>
      </c>
      <c r="DXY340" s="341" t="s">
        <v>5</v>
      </c>
      <c r="DXZ340" s="341" t="s">
        <v>5</v>
      </c>
      <c r="DYA340" s="341" t="s">
        <v>5</v>
      </c>
      <c r="DYB340" s="341" t="s">
        <v>5</v>
      </c>
      <c r="DYC340" s="341" t="s">
        <v>5</v>
      </c>
      <c r="DYD340" s="341" t="s">
        <v>5</v>
      </c>
      <c r="DYE340" s="341" t="s">
        <v>5</v>
      </c>
      <c r="DYF340" s="341" t="s">
        <v>5</v>
      </c>
      <c r="DYG340" s="341" t="s">
        <v>5</v>
      </c>
      <c r="DYH340" s="341" t="s">
        <v>5</v>
      </c>
      <c r="DYI340" s="341" t="s">
        <v>5</v>
      </c>
      <c r="DYJ340" s="341" t="s">
        <v>5</v>
      </c>
      <c r="DYK340" s="341" t="s">
        <v>5</v>
      </c>
      <c r="DYL340" s="341" t="s">
        <v>5</v>
      </c>
      <c r="DYM340" s="341" t="s">
        <v>5</v>
      </c>
      <c r="DYN340" s="341" t="s">
        <v>5</v>
      </c>
      <c r="DYO340" s="341" t="s">
        <v>5</v>
      </c>
      <c r="DYP340" s="341" t="s">
        <v>5</v>
      </c>
      <c r="DYQ340" s="341" t="s">
        <v>5</v>
      </c>
      <c r="DYR340" s="341" t="s">
        <v>5</v>
      </c>
      <c r="DYS340" s="341" t="s">
        <v>5</v>
      </c>
      <c r="DYT340" s="341" t="s">
        <v>5</v>
      </c>
      <c r="DYU340" s="341" t="s">
        <v>5</v>
      </c>
      <c r="DYV340" s="341" t="s">
        <v>5</v>
      </c>
      <c r="DYW340" s="341" t="s">
        <v>5</v>
      </c>
      <c r="DYX340" s="341" t="s">
        <v>5</v>
      </c>
      <c r="DYY340" s="341" t="s">
        <v>5</v>
      </c>
      <c r="DYZ340" s="341" t="s">
        <v>5</v>
      </c>
      <c r="DZA340" s="341" t="s">
        <v>5</v>
      </c>
      <c r="DZB340" s="341" t="s">
        <v>5</v>
      </c>
      <c r="DZC340" s="341" t="s">
        <v>5</v>
      </c>
      <c r="DZD340" s="341" t="s">
        <v>5</v>
      </c>
      <c r="DZE340" s="341" t="s">
        <v>5</v>
      </c>
      <c r="DZF340" s="341" t="s">
        <v>5</v>
      </c>
      <c r="DZG340" s="341" t="s">
        <v>5</v>
      </c>
      <c r="DZH340" s="341" t="s">
        <v>5</v>
      </c>
      <c r="DZI340" s="341" t="s">
        <v>5</v>
      </c>
      <c r="DZJ340" s="341" t="s">
        <v>5</v>
      </c>
      <c r="DZK340" s="341" t="s">
        <v>5</v>
      </c>
      <c r="DZL340" s="341" t="s">
        <v>5</v>
      </c>
      <c r="DZM340" s="341" t="s">
        <v>5</v>
      </c>
      <c r="DZN340" s="341" t="s">
        <v>5</v>
      </c>
      <c r="DZO340" s="341" t="s">
        <v>5</v>
      </c>
      <c r="DZP340" s="341" t="s">
        <v>5</v>
      </c>
      <c r="DZQ340" s="341" t="s">
        <v>5</v>
      </c>
      <c r="DZR340" s="341" t="s">
        <v>5</v>
      </c>
      <c r="DZS340" s="341" t="s">
        <v>5</v>
      </c>
      <c r="DZT340" s="341" t="s">
        <v>5</v>
      </c>
      <c r="DZU340" s="341" t="s">
        <v>5</v>
      </c>
      <c r="DZV340" s="341" t="s">
        <v>5</v>
      </c>
      <c r="DZW340" s="341" t="s">
        <v>5</v>
      </c>
      <c r="DZX340" s="341" t="s">
        <v>5</v>
      </c>
      <c r="DZY340" s="341" t="s">
        <v>5</v>
      </c>
      <c r="DZZ340" s="341" t="s">
        <v>5</v>
      </c>
      <c r="EAA340" s="341" t="s">
        <v>5</v>
      </c>
      <c r="EAB340" s="341" t="s">
        <v>5</v>
      </c>
      <c r="EAC340" s="341" t="s">
        <v>5</v>
      </c>
      <c r="EAD340" s="341" t="s">
        <v>5</v>
      </c>
      <c r="EAE340" s="341" t="s">
        <v>5</v>
      </c>
      <c r="EAF340" s="341" t="s">
        <v>5</v>
      </c>
      <c r="EAG340" s="341" t="s">
        <v>5</v>
      </c>
      <c r="EAH340" s="341" t="s">
        <v>5</v>
      </c>
      <c r="EAI340" s="341" t="s">
        <v>5</v>
      </c>
      <c r="EAJ340" s="341" t="s">
        <v>5</v>
      </c>
      <c r="EAK340" s="341" t="s">
        <v>5</v>
      </c>
      <c r="EAL340" s="341" t="s">
        <v>5</v>
      </c>
      <c r="EAM340" s="341" t="s">
        <v>5</v>
      </c>
      <c r="EAN340" s="341" t="s">
        <v>5</v>
      </c>
      <c r="EAO340" s="341" t="s">
        <v>5</v>
      </c>
      <c r="EAP340" s="341" t="s">
        <v>5</v>
      </c>
      <c r="EAQ340" s="341" t="s">
        <v>5</v>
      </c>
      <c r="EAR340" s="341" t="s">
        <v>5</v>
      </c>
      <c r="EAS340" s="341" t="s">
        <v>5</v>
      </c>
      <c r="EAT340" s="341" t="s">
        <v>5</v>
      </c>
      <c r="EAU340" s="341" t="s">
        <v>5</v>
      </c>
      <c r="EAV340" s="341" t="s">
        <v>5</v>
      </c>
      <c r="EAW340" s="341" t="s">
        <v>5</v>
      </c>
      <c r="EAX340" s="341" t="s">
        <v>5</v>
      </c>
      <c r="EAY340" s="341" t="s">
        <v>5</v>
      </c>
      <c r="EAZ340" s="341" t="s">
        <v>5</v>
      </c>
      <c r="EBA340" s="341" t="s">
        <v>5</v>
      </c>
      <c r="EBB340" s="341" t="s">
        <v>5</v>
      </c>
      <c r="EBC340" s="341" t="s">
        <v>5</v>
      </c>
      <c r="EBD340" s="341" t="s">
        <v>5</v>
      </c>
      <c r="EBE340" s="341" t="s">
        <v>5</v>
      </c>
      <c r="EBF340" s="341" t="s">
        <v>5</v>
      </c>
      <c r="EBG340" s="341" t="s">
        <v>5</v>
      </c>
      <c r="EBH340" s="341" t="s">
        <v>5</v>
      </c>
      <c r="EBI340" s="341" t="s">
        <v>5</v>
      </c>
      <c r="EBJ340" s="341" t="s">
        <v>5</v>
      </c>
      <c r="EBK340" s="341" t="s">
        <v>5</v>
      </c>
      <c r="EBL340" s="341" t="s">
        <v>5</v>
      </c>
      <c r="EBM340" s="341" t="s">
        <v>5</v>
      </c>
      <c r="EBN340" s="341" t="s">
        <v>5</v>
      </c>
      <c r="EBO340" s="341" t="s">
        <v>5</v>
      </c>
      <c r="EBP340" s="341" t="s">
        <v>5</v>
      </c>
      <c r="EBQ340" s="341" t="s">
        <v>5</v>
      </c>
      <c r="EBR340" s="341" t="s">
        <v>5</v>
      </c>
      <c r="EBS340" s="341" t="s">
        <v>5</v>
      </c>
      <c r="EBT340" s="341" t="s">
        <v>5</v>
      </c>
      <c r="EBU340" s="341" t="s">
        <v>5</v>
      </c>
      <c r="EBV340" s="341" t="s">
        <v>5</v>
      </c>
      <c r="EBW340" s="341" t="s">
        <v>5</v>
      </c>
      <c r="EBX340" s="341" t="s">
        <v>5</v>
      </c>
      <c r="EBY340" s="341" t="s">
        <v>5</v>
      </c>
      <c r="EBZ340" s="341" t="s">
        <v>5</v>
      </c>
      <c r="ECA340" s="341" t="s">
        <v>5</v>
      </c>
      <c r="ECB340" s="341" t="s">
        <v>5</v>
      </c>
      <c r="ECC340" s="341" t="s">
        <v>5</v>
      </c>
      <c r="ECD340" s="341" t="s">
        <v>5</v>
      </c>
      <c r="ECE340" s="341" t="s">
        <v>5</v>
      </c>
      <c r="ECF340" s="341" t="s">
        <v>5</v>
      </c>
      <c r="ECG340" s="341" t="s">
        <v>5</v>
      </c>
      <c r="ECH340" s="341" t="s">
        <v>5</v>
      </c>
      <c r="ECI340" s="341" t="s">
        <v>5</v>
      </c>
      <c r="ECJ340" s="341" t="s">
        <v>5</v>
      </c>
      <c r="ECK340" s="341" t="s">
        <v>5</v>
      </c>
      <c r="ECL340" s="341" t="s">
        <v>5</v>
      </c>
      <c r="ECM340" s="341" t="s">
        <v>5</v>
      </c>
      <c r="ECN340" s="341" t="s">
        <v>5</v>
      </c>
      <c r="ECO340" s="341" t="s">
        <v>5</v>
      </c>
      <c r="ECP340" s="341" t="s">
        <v>5</v>
      </c>
      <c r="ECQ340" s="341" t="s">
        <v>5</v>
      </c>
      <c r="ECR340" s="341" t="s">
        <v>5</v>
      </c>
      <c r="ECS340" s="341" t="s">
        <v>5</v>
      </c>
      <c r="ECT340" s="341" t="s">
        <v>5</v>
      </c>
      <c r="ECU340" s="341" t="s">
        <v>5</v>
      </c>
      <c r="ECV340" s="341" t="s">
        <v>5</v>
      </c>
      <c r="ECW340" s="341" t="s">
        <v>5</v>
      </c>
      <c r="ECX340" s="341" t="s">
        <v>5</v>
      </c>
      <c r="ECY340" s="341" t="s">
        <v>5</v>
      </c>
      <c r="ECZ340" s="341" t="s">
        <v>5</v>
      </c>
      <c r="EDA340" s="341" t="s">
        <v>5</v>
      </c>
      <c r="EDB340" s="341" t="s">
        <v>5</v>
      </c>
      <c r="EDC340" s="341" t="s">
        <v>5</v>
      </c>
      <c r="EDD340" s="341" t="s">
        <v>5</v>
      </c>
      <c r="EDE340" s="341" t="s">
        <v>5</v>
      </c>
      <c r="EDF340" s="341" t="s">
        <v>5</v>
      </c>
      <c r="EDG340" s="341" t="s">
        <v>5</v>
      </c>
      <c r="EDH340" s="341" t="s">
        <v>5</v>
      </c>
      <c r="EDI340" s="341" t="s">
        <v>5</v>
      </c>
      <c r="EDJ340" s="341" t="s">
        <v>5</v>
      </c>
      <c r="EDK340" s="341" t="s">
        <v>5</v>
      </c>
      <c r="EDL340" s="341" t="s">
        <v>5</v>
      </c>
      <c r="EDM340" s="341" t="s">
        <v>5</v>
      </c>
      <c r="EDN340" s="341" t="s">
        <v>5</v>
      </c>
      <c r="EDO340" s="341" t="s">
        <v>5</v>
      </c>
      <c r="EDP340" s="341" t="s">
        <v>5</v>
      </c>
      <c r="EDQ340" s="341" t="s">
        <v>5</v>
      </c>
      <c r="EDR340" s="341" t="s">
        <v>5</v>
      </c>
      <c r="EDS340" s="341" t="s">
        <v>5</v>
      </c>
      <c r="EDT340" s="341" t="s">
        <v>5</v>
      </c>
      <c r="EDU340" s="341" t="s">
        <v>5</v>
      </c>
      <c r="EDV340" s="341" t="s">
        <v>5</v>
      </c>
      <c r="EDW340" s="341" t="s">
        <v>5</v>
      </c>
      <c r="EDX340" s="341" t="s">
        <v>5</v>
      </c>
      <c r="EDY340" s="341" t="s">
        <v>5</v>
      </c>
      <c r="EDZ340" s="341" t="s">
        <v>5</v>
      </c>
      <c r="EEA340" s="341" t="s">
        <v>5</v>
      </c>
      <c r="EEB340" s="341" t="s">
        <v>5</v>
      </c>
      <c r="EEC340" s="341" t="s">
        <v>5</v>
      </c>
      <c r="EED340" s="341" t="s">
        <v>5</v>
      </c>
      <c r="EEE340" s="341" t="s">
        <v>5</v>
      </c>
      <c r="EEF340" s="341" t="s">
        <v>5</v>
      </c>
      <c r="EEG340" s="341" t="s">
        <v>5</v>
      </c>
      <c r="EEH340" s="341" t="s">
        <v>5</v>
      </c>
      <c r="EEI340" s="341" t="s">
        <v>5</v>
      </c>
      <c r="EEJ340" s="341" t="s">
        <v>5</v>
      </c>
      <c r="EEK340" s="341" t="s">
        <v>5</v>
      </c>
      <c r="EEL340" s="341" t="s">
        <v>5</v>
      </c>
      <c r="EEM340" s="341" t="s">
        <v>5</v>
      </c>
      <c r="EEN340" s="341" t="s">
        <v>5</v>
      </c>
      <c r="EEO340" s="341" t="s">
        <v>5</v>
      </c>
      <c r="EEP340" s="341" t="s">
        <v>5</v>
      </c>
      <c r="EEQ340" s="341" t="s">
        <v>5</v>
      </c>
      <c r="EER340" s="341" t="s">
        <v>5</v>
      </c>
      <c r="EES340" s="341" t="s">
        <v>5</v>
      </c>
      <c r="EET340" s="341" t="s">
        <v>5</v>
      </c>
      <c r="EEU340" s="341" t="s">
        <v>5</v>
      </c>
      <c r="EEV340" s="341" t="s">
        <v>5</v>
      </c>
      <c r="EEW340" s="341" t="s">
        <v>5</v>
      </c>
      <c r="EEX340" s="341" t="s">
        <v>5</v>
      </c>
      <c r="EEY340" s="341" t="s">
        <v>5</v>
      </c>
      <c r="EEZ340" s="341" t="s">
        <v>5</v>
      </c>
      <c r="EFA340" s="341" t="s">
        <v>5</v>
      </c>
      <c r="EFB340" s="341" t="s">
        <v>5</v>
      </c>
      <c r="EFC340" s="341" t="s">
        <v>5</v>
      </c>
      <c r="EFD340" s="341" t="s">
        <v>5</v>
      </c>
      <c r="EFE340" s="341" t="s">
        <v>5</v>
      </c>
      <c r="EFF340" s="341" t="s">
        <v>5</v>
      </c>
      <c r="EFG340" s="341" t="s">
        <v>5</v>
      </c>
      <c r="EFH340" s="341" t="s">
        <v>5</v>
      </c>
      <c r="EFI340" s="341" t="s">
        <v>5</v>
      </c>
      <c r="EFJ340" s="341" t="s">
        <v>5</v>
      </c>
      <c r="EFK340" s="341" t="s">
        <v>5</v>
      </c>
      <c r="EFL340" s="341" t="s">
        <v>5</v>
      </c>
      <c r="EFM340" s="341" t="s">
        <v>5</v>
      </c>
      <c r="EFN340" s="341" t="s">
        <v>5</v>
      </c>
      <c r="EFO340" s="341" t="s">
        <v>5</v>
      </c>
      <c r="EFP340" s="341" t="s">
        <v>5</v>
      </c>
      <c r="EFQ340" s="341" t="s">
        <v>5</v>
      </c>
      <c r="EFR340" s="341" t="s">
        <v>5</v>
      </c>
      <c r="EFS340" s="341" t="s">
        <v>5</v>
      </c>
      <c r="EFT340" s="341" t="s">
        <v>5</v>
      </c>
      <c r="EFU340" s="341" t="s">
        <v>5</v>
      </c>
      <c r="EFV340" s="341" t="s">
        <v>5</v>
      </c>
      <c r="EFW340" s="341" t="s">
        <v>5</v>
      </c>
      <c r="EFX340" s="341" t="s">
        <v>5</v>
      </c>
      <c r="EFY340" s="341" t="s">
        <v>5</v>
      </c>
      <c r="EFZ340" s="341" t="s">
        <v>5</v>
      </c>
      <c r="EGA340" s="341" t="s">
        <v>5</v>
      </c>
      <c r="EGB340" s="341" t="s">
        <v>5</v>
      </c>
      <c r="EGC340" s="341" t="s">
        <v>5</v>
      </c>
      <c r="EGD340" s="341" t="s">
        <v>5</v>
      </c>
      <c r="EGE340" s="341" t="s">
        <v>5</v>
      </c>
      <c r="EGF340" s="341" t="s">
        <v>5</v>
      </c>
      <c r="EGG340" s="341" t="s">
        <v>5</v>
      </c>
      <c r="EGH340" s="341" t="s">
        <v>5</v>
      </c>
      <c r="EGI340" s="341" t="s">
        <v>5</v>
      </c>
      <c r="EGJ340" s="341" t="s">
        <v>5</v>
      </c>
      <c r="EGK340" s="341" t="s">
        <v>5</v>
      </c>
      <c r="EGL340" s="341" t="s">
        <v>5</v>
      </c>
      <c r="EGM340" s="341" t="s">
        <v>5</v>
      </c>
      <c r="EGN340" s="341" t="s">
        <v>5</v>
      </c>
      <c r="EGO340" s="341" t="s">
        <v>5</v>
      </c>
      <c r="EGP340" s="341" t="s">
        <v>5</v>
      </c>
      <c r="EGQ340" s="341" t="s">
        <v>5</v>
      </c>
      <c r="EGR340" s="341" t="s">
        <v>5</v>
      </c>
      <c r="EGS340" s="341" t="s">
        <v>5</v>
      </c>
      <c r="EGT340" s="341" t="s">
        <v>5</v>
      </c>
      <c r="EGU340" s="341" t="s">
        <v>5</v>
      </c>
      <c r="EGV340" s="341" t="s">
        <v>5</v>
      </c>
      <c r="EGW340" s="341" t="s">
        <v>5</v>
      </c>
      <c r="EGX340" s="341" t="s">
        <v>5</v>
      </c>
      <c r="EGY340" s="341" t="s">
        <v>5</v>
      </c>
      <c r="EGZ340" s="341" t="s">
        <v>5</v>
      </c>
      <c r="EHA340" s="341" t="s">
        <v>5</v>
      </c>
      <c r="EHB340" s="341" t="s">
        <v>5</v>
      </c>
      <c r="EHC340" s="341" t="s">
        <v>5</v>
      </c>
      <c r="EHD340" s="341" t="s">
        <v>5</v>
      </c>
      <c r="EHE340" s="341" t="s">
        <v>5</v>
      </c>
      <c r="EHF340" s="341" t="s">
        <v>5</v>
      </c>
      <c r="EHG340" s="341" t="s">
        <v>5</v>
      </c>
      <c r="EHH340" s="341" t="s">
        <v>5</v>
      </c>
      <c r="EHI340" s="341" t="s">
        <v>5</v>
      </c>
      <c r="EHJ340" s="341" t="s">
        <v>5</v>
      </c>
      <c r="EHK340" s="341" t="s">
        <v>5</v>
      </c>
      <c r="EHL340" s="341" t="s">
        <v>5</v>
      </c>
      <c r="EHM340" s="341" t="s">
        <v>5</v>
      </c>
      <c r="EHN340" s="341" t="s">
        <v>5</v>
      </c>
      <c r="EHO340" s="341" t="s">
        <v>5</v>
      </c>
      <c r="EHP340" s="341" t="s">
        <v>5</v>
      </c>
      <c r="EHQ340" s="341" t="s">
        <v>5</v>
      </c>
      <c r="EHR340" s="341" t="s">
        <v>5</v>
      </c>
      <c r="EHS340" s="341" t="s">
        <v>5</v>
      </c>
      <c r="EHT340" s="341" t="s">
        <v>5</v>
      </c>
      <c r="EHU340" s="341" t="s">
        <v>5</v>
      </c>
      <c r="EHV340" s="341" t="s">
        <v>5</v>
      </c>
      <c r="EHW340" s="341" t="s">
        <v>5</v>
      </c>
      <c r="EHX340" s="341" t="s">
        <v>5</v>
      </c>
      <c r="EHY340" s="341" t="s">
        <v>5</v>
      </c>
      <c r="EHZ340" s="341" t="s">
        <v>5</v>
      </c>
      <c r="EIA340" s="341" t="s">
        <v>5</v>
      </c>
      <c r="EIB340" s="341" t="s">
        <v>5</v>
      </c>
      <c r="EIC340" s="341" t="s">
        <v>5</v>
      </c>
      <c r="EID340" s="341" t="s">
        <v>5</v>
      </c>
      <c r="EIE340" s="341" t="s">
        <v>5</v>
      </c>
      <c r="EIF340" s="341" t="s">
        <v>5</v>
      </c>
      <c r="EIG340" s="341" t="s">
        <v>5</v>
      </c>
      <c r="EIH340" s="341" t="s">
        <v>5</v>
      </c>
      <c r="EII340" s="341" t="s">
        <v>5</v>
      </c>
      <c r="EIJ340" s="341" t="s">
        <v>5</v>
      </c>
      <c r="EIK340" s="341" t="s">
        <v>5</v>
      </c>
      <c r="EIL340" s="341" t="s">
        <v>5</v>
      </c>
      <c r="EIM340" s="341" t="s">
        <v>5</v>
      </c>
      <c r="EIN340" s="341" t="s">
        <v>5</v>
      </c>
      <c r="EIO340" s="341" t="s">
        <v>5</v>
      </c>
      <c r="EIP340" s="341" t="s">
        <v>5</v>
      </c>
      <c r="EIQ340" s="341" t="s">
        <v>5</v>
      </c>
      <c r="EIR340" s="341" t="s">
        <v>5</v>
      </c>
      <c r="EIS340" s="341" t="s">
        <v>5</v>
      </c>
      <c r="EIT340" s="341" t="s">
        <v>5</v>
      </c>
      <c r="EIU340" s="341" t="s">
        <v>5</v>
      </c>
      <c r="EIV340" s="341" t="s">
        <v>5</v>
      </c>
      <c r="EIW340" s="341" t="s">
        <v>5</v>
      </c>
      <c r="EIX340" s="341" t="s">
        <v>5</v>
      </c>
      <c r="EIY340" s="341" t="s">
        <v>5</v>
      </c>
      <c r="EIZ340" s="341" t="s">
        <v>5</v>
      </c>
      <c r="EJA340" s="341" t="s">
        <v>5</v>
      </c>
      <c r="EJB340" s="341" t="s">
        <v>5</v>
      </c>
      <c r="EJC340" s="341" t="s">
        <v>5</v>
      </c>
      <c r="EJD340" s="341" t="s">
        <v>5</v>
      </c>
      <c r="EJE340" s="341" t="s">
        <v>5</v>
      </c>
      <c r="EJF340" s="341" t="s">
        <v>5</v>
      </c>
      <c r="EJG340" s="341" t="s">
        <v>5</v>
      </c>
      <c r="EJH340" s="341" t="s">
        <v>5</v>
      </c>
      <c r="EJI340" s="341" t="s">
        <v>5</v>
      </c>
      <c r="EJJ340" s="341" t="s">
        <v>5</v>
      </c>
      <c r="EJK340" s="341" t="s">
        <v>5</v>
      </c>
      <c r="EJL340" s="341" t="s">
        <v>5</v>
      </c>
      <c r="EJM340" s="341" t="s">
        <v>5</v>
      </c>
      <c r="EJN340" s="341" t="s">
        <v>5</v>
      </c>
      <c r="EJO340" s="341" t="s">
        <v>5</v>
      </c>
      <c r="EJP340" s="341" t="s">
        <v>5</v>
      </c>
      <c r="EJQ340" s="341" t="s">
        <v>5</v>
      </c>
      <c r="EJR340" s="341" t="s">
        <v>5</v>
      </c>
      <c r="EJS340" s="341" t="s">
        <v>5</v>
      </c>
      <c r="EJT340" s="341" t="s">
        <v>5</v>
      </c>
      <c r="EJU340" s="341" t="s">
        <v>5</v>
      </c>
      <c r="EJV340" s="341" t="s">
        <v>5</v>
      </c>
      <c r="EJW340" s="341" t="s">
        <v>5</v>
      </c>
      <c r="EJX340" s="341" t="s">
        <v>5</v>
      </c>
      <c r="EJY340" s="341" t="s">
        <v>5</v>
      </c>
      <c r="EJZ340" s="341" t="s">
        <v>5</v>
      </c>
      <c r="EKA340" s="341" t="s">
        <v>5</v>
      </c>
      <c r="EKB340" s="341" t="s">
        <v>5</v>
      </c>
      <c r="EKC340" s="341" t="s">
        <v>5</v>
      </c>
      <c r="EKD340" s="341" t="s">
        <v>5</v>
      </c>
      <c r="EKE340" s="341" t="s">
        <v>5</v>
      </c>
      <c r="EKF340" s="341" t="s">
        <v>5</v>
      </c>
      <c r="EKG340" s="341" t="s">
        <v>5</v>
      </c>
      <c r="EKH340" s="341" t="s">
        <v>5</v>
      </c>
      <c r="EKI340" s="341" t="s">
        <v>5</v>
      </c>
      <c r="EKJ340" s="341" t="s">
        <v>5</v>
      </c>
      <c r="EKK340" s="341" t="s">
        <v>5</v>
      </c>
      <c r="EKL340" s="341" t="s">
        <v>5</v>
      </c>
      <c r="EKM340" s="341" t="s">
        <v>5</v>
      </c>
      <c r="EKN340" s="341" t="s">
        <v>5</v>
      </c>
      <c r="EKO340" s="341" t="s">
        <v>5</v>
      </c>
      <c r="EKP340" s="341" t="s">
        <v>5</v>
      </c>
      <c r="EKQ340" s="341" t="s">
        <v>5</v>
      </c>
      <c r="EKR340" s="341" t="s">
        <v>5</v>
      </c>
      <c r="EKS340" s="341" t="s">
        <v>5</v>
      </c>
      <c r="EKT340" s="341" t="s">
        <v>5</v>
      </c>
      <c r="EKU340" s="341" t="s">
        <v>5</v>
      </c>
      <c r="EKV340" s="341" t="s">
        <v>5</v>
      </c>
      <c r="EKW340" s="341" t="s">
        <v>5</v>
      </c>
      <c r="EKX340" s="341" t="s">
        <v>5</v>
      </c>
      <c r="EKY340" s="341" t="s">
        <v>5</v>
      </c>
      <c r="EKZ340" s="341" t="s">
        <v>5</v>
      </c>
      <c r="ELA340" s="341" t="s">
        <v>5</v>
      </c>
      <c r="ELB340" s="341" t="s">
        <v>5</v>
      </c>
      <c r="ELC340" s="341" t="s">
        <v>5</v>
      </c>
      <c r="ELD340" s="341" t="s">
        <v>5</v>
      </c>
      <c r="ELE340" s="341" t="s">
        <v>5</v>
      </c>
      <c r="ELF340" s="341" t="s">
        <v>5</v>
      </c>
      <c r="ELG340" s="341" t="s">
        <v>5</v>
      </c>
      <c r="ELH340" s="341" t="s">
        <v>5</v>
      </c>
      <c r="ELI340" s="341" t="s">
        <v>5</v>
      </c>
      <c r="ELJ340" s="341" t="s">
        <v>5</v>
      </c>
      <c r="ELK340" s="341" t="s">
        <v>5</v>
      </c>
      <c r="ELL340" s="341" t="s">
        <v>5</v>
      </c>
      <c r="ELM340" s="341" t="s">
        <v>5</v>
      </c>
      <c r="ELN340" s="341" t="s">
        <v>5</v>
      </c>
      <c r="ELO340" s="341" t="s">
        <v>5</v>
      </c>
      <c r="ELP340" s="341" t="s">
        <v>5</v>
      </c>
      <c r="ELQ340" s="341" t="s">
        <v>5</v>
      </c>
      <c r="ELR340" s="341" t="s">
        <v>5</v>
      </c>
      <c r="ELS340" s="341" t="s">
        <v>5</v>
      </c>
      <c r="ELT340" s="341" t="s">
        <v>5</v>
      </c>
      <c r="ELU340" s="341" t="s">
        <v>5</v>
      </c>
      <c r="ELV340" s="341" t="s">
        <v>5</v>
      </c>
      <c r="ELW340" s="341" t="s">
        <v>5</v>
      </c>
      <c r="ELX340" s="341" t="s">
        <v>5</v>
      </c>
      <c r="ELY340" s="341" t="s">
        <v>5</v>
      </c>
      <c r="ELZ340" s="341" t="s">
        <v>5</v>
      </c>
      <c r="EMA340" s="341" t="s">
        <v>5</v>
      </c>
      <c r="EMB340" s="341" t="s">
        <v>5</v>
      </c>
      <c r="EMC340" s="341" t="s">
        <v>5</v>
      </c>
      <c r="EMD340" s="341" t="s">
        <v>5</v>
      </c>
      <c r="EME340" s="341" t="s">
        <v>5</v>
      </c>
      <c r="EMF340" s="341" t="s">
        <v>5</v>
      </c>
      <c r="EMG340" s="341" t="s">
        <v>5</v>
      </c>
      <c r="EMH340" s="341" t="s">
        <v>5</v>
      </c>
      <c r="EMI340" s="341" t="s">
        <v>5</v>
      </c>
      <c r="EMJ340" s="341" t="s">
        <v>5</v>
      </c>
      <c r="EMK340" s="341" t="s">
        <v>5</v>
      </c>
      <c r="EML340" s="341" t="s">
        <v>5</v>
      </c>
      <c r="EMM340" s="341" t="s">
        <v>5</v>
      </c>
      <c r="EMN340" s="341" t="s">
        <v>5</v>
      </c>
      <c r="EMO340" s="341" t="s">
        <v>5</v>
      </c>
      <c r="EMP340" s="341" t="s">
        <v>5</v>
      </c>
      <c r="EMQ340" s="341" t="s">
        <v>5</v>
      </c>
      <c r="EMR340" s="341" t="s">
        <v>5</v>
      </c>
      <c r="EMS340" s="341" t="s">
        <v>5</v>
      </c>
      <c r="EMT340" s="341" t="s">
        <v>5</v>
      </c>
      <c r="EMU340" s="341" t="s">
        <v>5</v>
      </c>
      <c r="EMV340" s="341" t="s">
        <v>5</v>
      </c>
      <c r="EMW340" s="341" t="s">
        <v>5</v>
      </c>
      <c r="EMX340" s="341" t="s">
        <v>5</v>
      </c>
      <c r="EMY340" s="341" t="s">
        <v>5</v>
      </c>
      <c r="EMZ340" s="341" t="s">
        <v>5</v>
      </c>
      <c r="ENA340" s="341" t="s">
        <v>5</v>
      </c>
      <c r="ENB340" s="341" t="s">
        <v>5</v>
      </c>
      <c r="ENC340" s="341" t="s">
        <v>5</v>
      </c>
      <c r="END340" s="341" t="s">
        <v>5</v>
      </c>
      <c r="ENE340" s="341" t="s">
        <v>5</v>
      </c>
      <c r="ENF340" s="341" t="s">
        <v>5</v>
      </c>
      <c r="ENG340" s="341" t="s">
        <v>5</v>
      </c>
      <c r="ENH340" s="341" t="s">
        <v>5</v>
      </c>
      <c r="ENI340" s="341" t="s">
        <v>5</v>
      </c>
      <c r="ENJ340" s="341" t="s">
        <v>5</v>
      </c>
      <c r="ENK340" s="341" t="s">
        <v>5</v>
      </c>
      <c r="ENL340" s="341" t="s">
        <v>5</v>
      </c>
      <c r="ENM340" s="341" t="s">
        <v>5</v>
      </c>
      <c r="ENN340" s="341" t="s">
        <v>5</v>
      </c>
      <c r="ENO340" s="341" t="s">
        <v>5</v>
      </c>
      <c r="ENP340" s="341" t="s">
        <v>5</v>
      </c>
      <c r="ENQ340" s="341" t="s">
        <v>5</v>
      </c>
      <c r="ENR340" s="341" t="s">
        <v>5</v>
      </c>
      <c r="ENS340" s="341" t="s">
        <v>5</v>
      </c>
      <c r="ENT340" s="341" t="s">
        <v>5</v>
      </c>
      <c r="ENU340" s="341" t="s">
        <v>5</v>
      </c>
      <c r="ENV340" s="341" t="s">
        <v>5</v>
      </c>
      <c r="ENW340" s="341" t="s">
        <v>5</v>
      </c>
      <c r="ENX340" s="341" t="s">
        <v>5</v>
      </c>
      <c r="ENY340" s="341" t="s">
        <v>5</v>
      </c>
      <c r="ENZ340" s="341" t="s">
        <v>5</v>
      </c>
      <c r="EOA340" s="341" t="s">
        <v>5</v>
      </c>
      <c r="EOB340" s="341" t="s">
        <v>5</v>
      </c>
      <c r="EOC340" s="341" t="s">
        <v>5</v>
      </c>
      <c r="EOD340" s="341" t="s">
        <v>5</v>
      </c>
      <c r="EOE340" s="341" t="s">
        <v>5</v>
      </c>
      <c r="EOF340" s="341" t="s">
        <v>5</v>
      </c>
      <c r="EOG340" s="341" t="s">
        <v>5</v>
      </c>
      <c r="EOH340" s="341" t="s">
        <v>5</v>
      </c>
      <c r="EOI340" s="341" t="s">
        <v>5</v>
      </c>
      <c r="EOJ340" s="341" t="s">
        <v>5</v>
      </c>
      <c r="EOK340" s="341" t="s">
        <v>5</v>
      </c>
      <c r="EOL340" s="341" t="s">
        <v>5</v>
      </c>
      <c r="EOM340" s="341" t="s">
        <v>5</v>
      </c>
      <c r="EON340" s="341" t="s">
        <v>5</v>
      </c>
      <c r="EOO340" s="341" t="s">
        <v>5</v>
      </c>
      <c r="EOP340" s="341" t="s">
        <v>5</v>
      </c>
      <c r="EOQ340" s="341" t="s">
        <v>5</v>
      </c>
      <c r="EOR340" s="341" t="s">
        <v>5</v>
      </c>
      <c r="EOS340" s="341" t="s">
        <v>5</v>
      </c>
      <c r="EOT340" s="341" t="s">
        <v>5</v>
      </c>
      <c r="EOU340" s="341" t="s">
        <v>5</v>
      </c>
      <c r="EOV340" s="341" t="s">
        <v>5</v>
      </c>
      <c r="EOW340" s="341" t="s">
        <v>5</v>
      </c>
      <c r="EOX340" s="341" t="s">
        <v>5</v>
      </c>
      <c r="EOY340" s="341" t="s">
        <v>5</v>
      </c>
      <c r="EOZ340" s="341" t="s">
        <v>5</v>
      </c>
      <c r="EPA340" s="341" t="s">
        <v>5</v>
      </c>
      <c r="EPB340" s="341" t="s">
        <v>5</v>
      </c>
      <c r="EPC340" s="341" t="s">
        <v>5</v>
      </c>
      <c r="EPD340" s="341" t="s">
        <v>5</v>
      </c>
      <c r="EPE340" s="341" t="s">
        <v>5</v>
      </c>
      <c r="EPF340" s="341" t="s">
        <v>5</v>
      </c>
      <c r="EPG340" s="341" t="s">
        <v>5</v>
      </c>
      <c r="EPH340" s="341" t="s">
        <v>5</v>
      </c>
      <c r="EPI340" s="341" t="s">
        <v>5</v>
      </c>
      <c r="EPJ340" s="341" t="s">
        <v>5</v>
      </c>
      <c r="EPK340" s="341" t="s">
        <v>5</v>
      </c>
      <c r="EPL340" s="341" t="s">
        <v>5</v>
      </c>
      <c r="EPM340" s="341" t="s">
        <v>5</v>
      </c>
      <c r="EPN340" s="341" t="s">
        <v>5</v>
      </c>
      <c r="EPO340" s="341" t="s">
        <v>5</v>
      </c>
      <c r="EPP340" s="341" t="s">
        <v>5</v>
      </c>
      <c r="EPQ340" s="341" t="s">
        <v>5</v>
      </c>
      <c r="EPR340" s="341" t="s">
        <v>5</v>
      </c>
      <c r="EPS340" s="341" t="s">
        <v>5</v>
      </c>
      <c r="EPT340" s="341" t="s">
        <v>5</v>
      </c>
      <c r="EPU340" s="341" t="s">
        <v>5</v>
      </c>
      <c r="EPV340" s="341" t="s">
        <v>5</v>
      </c>
      <c r="EPW340" s="341" t="s">
        <v>5</v>
      </c>
      <c r="EPX340" s="341" t="s">
        <v>5</v>
      </c>
      <c r="EPY340" s="341" t="s">
        <v>5</v>
      </c>
      <c r="EPZ340" s="341" t="s">
        <v>5</v>
      </c>
      <c r="EQA340" s="341" t="s">
        <v>5</v>
      </c>
      <c r="EQB340" s="341" t="s">
        <v>5</v>
      </c>
      <c r="EQC340" s="341" t="s">
        <v>5</v>
      </c>
      <c r="EQD340" s="341" t="s">
        <v>5</v>
      </c>
      <c r="EQE340" s="341" t="s">
        <v>5</v>
      </c>
      <c r="EQF340" s="341" t="s">
        <v>5</v>
      </c>
      <c r="EQG340" s="341" t="s">
        <v>5</v>
      </c>
      <c r="EQH340" s="341" t="s">
        <v>5</v>
      </c>
      <c r="EQI340" s="341" t="s">
        <v>5</v>
      </c>
      <c r="EQJ340" s="341" t="s">
        <v>5</v>
      </c>
      <c r="EQK340" s="341" t="s">
        <v>5</v>
      </c>
      <c r="EQL340" s="341" t="s">
        <v>5</v>
      </c>
      <c r="EQM340" s="341" t="s">
        <v>5</v>
      </c>
      <c r="EQN340" s="341" t="s">
        <v>5</v>
      </c>
      <c r="EQO340" s="341" t="s">
        <v>5</v>
      </c>
      <c r="EQP340" s="341" t="s">
        <v>5</v>
      </c>
      <c r="EQQ340" s="341" t="s">
        <v>5</v>
      </c>
      <c r="EQR340" s="341" t="s">
        <v>5</v>
      </c>
      <c r="EQS340" s="341" t="s">
        <v>5</v>
      </c>
      <c r="EQT340" s="341" t="s">
        <v>5</v>
      </c>
      <c r="EQU340" s="341" t="s">
        <v>5</v>
      </c>
      <c r="EQV340" s="341" t="s">
        <v>5</v>
      </c>
      <c r="EQW340" s="341" t="s">
        <v>5</v>
      </c>
      <c r="EQX340" s="341" t="s">
        <v>5</v>
      </c>
      <c r="EQY340" s="341" t="s">
        <v>5</v>
      </c>
      <c r="EQZ340" s="341" t="s">
        <v>5</v>
      </c>
      <c r="ERA340" s="341" t="s">
        <v>5</v>
      </c>
      <c r="ERB340" s="341" t="s">
        <v>5</v>
      </c>
      <c r="ERC340" s="341" t="s">
        <v>5</v>
      </c>
      <c r="ERD340" s="341" t="s">
        <v>5</v>
      </c>
      <c r="ERE340" s="341" t="s">
        <v>5</v>
      </c>
      <c r="ERF340" s="341" t="s">
        <v>5</v>
      </c>
      <c r="ERG340" s="341" t="s">
        <v>5</v>
      </c>
      <c r="ERH340" s="341" t="s">
        <v>5</v>
      </c>
      <c r="ERI340" s="341" t="s">
        <v>5</v>
      </c>
      <c r="ERJ340" s="341" t="s">
        <v>5</v>
      </c>
      <c r="ERK340" s="341" t="s">
        <v>5</v>
      </c>
      <c r="ERL340" s="341" t="s">
        <v>5</v>
      </c>
      <c r="ERM340" s="341" t="s">
        <v>5</v>
      </c>
      <c r="ERN340" s="341" t="s">
        <v>5</v>
      </c>
      <c r="ERO340" s="341" t="s">
        <v>5</v>
      </c>
      <c r="ERP340" s="341" t="s">
        <v>5</v>
      </c>
      <c r="ERQ340" s="341" t="s">
        <v>5</v>
      </c>
      <c r="ERR340" s="341" t="s">
        <v>5</v>
      </c>
      <c r="ERS340" s="341" t="s">
        <v>5</v>
      </c>
      <c r="ERT340" s="341" t="s">
        <v>5</v>
      </c>
      <c r="ERU340" s="341" t="s">
        <v>5</v>
      </c>
      <c r="ERV340" s="341" t="s">
        <v>5</v>
      </c>
      <c r="ERW340" s="341" t="s">
        <v>5</v>
      </c>
      <c r="ERX340" s="341" t="s">
        <v>5</v>
      </c>
      <c r="ERY340" s="341" t="s">
        <v>5</v>
      </c>
      <c r="ERZ340" s="341" t="s">
        <v>5</v>
      </c>
      <c r="ESA340" s="341" t="s">
        <v>5</v>
      </c>
      <c r="ESB340" s="341" t="s">
        <v>5</v>
      </c>
      <c r="ESC340" s="341" t="s">
        <v>5</v>
      </c>
      <c r="ESD340" s="341" t="s">
        <v>5</v>
      </c>
      <c r="ESE340" s="341" t="s">
        <v>5</v>
      </c>
      <c r="ESF340" s="341" t="s">
        <v>5</v>
      </c>
      <c r="ESG340" s="341" t="s">
        <v>5</v>
      </c>
      <c r="ESH340" s="341" t="s">
        <v>5</v>
      </c>
      <c r="ESI340" s="341" t="s">
        <v>5</v>
      </c>
      <c r="ESJ340" s="341" t="s">
        <v>5</v>
      </c>
      <c r="ESK340" s="341" t="s">
        <v>5</v>
      </c>
      <c r="ESL340" s="341" t="s">
        <v>5</v>
      </c>
      <c r="ESM340" s="341" t="s">
        <v>5</v>
      </c>
      <c r="ESN340" s="341" t="s">
        <v>5</v>
      </c>
      <c r="ESO340" s="341" t="s">
        <v>5</v>
      </c>
      <c r="ESP340" s="341" t="s">
        <v>5</v>
      </c>
      <c r="ESQ340" s="341" t="s">
        <v>5</v>
      </c>
      <c r="ESR340" s="341" t="s">
        <v>5</v>
      </c>
      <c r="ESS340" s="341" t="s">
        <v>5</v>
      </c>
      <c r="EST340" s="341" t="s">
        <v>5</v>
      </c>
      <c r="ESU340" s="341" t="s">
        <v>5</v>
      </c>
      <c r="ESV340" s="341" t="s">
        <v>5</v>
      </c>
      <c r="ESW340" s="341" t="s">
        <v>5</v>
      </c>
      <c r="ESX340" s="341" t="s">
        <v>5</v>
      </c>
      <c r="ESY340" s="341" t="s">
        <v>5</v>
      </c>
      <c r="ESZ340" s="341" t="s">
        <v>5</v>
      </c>
      <c r="ETA340" s="341" t="s">
        <v>5</v>
      </c>
      <c r="ETB340" s="341" t="s">
        <v>5</v>
      </c>
      <c r="ETC340" s="341" t="s">
        <v>5</v>
      </c>
      <c r="ETD340" s="341" t="s">
        <v>5</v>
      </c>
      <c r="ETE340" s="341" t="s">
        <v>5</v>
      </c>
      <c r="ETF340" s="341" t="s">
        <v>5</v>
      </c>
      <c r="ETG340" s="341" t="s">
        <v>5</v>
      </c>
      <c r="ETH340" s="341" t="s">
        <v>5</v>
      </c>
      <c r="ETI340" s="341" t="s">
        <v>5</v>
      </c>
      <c r="ETJ340" s="341" t="s">
        <v>5</v>
      </c>
      <c r="ETK340" s="341" t="s">
        <v>5</v>
      </c>
      <c r="ETL340" s="341" t="s">
        <v>5</v>
      </c>
      <c r="ETM340" s="341" t="s">
        <v>5</v>
      </c>
      <c r="ETN340" s="341" t="s">
        <v>5</v>
      </c>
      <c r="ETO340" s="341" t="s">
        <v>5</v>
      </c>
      <c r="ETP340" s="341" t="s">
        <v>5</v>
      </c>
      <c r="ETQ340" s="341" t="s">
        <v>5</v>
      </c>
      <c r="ETR340" s="341" t="s">
        <v>5</v>
      </c>
      <c r="ETS340" s="341" t="s">
        <v>5</v>
      </c>
      <c r="ETT340" s="341" t="s">
        <v>5</v>
      </c>
      <c r="ETU340" s="341" t="s">
        <v>5</v>
      </c>
      <c r="ETV340" s="341" t="s">
        <v>5</v>
      </c>
      <c r="ETW340" s="341" t="s">
        <v>5</v>
      </c>
      <c r="ETX340" s="341" t="s">
        <v>5</v>
      </c>
      <c r="ETY340" s="341" t="s">
        <v>5</v>
      </c>
      <c r="ETZ340" s="341" t="s">
        <v>5</v>
      </c>
      <c r="EUA340" s="341" t="s">
        <v>5</v>
      </c>
      <c r="EUB340" s="341" t="s">
        <v>5</v>
      </c>
      <c r="EUC340" s="341" t="s">
        <v>5</v>
      </c>
      <c r="EUD340" s="341" t="s">
        <v>5</v>
      </c>
      <c r="EUE340" s="341" t="s">
        <v>5</v>
      </c>
      <c r="EUF340" s="341" t="s">
        <v>5</v>
      </c>
      <c r="EUG340" s="341" t="s">
        <v>5</v>
      </c>
      <c r="EUH340" s="341" t="s">
        <v>5</v>
      </c>
      <c r="EUI340" s="341" t="s">
        <v>5</v>
      </c>
      <c r="EUJ340" s="341" t="s">
        <v>5</v>
      </c>
      <c r="EUK340" s="341" t="s">
        <v>5</v>
      </c>
      <c r="EUL340" s="341" t="s">
        <v>5</v>
      </c>
      <c r="EUM340" s="341" t="s">
        <v>5</v>
      </c>
      <c r="EUN340" s="341" t="s">
        <v>5</v>
      </c>
      <c r="EUO340" s="341" t="s">
        <v>5</v>
      </c>
      <c r="EUP340" s="341" t="s">
        <v>5</v>
      </c>
      <c r="EUQ340" s="341" t="s">
        <v>5</v>
      </c>
      <c r="EUR340" s="341" t="s">
        <v>5</v>
      </c>
      <c r="EUS340" s="341" t="s">
        <v>5</v>
      </c>
      <c r="EUT340" s="341" t="s">
        <v>5</v>
      </c>
      <c r="EUU340" s="341" t="s">
        <v>5</v>
      </c>
      <c r="EUV340" s="341" t="s">
        <v>5</v>
      </c>
      <c r="EUW340" s="341" t="s">
        <v>5</v>
      </c>
      <c r="EUX340" s="341" t="s">
        <v>5</v>
      </c>
      <c r="EUY340" s="341" t="s">
        <v>5</v>
      </c>
      <c r="EUZ340" s="341" t="s">
        <v>5</v>
      </c>
      <c r="EVA340" s="341" t="s">
        <v>5</v>
      </c>
      <c r="EVB340" s="341" t="s">
        <v>5</v>
      </c>
      <c r="EVC340" s="341" t="s">
        <v>5</v>
      </c>
      <c r="EVD340" s="341" t="s">
        <v>5</v>
      </c>
      <c r="EVE340" s="341" t="s">
        <v>5</v>
      </c>
      <c r="EVF340" s="341" t="s">
        <v>5</v>
      </c>
      <c r="EVG340" s="341" t="s">
        <v>5</v>
      </c>
      <c r="EVH340" s="341" t="s">
        <v>5</v>
      </c>
      <c r="EVI340" s="341" t="s">
        <v>5</v>
      </c>
      <c r="EVJ340" s="341" t="s">
        <v>5</v>
      </c>
      <c r="EVK340" s="341" t="s">
        <v>5</v>
      </c>
      <c r="EVL340" s="341" t="s">
        <v>5</v>
      </c>
      <c r="EVM340" s="341" t="s">
        <v>5</v>
      </c>
      <c r="EVN340" s="341" t="s">
        <v>5</v>
      </c>
      <c r="EVO340" s="341" t="s">
        <v>5</v>
      </c>
      <c r="EVP340" s="341" t="s">
        <v>5</v>
      </c>
      <c r="EVQ340" s="341" t="s">
        <v>5</v>
      </c>
      <c r="EVR340" s="341" t="s">
        <v>5</v>
      </c>
      <c r="EVS340" s="341" t="s">
        <v>5</v>
      </c>
      <c r="EVT340" s="341" t="s">
        <v>5</v>
      </c>
      <c r="EVU340" s="341" t="s">
        <v>5</v>
      </c>
      <c r="EVV340" s="341" t="s">
        <v>5</v>
      </c>
      <c r="EVW340" s="341" t="s">
        <v>5</v>
      </c>
      <c r="EVX340" s="341" t="s">
        <v>5</v>
      </c>
      <c r="EVY340" s="341" t="s">
        <v>5</v>
      </c>
      <c r="EVZ340" s="341" t="s">
        <v>5</v>
      </c>
      <c r="EWA340" s="341" t="s">
        <v>5</v>
      </c>
      <c r="EWB340" s="341" t="s">
        <v>5</v>
      </c>
      <c r="EWC340" s="341" t="s">
        <v>5</v>
      </c>
      <c r="EWD340" s="341" t="s">
        <v>5</v>
      </c>
      <c r="EWE340" s="341" t="s">
        <v>5</v>
      </c>
      <c r="EWF340" s="341" t="s">
        <v>5</v>
      </c>
      <c r="EWG340" s="341" t="s">
        <v>5</v>
      </c>
      <c r="EWH340" s="341" t="s">
        <v>5</v>
      </c>
      <c r="EWI340" s="341" t="s">
        <v>5</v>
      </c>
      <c r="EWJ340" s="341" t="s">
        <v>5</v>
      </c>
      <c r="EWK340" s="341" t="s">
        <v>5</v>
      </c>
      <c r="EWL340" s="341" t="s">
        <v>5</v>
      </c>
      <c r="EWM340" s="341" t="s">
        <v>5</v>
      </c>
      <c r="EWN340" s="341" t="s">
        <v>5</v>
      </c>
      <c r="EWO340" s="341" t="s">
        <v>5</v>
      </c>
      <c r="EWP340" s="341" t="s">
        <v>5</v>
      </c>
      <c r="EWQ340" s="341" t="s">
        <v>5</v>
      </c>
      <c r="EWR340" s="341" t="s">
        <v>5</v>
      </c>
      <c r="EWS340" s="341" t="s">
        <v>5</v>
      </c>
      <c r="EWT340" s="341" t="s">
        <v>5</v>
      </c>
      <c r="EWU340" s="341" t="s">
        <v>5</v>
      </c>
      <c r="EWV340" s="341" t="s">
        <v>5</v>
      </c>
      <c r="EWW340" s="341" t="s">
        <v>5</v>
      </c>
      <c r="EWX340" s="341" t="s">
        <v>5</v>
      </c>
      <c r="EWY340" s="341" t="s">
        <v>5</v>
      </c>
      <c r="EWZ340" s="341" t="s">
        <v>5</v>
      </c>
      <c r="EXA340" s="341" t="s">
        <v>5</v>
      </c>
      <c r="EXB340" s="341" t="s">
        <v>5</v>
      </c>
      <c r="EXC340" s="341" t="s">
        <v>5</v>
      </c>
      <c r="EXD340" s="341" t="s">
        <v>5</v>
      </c>
      <c r="EXE340" s="341" t="s">
        <v>5</v>
      </c>
      <c r="EXF340" s="341" t="s">
        <v>5</v>
      </c>
      <c r="EXG340" s="341" t="s">
        <v>5</v>
      </c>
      <c r="EXH340" s="341" t="s">
        <v>5</v>
      </c>
      <c r="EXI340" s="341" t="s">
        <v>5</v>
      </c>
      <c r="EXJ340" s="341" t="s">
        <v>5</v>
      </c>
      <c r="EXK340" s="341" t="s">
        <v>5</v>
      </c>
      <c r="EXL340" s="341" t="s">
        <v>5</v>
      </c>
      <c r="EXM340" s="341" t="s">
        <v>5</v>
      </c>
      <c r="EXN340" s="341" t="s">
        <v>5</v>
      </c>
      <c r="EXO340" s="341" t="s">
        <v>5</v>
      </c>
      <c r="EXP340" s="341" t="s">
        <v>5</v>
      </c>
      <c r="EXQ340" s="341" t="s">
        <v>5</v>
      </c>
      <c r="EXR340" s="341" t="s">
        <v>5</v>
      </c>
      <c r="EXS340" s="341" t="s">
        <v>5</v>
      </c>
      <c r="EXT340" s="341" t="s">
        <v>5</v>
      </c>
      <c r="EXU340" s="341" t="s">
        <v>5</v>
      </c>
      <c r="EXV340" s="341" t="s">
        <v>5</v>
      </c>
      <c r="EXW340" s="341" t="s">
        <v>5</v>
      </c>
      <c r="EXX340" s="341" t="s">
        <v>5</v>
      </c>
      <c r="EXY340" s="341" t="s">
        <v>5</v>
      </c>
      <c r="EXZ340" s="341" t="s">
        <v>5</v>
      </c>
      <c r="EYA340" s="341" t="s">
        <v>5</v>
      </c>
      <c r="EYB340" s="341" t="s">
        <v>5</v>
      </c>
      <c r="EYC340" s="341" t="s">
        <v>5</v>
      </c>
      <c r="EYD340" s="341" t="s">
        <v>5</v>
      </c>
      <c r="EYE340" s="341" t="s">
        <v>5</v>
      </c>
      <c r="EYF340" s="341" t="s">
        <v>5</v>
      </c>
      <c r="EYG340" s="341" t="s">
        <v>5</v>
      </c>
      <c r="EYH340" s="341" t="s">
        <v>5</v>
      </c>
      <c r="EYI340" s="341" t="s">
        <v>5</v>
      </c>
      <c r="EYJ340" s="341" t="s">
        <v>5</v>
      </c>
      <c r="EYK340" s="341" t="s">
        <v>5</v>
      </c>
      <c r="EYL340" s="341" t="s">
        <v>5</v>
      </c>
      <c r="EYM340" s="341" t="s">
        <v>5</v>
      </c>
      <c r="EYN340" s="341" t="s">
        <v>5</v>
      </c>
      <c r="EYO340" s="341" t="s">
        <v>5</v>
      </c>
      <c r="EYP340" s="341" t="s">
        <v>5</v>
      </c>
      <c r="EYQ340" s="341" t="s">
        <v>5</v>
      </c>
      <c r="EYR340" s="341" t="s">
        <v>5</v>
      </c>
      <c r="EYS340" s="341" t="s">
        <v>5</v>
      </c>
      <c r="EYT340" s="341" t="s">
        <v>5</v>
      </c>
      <c r="EYU340" s="341" t="s">
        <v>5</v>
      </c>
      <c r="EYV340" s="341" t="s">
        <v>5</v>
      </c>
      <c r="EYW340" s="341" t="s">
        <v>5</v>
      </c>
      <c r="EYX340" s="341" t="s">
        <v>5</v>
      </c>
      <c r="EYY340" s="341" t="s">
        <v>5</v>
      </c>
      <c r="EYZ340" s="341" t="s">
        <v>5</v>
      </c>
      <c r="EZA340" s="341" t="s">
        <v>5</v>
      </c>
      <c r="EZB340" s="341" t="s">
        <v>5</v>
      </c>
      <c r="EZC340" s="341" t="s">
        <v>5</v>
      </c>
      <c r="EZD340" s="341" t="s">
        <v>5</v>
      </c>
      <c r="EZE340" s="341" t="s">
        <v>5</v>
      </c>
      <c r="EZF340" s="341" t="s">
        <v>5</v>
      </c>
      <c r="EZG340" s="341" t="s">
        <v>5</v>
      </c>
      <c r="EZH340" s="341" t="s">
        <v>5</v>
      </c>
      <c r="EZI340" s="341" t="s">
        <v>5</v>
      </c>
      <c r="EZJ340" s="341" t="s">
        <v>5</v>
      </c>
      <c r="EZK340" s="341" t="s">
        <v>5</v>
      </c>
      <c r="EZL340" s="341" t="s">
        <v>5</v>
      </c>
      <c r="EZM340" s="341" t="s">
        <v>5</v>
      </c>
      <c r="EZN340" s="341" t="s">
        <v>5</v>
      </c>
      <c r="EZO340" s="341" t="s">
        <v>5</v>
      </c>
      <c r="EZP340" s="341" t="s">
        <v>5</v>
      </c>
      <c r="EZQ340" s="341" t="s">
        <v>5</v>
      </c>
      <c r="EZR340" s="341" t="s">
        <v>5</v>
      </c>
      <c r="EZS340" s="341" t="s">
        <v>5</v>
      </c>
      <c r="EZT340" s="341" t="s">
        <v>5</v>
      </c>
      <c r="EZU340" s="341" t="s">
        <v>5</v>
      </c>
      <c r="EZV340" s="341" t="s">
        <v>5</v>
      </c>
      <c r="EZW340" s="341" t="s">
        <v>5</v>
      </c>
      <c r="EZX340" s="341" t="s">
        <v>5</v>
      </c>
      <c r="EZY340" s="341" t="s">
        <v>5</v>
      </c>
      <c r="EZZ340" s="341" t="s">
        <v>5</v>
      </c>
      <c r="FAA340" s="341" t="s">
        <v>5</v>
      </c>
      <c r="FAB340" s="341" t="s">
        <v>5</v>
      </c>
      <c r="FAC340" s="341" t="s">
        <v>5</v>
      </c>
      <c r="FAD340" s="341" t="s">
        <v>5</v>
      </c>
      <c r="FAE340" s="341" t="s">
        <v>5</v>
      </c>
      <c r="FAF340" s="341" t="s">
        <v>5</v>
      </c>
      <c r="FAG340" s="341" t="s">
        <v>5</v>
      </c>
      <c r="FAH340" s="341" t="s">
        <v>5</v>
      </c>
      <c r="FAI340" s="341" t="s">
        <v>5</v>
      </c>
      <c r="FAJ340" s="341" t="s">
        <v>5</v>
      </c>
      <c r="FAK340" s="341" t="s">
        <v>5</v>
      </c>
      <c r="FAL340" s="341" t="s">
        <v>5</v>
      </c>
      <c r="FAM340" s="341" t="s">
        <v>5</v>
      </c>
      <c r="FAN340" s="341" t="s">
        <v>5</v>
      </c>
      <c r="FAO340" s="341" t="s">
        <v>5</v>
      </c>
      <c r="FAP340" s="341" t="s">
        <v>5</v>
      </c>
      <c r="FAQ340" s="341" t="s">
        <v>5</v>
      </c>
      <c r="FAR340" s="341" t="s">
        <v>5</v>
      </c>
      <c r="FAS340" s="341" t="s">
        <v>5</v>
      </c>
      <c r="FAT340" s="341" t="s">
        <v>5</v>
      </c>
      <c r="FAU340" s="341" t="s">
        <v>5</v>
      </c>
      <c r="FAV340" s="341" t="s">
        <v>5</v>
      </c>
      <c r="FAW340" s="341" t="s">
        <v>5</v>
      </c>
      <c r="FAX340" s="341" t="s">
        <v>5</v>
      </c>
      <c r="FAY340" s="341" t="s">
        <v>5</v>
      </c>
      <c r="FAZ340" s="341" t="s">
        <v>5</v>
      </c>
      <c r="FBA340" s="341" t="s">
        <v>5</v>
      </c>
      <c r="FBB340" s="341" t="s">
        <v>5</v>
      </c>
      <c r="FBC340" s="341" t="s">
        <v>5</v>
      </c>
      <c r="FBD340" s="341" t="s">
        <v>5</v>
      </c>
      <c r="FBE340" s="341" t="s">
        <v>5</v>
      </c>
      <c r="FBF340" s="341" t="s">
        <v>5</v>
      </c>
      <c r="FBG340" s="341" t="s">
        <v>5</v>
      </c>
      <c r="FBH340" s="341" t="s">
        <v>5</v>
      </c>
      <c r="FBI340" s="341" t="s">
        <v>5</v>
      </c>
      <c r="FBJ340" s="341" t="s">
        <v>5</v>
      </c>
      <c r="FBK340" s="341" t="s">
        <v>5</v>
      </c>
      <c r="FBL340" s="341" t="s">
        <v>5</v>
      </c>
      <c r="FBM340" s="341" t="s">
        <v>5</v>
      </c>
      <c r="FBN340" s="341" t="s">
        <v>5</v>
      </c>
      <c r="FBO340" s="341" t="s">
        <v>5</v>
      </c>
      <c r="FBP340" s="341" t="s">
        <v>5</v>
      </c>
      <c r="FBQ340" s="341" t="s">
        <v>5</v>
      </c>
      <c r="FBR340" s="341" t="s">
        <v>5</v>
      </c>
      <c r="FBS340" s="341" t="s">
        <v>5</v>
      </c>
      <c r="FBT340" s="341" t="s">
        <v>5</v>
      </c>
      <c r="FBU340" s="341" t="s">
        <v>5</v>
      </c>
      <c r="FBV340" s="341" t="s">
        <v>5</v>
      </c>
      <c r="FBW340" s="341" t="s">
        <v>5</v>
      </c>
      <c r="FBX340" s="341" t="s">
        <v>5</v>
      </c>
      <c r="FBY340" s="341" t="s">
        <v>5</v>
      </c>
      <c r="FBZ340" s="341" t="s">
        <v>5</v>
      </c>
      <c r="FCA340" s="341" t="s">
        <v>5</v>
      </c>
      <c r="FCB340" s="341" t="s">
        <v>5</v>
      </c>
      <c r="FCC340" s="341" t="s">
        <v>5</v>
      </c>
      <c r="FCD340" s="341" t="s">
        <v>5</v>
      </c>
      <c r="FCE340" s="341" t="s">
        <v>5</v>
      </c>
      <c r="FCF340" s="341" t="s">
        <v>5</v>
      </c>
      <c r="FCG340" s="341" t="s">
        <v>5</v>
      </c>
      <c r="FCH340" s="341" t="s">
        <v>5</v>
      </c>
      <c r="FCI340" s="341" t="s">
        <v>5</v>
      </c>
      <c r="FCJ340" s="341" t="s">
        <v>5</v>
      </c>
      <c r="FCK340" s="341" t="s">
        <v>5</v>
      </c>
      <c r="FCL340" s="341" t="s">
        <v>5</v>
      </c>
      <c r="FCM340" s="341" t="s">
        <v>5</v>
      </c>
      <c r="FCN340" s="341" t="s">
        <v>5</v>
      </c>
      <c r="FCO340" s="341" t="s">
        <v>5</v>
      </c>
      <c r="FCP340" s="341" t="s">
        <v>5</v>
      </c>
      <c r="FCQ340" s="341" t="s">
        <v>5</v>
      </c>
      <c r="FCR340" s="341" t="s">
        <v>5</v>
      </c>
      <c r="FCS340" s="341" t="s">
        <v>5</v>
      </c>
      <c r="FCT340" s="341" t="s">
        <v>5</v>
      </c>
      <c r="FCU340" s="341" t="s">
        <v>5</v>
      </c>
      <c r="FCV340" s="341" t="s">
        <v>5</v>
      </c>
      <c r="FCW340" s="341" t="s">
        <v>5</v>
      </c>
      <c r="FCX340" s="341" t="s">
        <v>5</v>
      </c>
      <c r="FCY340" s="341" t="s">
        <v>5</v>
      </c>
      <c r="FCZ340" s="341" t="s">
        <v>5</v>
      </c>
      <c r="FDA340" s="341" t="s">
        <v>5</v>
      </c>
      <c r="FDB340" s="341" t="s">
        <v>5</v>
      </c>
      <c r="FDC340" s="341" t="s">
        <v>5</v>
      </c>
      <c r="FDD340" s="341" t="s">
        <v>5</v>
      </c>
      <c r="FDE340" s="341" t="s">
        <v>5</v>
      </c>
      <c r="FDF340" s="341" t="s">
        <v>5</v>
      </c>
      <c r="FDG340" s="341" t="s">
        <v>5</v>
      </c>
      <c r="FDH340" s="341" t="s">
        <v>5</v>
      </c>
      <c r="FDI340" s="341" t="s">
        <v>5</v>
      </c>
      <c r="FDJ340" s="341" t="s">
        <v>5</v>
      </c>
      <c r="FDK340" s="341" t="s">
        <v>5</v>
      </c>
      <c r="FDL340" s="341" t="s">
        <v>5</v>
      </c>
      <c r="FDM340" s="341" t="s">
        <v>5</v>
      </c>
      <c r="FDN340" s="341" t="s">
        <v>5</v>
      </c>
      <c r="FDO340" s="341" t="s">
        <v>5</v>
      </c>
      <c r="FDP340" s="341" t="s">
        <v>5</v>
      </c>
      <c r="FDQ340" s="341" t="s">
        <v>5</v>
      </c>
      <c r="FDR340" s="341" t="s">
        <v>5</v>
      </c>
      <c r="FDS340" s="341" t="s">
        <v>5</v>
      </c>
      <c r="FDT340" s="341" t="s">
        <v>5</v>
      </c>
      <c r="FDU340" s="341" t="s">
        <v>5</v>
      </c>
      <c r="FDV340" s="341" t="s">
        <v>5</v>
      </c>
      <c r="FDW340" s="341" t="s">
        <v>5</v>
      </c>
      <c r="FDX340" s="341" t="s">
        <v>5</v>
      </c>
      <c r="FDY340" s="341" t="s">
        <v>5</v>
      </c>
      <c r="FDZ340" s="341" t="s">
        <v>5</v>
      </c>
      <c r="FEA340" s="341" t="s">
        <v>5</v>
      </c>
      <c r="FEB340" s="341" t="s">
        <v>5</v>
      </c>
      <c r="FEC340" s="341" t="s">
        <v>5</v>
      </c>
      <c r="FED340" s="341" t="s">
        <v>5</v>
      </c>
      <c r="FEE340" s="341" t="s">
        <v>5</v>
      </c>
      <c r="FEF340" s="341" t="s">
        <v>5</v>
      </c>
      <c r="FEG340" s="341" t="s">
        <v>5</v>
      </c>
      <c r="FEH340" s="341" t="s">
        <v>5</v>
      </c>
      <c r="FEI340" s="341" t="s">
        <v>5</v>
      </c>
      <c r="FEJ340" s="341" t="s">
        <v>5</v>
      </c>
      <c r="FEK340" s="341" t="s">
        <v>5</v>
      </c>
      <c r="FEL340" s="341" t="s">
        <v>5</v>
      </c>
      <c r="FEM340" s="341" t="s">
        <v>5</v>
      </c>
      <c r="FEN340" s="341" t="s">
        <v>5</v>
      </c>
      <c r="FEO340" s="341" t="s">
        <v>5</v>
      </c>
      <c r="FEP340" s="341" t="s">
        <v>5</v>
      </c>
      <c r="FEQ340" s="341" t="s">
        <v>5</v>
      </c>
      <c r="FER340" s="341" t="s">
        <v>5</v>
      </c>
      <c r="FES340" s="341" t="s">
        <v>5</v>
      </c>
      <c r="FET340" s="341" t="s">
        <v>5</v>
      </c>
      <c r="FEU340" s="341" t="s">
        <v>5</v>
      </c>
      <c r="FEV340" s="341" t="s">
        <v>5</v>
      </c>
      <c r="FEW340" s="341" t="s">
        <v>5</v>
      </c>
      <c r="FEX340" s="341" t="s">
        <v>5</v>
      </c>
      <c r="FEY340" s="341" t="s">
        <v>5</v>
      </c>
      <c r="FEZ340" s="341" t="s">
        <v>5</v>
      </c>
      <c r="FFA340" s="341" t="s">
        <v>5</v>
      </c>
      <c r="FFB340" s="341" t="s">
        <v>5</v>
      </c>
      <c r="FFC340" s="341" t="s">
        <v>5</v>
      </c>
      <c r="FFD340" s="341" t="s">
        <v>5</v>
      </c>
      <c r="FFE340" s="341" t="s">
        <v>5</v>
      </c>
      <c r="FFF340" s="341" t="s">
        <v>5</v>
      </c>
      <c r="FFG340" s="341" t="s">
        <v>5</v>
      </c>
      <c r="FFH340" s="341" t="s">
        <v>5</v>
      </c>
      <c r="FFI340" s="341" t="s">
        <v>5</v>
      </c>
      <c r="FFJ340" s="341" t="s">
        <v>5</v>
      </c>
      <c r="FFK340" s="341" t="s">
        <v>5</v>
      </c>
      <c r="FFL340" s="341" t="s">
        <v>5</v>
      </c>
      <c r="FFM340" s="341" t="s">
        <v>5</v>
      </c>
      <c r="FFN340" s="341" t="s">
        <v>5</v>
      </c>
      <c r="FFO340" s="341" t="s">
        <v>5</v>
      </c>
      <c r="FFP340" s="341" t="s">
        <v>5</v>
      </c>
      <c r="FFQ340" s="341" t="s">
        <v>5</v>
      </c>
      <c r="FFR340" s="341" t="s">
        <v>5</v>
      </c>
      <c r="FFS340" s="341" t="s">
        <v>5</v>
      </c>
      <c r="FFT340" s="341" t="s">
        <v>5</v>
      </c>
      <c r="FFU340" s="341" t="s">
        <v>5</v>
      </c>
      <c r="FFV340" s="341" t="s">
        <v>5</v>
      </c>
      <c r="FFW340" s="341" t="s">
        <v>5</v>
      </c>
      <c r="FFX340" s="341" t="s">
        <v>5</v>
      </c>
      <c r="FFY340" s="341" t="s">
        <v>5</v>
      </c>
      <c r="FFZ340" s="341" t="s">
        <v>5</v>
      </c>
      <c r="FGA340" s="341" t="s">
        <v>5</v>
      </c>
      <c r="FGB340" s="341" t="s">
        <v>5</v>
      </c>
      <c r="FGC340" s="341" t="s">
        <v>5</v>
      </c>
      <c r="FGD340" s="341" t="s">
        <v>5</v>
      </c>
      <c r="FGE340" s="341" t="s">
        <v>5</v>
      </c>
      <c r="FGF340" s="341" t="s">
        <v>5</v>
      </c>
      <c r="FGG340" s="341" t="s">
        <v>5</v>
      </c>
      <c r="FGH340" s="341" t="s">
        <v>5</v>
      </c>
      <c r="FGI340" s="341" t="s">
        <v>5</v>
      </c>
      <c r="FGJ340" s="341" t="s">
        <v>5</v>
      </c>
      <c r="FGK340" s="341" t="s">
        <v>5</v>
      </c>
      <c r="FGL340" s="341" t="s">
        <v>5</v>
      </c>
      <c r="FGM340" s="341" t="s">
        <v>5</v>
      </c>
      <c r="FGN340" s="341" t="s">
        <v>5</v>
      </c>
      <c r="FGO340" s="341" t="s">
        <v>5</v>
      </c>
      <c r="FGP340" s="341" t="s">
        <v>5</v>
      </c>
      <c r="FGQ340" s="341" t="s">
        <v>5</v>
      </c>
      <c r="FGR340" s="341" t="s">
        <v>5</v>
      </c>
      <c r="FGS340" s="341" t="s">
        <v>5</v>
      </c>
      <c r="FGT340" s="341" t="s">
        <v>5</v>
      </c>
      <c r="FGU340" s="341" t="s">
        <v>5</v>
      </c>
      <c r="FGV340" s="341" t="s">
        <v>5</v>
      </c>
      <c r="FGW340" s="341" t="s">
        <v>5</v>
      </c>
      <c r="FGX340" s="341" t="s">
        <v>5</v>
      </c>
      <c r="FGY340" s="341" t="s">
        <v>5</v>
      </c>
      <c r="FGZ340" s="341" t="s">
        <v>5</v>
      </c>
      <c r="FHA340" s="341" t="s">
        <v>5</v>
      </c>
      <c r="FHB340" s="341" t="s">
        <v>5</v>
      </c>
      <c r="FHC340" s="341" t="s">
        <v>5</v>
      </c>
      <c r="FHD340" s="341" t="s">
        <v>5</v>
      </c>
      <c r="FHE340" s="341" t="s">
        <v>5</v>
      </c>
      <c r="FHF340" s="341" t="s">
        <v>5</v>
      </c>
      <c r="FHG340" s="341" t="s">
        <v>5</v>
      </c>
      <c r="FHH340" s="341" t="s">
        <v>5</v>
      </c>
      <c r="FHI340" s="341" t="s">
        <v>5</v>
      </c>
      <c r="FHJ340" s="341" t="s">
        <v>5</v>
      </c>
      <c r="FHK340" s="341" t="s">
        <v>5</v>
      </c>
      <c r="FHL340" s="341" t="s">
        <v>5</v>
      </c>
      <c r="FHM340" s="341" t="s">
        <v>5</v>
      </c>
      <c r="FHN340" s="341" t="s">
        <v>5</v>
      </c>
      <c r="FHO340" s="341" t="s">
        <v>5</v>
      </c>
      <c r="FHP340" s="341" t="s">
        <v>5</v>
      </c>
      <c r="FHQ340" s="341" t="s">
        <v>5</v>
      </c>
      <c r="FHR340" s="341" t="s">
        <v>5</v>
      </c>
      <c r="FHS340" s="341" t="s">
        <v>5</v>
      </c>
      <c r="FHT340" s="341" t="s">
        <v>5</v>
      </c>
      <c r="FHU340" s="341" t="s">
        <v>5</v>
      </c>
      <c r="FHV340" s="341" t="s">
        <v>5</v>
      </c>
      <c r="FHW340" s="341" t="s">
        <v>5</v>
      </c>
      <c r="FHX340" s="341" t="s">
        <v>5</v>
      </c>
      <c r="FHY340" s="341" t="s">
        <v>5</v>
      </c>
      <c r="FHZ340" s="341" t="s">
        <v>5</v>
      </c>
      <c r="FIA340" s="341" t="s">
        <v>5</v>
      </c>
      <c r="FIB340" s="341" t="s">
        <v>5</v>
      </c>
      <c r="FIC340" s="341" t="s">
        <v>5</v>
      </c>
      <c r="FID340" s="341" t="s">
        <v>5</v>
      </c>
      <c r="FIE340" s="341" t="s">
        <v>5</v>
      </c>
      <c r="FIF340" s="341" t="s">
        <v>5</v>
      </c>
      <c r="FIG340" s="341" t="s">
        <v>5</v>
      </c>
      <c r="FIH340" s="341" t="s">
        <v>5</v>
      </c>
      <c r="FII340" s="341" t="s">
        <v>5</v>
      </c>
      <c r="FIJ340" s="341" t="s">
        <v>5</v>
      </c>
      <c r="FIK340" s="341" t="s">
        <v>5</v>
      </c>
      <c r="FIL340" s="341" t="s">
        <v>5</v>
      </c>
      <c r="FIM340" s="341" t="s">
        <v>5</v>
      </c>
      <c r="FIN340" s="341" t="s">
        <v>5</v>
      </c>
      <c r="FIO340" s="341" t="s">
        <v>5</v>
      </c>
      <c r="FIP340" s="341" t="s">
        <v>5</v>
      </c>
      <c r="FIQ340" s="341" t="s">
        <v>5</v>
      </c>
      <c r="FIR340" s="341" t="s">
        <v>5</v>
      </c>
      <c r="FIS340" s="341" t="s">
        <v>5</v>
      </c>
      <c r="FIT340" s="341" t="s">
        <v>5</v>
      </c>
      <c r="FIU340" s="341" t="s">
        <v>5</v>
      </c>
      <c r="FIV340" s="341" t="s">
        <v>5</v>
      </c>
      <c r="FIW340" s="341" t="s">
        <v>5</v>
      </c>
      <c r="FIX340" s="341" t="s">
        <v>5</v>
      </c>
      <c r="FIY340" s="341" t="s">
        <v>5</v>
      </c>
      <c r="FIZ340" s="341" t="s">
        <v>5</v>
      </c>
      <c r="FJA340" s="341" t="s">
        <v>5</v>
      </c>
      <c r="FJB340" s="341" t="s">
        <v>5</v>
      </c>
      <c r="FJC340" s="341" t="s">
        <v>5</v>
      </c>
      <c r="FJD340" s="341" t="s">
        <v>5</v>
      </c>
      <c r="FJE340" s="341" t="s">
        <v>5</v>
      </c>
      <c r="FJF340" s="341" t="s">
        <v>5</v>
      </c>
      <c r="FJG340" s="341" t="s">
        <v>5</v>
      </c>
      <c r="FJH340" s="341" t="s">
        <v>5</v>
      </c>
      <c r="FJI340" s="341" t="s">
        <v>5</v>
      </c>
      <c r="FJJ340" s="341" t="s">
        <v>5</v>
      </c>
      <c r="FJK340" s="341" t="s">
        <v>5</v>
      </c>
      <c r="FJL340" s="341" t="s">
        <v>5</v>
      </c>
      <c r="FJM340" s="341" t="s">
        <v>5</v>
      </c>
      <c r="FJN340" s="341" t="s">
        <v>5</v>
      </c>
      <c r="FJO340" s="341" t="s">
        <v>5</v>
      </c>
      <c r="FJP340" s="341" t="s">
        <v>5</v>
      </c>
      <c r="FJQ340" s="341" t="s">
        <v>5</v>
      </c>
      <c r="FJR340" s="341" t="s">
        <v>5</v>
      </c>
      <c r="FJS340" s="341" t="s">
        <v>5</v>
      </c>
      <c r="FJT340" s="341" t="s">
        <v>5</v>
      </c>
      <c r="FJU340" s="341" t="s">
        <v>5</v>
      </c>
      <c r="FJV340" s="341" t="s">
        <v>5</v>
      </c>
      <c r="FJW340" s="341" t="s">
        <v>5</v>
      </c>
      <c r="FJX340" s="341" t="s">
        <v>5</v>
      </c>
      <c r="FJY340" s="341" t="s">
        <v>5</v>
      </c>
      <c r="FJZ340" s="341" t="s">
        <v>5</v>
      </c>
      <c r="FKA340" s="341" t="s">
        <v>5</v>
      </c>
      <c r="FKB340" s="341" t="s">
        <v>5</v>
      </c>
      <c r="FKC340" s="341" t="s">
        <v>5</v>
      </c>
      <c r="FKD340" s="341" t="s">
        <v>5</v>
      </c>
      <c r="FKE340" s="341" t="s">
        <v>5</v>
      </c>
      <c r="FKF340" s="341" t="s">
        <v>5</v>
      </c>
      <c r="FKG340" s="341" t="s">
        <v>5</v>
      </c>
      <c r="FKH340" s="341" t="s">
        <v>5</v>
      </c>
      <c r="FKI340" s="341" t="s">
        <v>5</v>
      </c>
      <c r="FKJ340" s="341" t="s">
        <v>5</v>
      </c>
      <c r="FKK340" s="341" t="s">
        <v>5</v>
      </c>
      <c r="FKL340" s="341" t="s">
        <v>5</v>
      </c>
      <c r="FKM340" s="341" t="s">
        <v>5</v>
      </c>
      <c r="FKN340" s="341" t="s">
        <v>5</v>
      </c>
      <c r="FKO340" s="341" t="s">
        <v>5</v>
      </c>
      <c r="FKP340" s="341" t="s">
        <v>5</v>
      </c>
      <c r="FKQ340" s="341" t="s">
        <v>5</v>
      </c>
      <c r="FKR340" s="341" t="s">
        <v>5</v>
      </c>
      <c r="FKS340" s="341" t="s">
        <v>5</v>
      </c>
      <c r="FKT340" s="341" t="s">
        <v>5</v>
      </c>
      <c r="FKU340" s="341" t="s">
        <v>5</v>
      </c>
      <c r="FKV340" s="341" t="s">
        <v>5</v>
      </c>
      <c r="FKW340" s="341" t="s">
        <v>5</v>
      </c>
      <c r="FKX340" s="341" t="s">
        <v>5</v>
      </c>
      <c r="FKY340" s="341" t="s">
        <v>5</v>
      </c>
      <c r="FKZ340" s="341" t="s">
        <v>5</v>
      </c>
      <c r="FLA340" s="341" t="s">
        <v>5</v>
      </c>
      <c r="FLB340" s="341" t="s">
        <v>5</v>
      </c>
      <c r="FLC340" s="341" t="s">
        <v>5</v>
      </c>
      <c r="FLD340" s="341" t="s">
        <v>5</v>
      </c>
      <c r="FLE340" s="341" t="s">
        <v>5</v>
      </c>
      <c r="FLF340" s="341" t="s">
        <v>5</v>
      </c>
      <c r="FLG340" s="341" t="s">
        <v>5</v>
      </c>
      <c r="FLH340" s="341" t="s">
        <v>5</v>
      </c>
      <c r="FLI340" s="341" t="s">
        <v>5</v>
      </c>
      <c r="FLJ340" s="341" t="s">
        <v>5</v>
      </c>
      <c r="FLK340" s="341" t="s">
        <v>5</v>
      </c>
      <c r="FLL340" s="341" t="s">
        <v>5</v>
      </c>
      <c r="FLM340" s="341" t="s">
        <v>5</v>
      </c>
      <c r="FLN340" s="341" t="s">
        <v>5</v>
      </c>
      <c r="FLO340" s="341" t="s">
        <v>5</v>
      </c>
      <c r="FLP340" s="341" t="s">
        <v>5</v>
      </c>
      <c r="FLQ340" s="341" t="s">
        <v>5</v>
      </c>
      <c r="FLR340" s="341" t="s">
        <v>5</v>
      </c>
      <c r="FLS340" s="341" t="s">
        <v>5</v>
      </c>
      <c r="FLT340" s="341" t="s">
        <v>5</v>
      </c>
      <c r="FLU340" s="341" t="s">
        <v>5</v>
      </c>
      <c r="FLV340" s="341" t="s">
        <v>5</v>
      </c>
      <c r="FLW340" s="341" t="s">
        <v>5</v>
      </c>
      <c r="FLX340" s="341" t="s">
        <v>5</v>
      </c>
      <c r="FLY340" s="341" t="s">
        <v>5</v>
      </c>
      <c r="FLZ340" s="341" t="s">
        <v>5</v>
      </c>
      <c r="FMA340" s="341" t="s">
        <v>5</v>
      </c>
      <c r="FMB340" s="341" t="s">
        <v>5</v>
      </c>
      <c r="FMC340" s="341" t="s">
        <v>5</v>
      </c>
      <c r="FMD340" s="341" t="s">
        <v>5</v>
      </c>
      <c r="FME340" s="341" t="s">
        <v>5</v>
      </c>
      <c r="FMF340" s="341" t="s">
        <v>5</v>
      </c>
      <c r="FMG340" s="341" t="s">
        <v>5</v>
      </c>
      <c r="FMH340" s="341" t="s">
        <v>5</v>
      </c>
      <c r="FMI340" s="341" t="s">
        <v>5</v>
      </c>
      <c r="FMJ340" s="341" t="s">
        <v>5</v>
      </c>
      <c r="FMK340" s="341" t="s">
        <v>5</v>
      </c>
      <c r="FML340" s="341" t="s">
        <v>5</v>
      </c>
      <c r="FMM340" s="341" t="s">
        <v>5</v>
      </c>
      <c r="FMN340" s="341" t="s">
        <v>5</v>
      </c>
      <c r="FMO340" s="341" t="s">
        <v>5</v>
      </c>
      <c r="FMP340" s="341" t="s">
        <v>5</v>
      </c>
      <c r="FMQ340" s="341" t="s">
        <v>5</v>
      </c>
      <c r="FMR340" s="341" t="s">
        <v>5</v>
      </c>
      <c r="FMS340" s="341" t="s">
        <v>5</v>
      </c>
      <c r="FMT340" s="341" t="s">
        <v>5</v>
      </c>
      <c r="FMU340" s="341" t="s">
        <v>5</v>
      </c>
      <c r="FMV340" s="341" t="s">
        <v>5</v>
      </c>
      <c r="FMW340" s="341" t="s">
        <v>5</v>
      </c>
      <c r="FMX340" s="341" t="s">
        <v>5</v>
      </c>
      <c r="FMY340" s="341" t="s">
        <v>5</v>
      </c>
      <c r="FMZ340" s="341" t="s">
        <v>5</v>
      </c>
      <c r="FNA340" s="341" t="s">
        <v>5</v>
      </c>
      <c r="FNB340" s="341" t="s">
        <v>5</v>
      </c>
      <c r="FNC340" s="341" t="s">
        <v>5</v>
      </c>
      <c r="FND340" s="341" t="s">
        <v>5</v>
      </c>
      <c r="FNE340" s="341" t="s">
        <v>5</v>
      </c>
      <c r="FNF340" s="341" t="s">
        <v>5</v>
      </c>
      <c r="FNG340" s="341" t="s">
        <v>5</v>
      </c>
      <c r="FNH340" s="341" t="s">
        <v>5</v>
      </c>
      <c r="FNI340" s="341" t="s">
        <v>5</v>
      </c>
      <c r="FNJ340" s="341" t="s">
        <v>5</v>
      </c>
      <c r="FNK340" s="341" t="s">
        <v>5</v>
      </c>
      <c r="FNL340" s="341" t="s">
        <v>5</v>
      </c>
      <c r="FNM340" s="341" t="s">
        <v>5</v>
      </c>
      <c r="FNN340" s="341" t="s">
        <v>5</v>
      </c>
      <c r="FNO340" s="341" t="s">
        <v>5</v>
      </c>
      <c r="FNP340" s="341" t="s">
        <v>5</v>
      </c>
      <c r="FNQ340" s="341" t="s">
        <v>5</v>
      </c>
      <c r="FNR340" s="341" t="s">
        <v>5</v>
      </c>
      <c r="FNS340" s="341" t="s">
        <v>5</v>
      </c>
      <c r="FNT340" s="341" t="s">
        <v>5</v>
      </c>
      <c r="FNU340" s="341" t="s">
        <v>5</v>
      </c>
      <c r="FNV340" s="341" t="s">
        <v>5</v>
      </c>
      <c r="FNW340" s="341" t="s">
        <v>5</v>
      </c>
      <c r="FNX340" s="341" t="s">
        <v>5</v>
      </c>
      <c r="FNY340" s="341" t="s">
        <v>5</v>
      </c>
      <c r="FNZ340" s="341" t="s">
        <v>5</v>
      </c>
      <c r="FOA340" s="341" t="s">
        <v>5</v>
      </c>
      <c r="FOB340" s="341" t="s">
        <v>5</v>
      </c>
      <c r="FOC340" s="341" t="s">
        <v>5</v>
      </c>
      <c r="FOD340" s="341" t="s">
        <v>5</v>
      </c>
      <c r="FOE340" s="341" t="s">
        <v>5</v>
      </c>
      <c r="FOF340" s="341" t="s">
        <v>5</v>
      </c>
      <c r="FOG340" s="341" t="s">
        <v>5</v>
      </c>
      <c r="FOH340" s="341" t="s">
        <v>5</v>
      </c>
      <c r="FOI340" s="341" t="s">
        <v>5</v>
      </c>
      <c r="FOJ340" s="341" t="s">
        <v>5</v>
      </c>
      <c r="FOK340" s="341" t="s">
        <v>5</v>
      </c>
      <c r="FOL340" s="341" t="s">
        <v>5</v>
      </c>
      <c r="FOM340" s="341" t="s">
        <v>5</v>
      </c>
      <c r="FON340" s="341" t="s">
        <v>5</v>
      </c>
      <c r="FOO340" s="341" t="s">
        <v>5</v>
      </c>
      <c r="FOP340" s="341" t="s">
        <v>5</v>
      </c>
      <c r="FOQ340" s="341" t="s">
        <v>5</v>
      </c>
      <c r="FOR340" s="341" t="s">
        <v>5</v>
      </c>
      <c r="FOS340" s="341" t="s">
        <v>5</v>
      </c>
      <c r="FOT340" s="341" t="s">
        <v>5</v>
      </c>
      <c r="FOU340" s="341" t="s">
        <v>5</v>
      </c>
      <c r="FOV340" s="341" t="s">
        <v>5</v>
      </c>
      <c r="FOW340" s="341" t="s">
        <v>5</v>
      </c>
      <c r="FOX340" s="341" t="s">
        <v>5</v>
      </c>
      <c r="FOY340" s="341" t="s">
        <v>5</v>
      </c>
      <c r="FOZ340" s="341" t="s">
        <v>5</v>
      </c>
      <c r="FPA340" s="341" t="s">
        <v>5</v>
      </c>
      <c r="FPB340" s="341" t="s">
        <v>5</v>
      </c>
      <c r="FPC340" s="341" t="s">
        <v>5</v>
      </c>
      <c r="FPD340" s="341" t="s">
        <v>5</v>
      </c>
      <c r="FPE340" s="341" t="s">
        <v>5</v>
      </c>
      <c r="FPF340" s="341" t="s">
        <v>5</v>
      </c>
      <c r="FPG340" s="341" t="s">
        <v>5</v>
      </c>
      <c r="FPH340" s="341" t="s">
        <v>5</v>
      </c>
      <c r="FPI340" s="341" t="s">
        <v>5</v>
      </c>
      <c r="FPJ340" s="341" t="s">
        <v>5</v>
      </c>
      <c r="FPK340" s="341" t="s">
        <v>5</v>
      </c>
      <c r="FPL340" s="341" t="s">
        <v>5</v>
      </c>
      <c r="FPM340" s="341" t="s">
        <v>5</v>
      </c>
      <c r="FPN340" s="341" t="s">
        <v>5</v>
      </c>
      <c r="FPO340" s="341" t="s">
        <v>5</v>
      </c>
      <c r="FPP340" s="341" t="s">
        <v>5</v>
      </c>
      <c r="FPQ340" s="341" t="s">
        <v>5</v>
      </c>
      <c r="FPR340" s="341" t="s">
        <v>5</v>
      </c>
      <c r="FPS340" s="341" t="s">
        <v>5</v>
      </c>
      <c r="FPT340" s="341" t="s">
        <v>5</v>
      </c>
      <c r="FPU340" s="341" t="s">
        <v>5</v>
      </c>
      <c r="FPV340" s="341" t="s">
        <v>5</v>
      </c>
      <c r="FPW340" s="341" t="s">
        <v>5</v>
      </c>
      <c r="FPX340" s="341" t="s">
        <v>5</v>
      </c>
      <c r="FPY340" s="341" t="s">
        <v>5</v>
      </c>
      <c r="FPZ340" s="341" t="s">
        <v>5</v>
      </c>
      <c r="FQA340" s="341" t="s">
        <v>5</v>
      </c>
      <c r="FQB340" s="341" t="s">
        <v>5</v>
      </c>
      <c r="FQC340" s="341" t="s">
        <v>5</v>
      </c>
      <c r="FQD340" s="341" t="s">
        <v>5</v>
      </c>
      <c r="FQE340" s="341" t="s">
        <v>5</v>
      </c>
      <c r="FQF340" s="341" t="s">
        <v>5</v>
      </c>
      <c r="FQG340" s="341" t="s">
        <v>5</v>
      </c>
      <c r="FQH340" s="341" t="s">
        <v>5</v>
      </c>
      <c r="FQI340" s="341" t="s">
        <v>5</v>
      </c>
      <c r="FQJ340" s="341" t="s">
        <v>5</v>
      </c>
      <c r="FQK340" s="341" t="s">
        <v>5</v>
      </c>
      <c r="FQL340" s="341" t="s">
        <v>5</v>
      </c>
      <c r="FQM340" s="341" t="s">
        <v>5</v>
      </c>
      <c r="FQN340" s="341" t="s">
        <v>5</v>
      </c>
      <c r="FQO340" s="341" t="s">
        <v>5</v>
      </c>
      <c r="FQP340" s="341" t="s">
        <v>5</v>
      </c>
      <c r="FQQ340" s="341" t="s">
        <v>5</v>
      </c>
      <c r="FQR340" s="341" t="s">
        <v>5</v>
      </c>
      <c r="FQS340" s="341" t="s">
        <v>5</v>
      </c>
      <c r="FQT340" s="341" t="s">
        <v>5</v>
      </c>
      <c r="FQU340" s="341" t="s">
        <v>5</v>
      </c>
      <c r="FQV340" s="341" t="s">
        <v>5</v>
      </c>
      <c r="FQW340" s="341" t="s">
        <v>5</v>
      </c>
      <c r="FQX340" s="341" t="s">
        <v>5</v>
      </c>
      <c r="FQY340" s="341" t="s">
        <v>5</v>
      </c>
      <c r="FQZ340" s="341" t="s">
        <v>5</v>
      </c>
      <c r="FRA340" s="341" t="s">
        <v>5</v>
      </c>
      <c r="FRB340" s="341" t="s">
        <v>5</v>
      </c>
      <c r="FRC340" s="341" t="s">
        <v>5</v>
      </c>
      <c r="FRD340" s="341" t="s">
        <v>5</v>
      </c>
      <c r="FRE340" s="341" t="s">
        <v>5</v>
      </c>
      <c r="FRF340" s="341" t="s">
        <v>5</v>
      </c>
      <c r="FRG340" s="341" t="s">
        <v>5</v>
      </c>
      <c r="FRH340" s="341" t="s">
        <v>5</v>
      </c>
      <c r="FRI340" s="341" t="s">
        <v>5</v>
      </c>
      <c r="FRJ340" s="341" t="s">
        <v>5</v>
      </c>
      <c r="FRK340" s="341" t="s">
        <v>5</v>
      </c>
      <c r="FRL340" s="341" t="s">
        <v>5</v>
      </c>
      <c r="FRM340" s="341" t="s">
        <v>5</v>
      </c>
      <c r="FRN340" s="341" t="s">
        <v>5</v>
      </c>
      <c r="FRO340" s="341" t="s">
        <v>5</v>
      </c>
      <c r="FRP340" s="341" t="s">
        <v>5</v>
      </c>
      <c r="FRQ340" s="341" t="s">
        <v>5</v>
      </c>
      <c r="FRR340" s="341" t="s">
        <v>5</v>
      </c>
      <c r="FRS340" s="341" t="s">
        <v>5</v>
      </c>
      <c r="FRT340" s="341" t="s">
        <v>5</v>
      </c>
      <c r="FRU340" s="341" t="s">
        <v>5</v>
      </c>
      <c r="FRV340" s="341" t="s">
        <v>5</v>
      </c>
      <c r="FRW340" s="341" t="s">
        <v>5</v>
      </c>
      <c r="FRX340" s="341" t="s">
        <v>5</v>
      </c>
      <c r="FRY340" s="341" t="s">
        <v>5</v>
      </c>
      <c r="FRZ340" s="341" t="s">
        <v>5</v>
      </c>
      <c r="FSA340" s="341" t="s">
        <v>5</v>
      </c>
      <c r="FSB340" s="341" t="s">
        <v>5</v>
      </c>
      <c r="FSC340" s="341" t="s">
        <v>5</v>
      </c>
      <c r="FSD340" s="341" t="s">
        <v>5</v>
      </c>
      <c r="FSE340" s="341" t="s">
        <v>5</v>
      </c>
      <c r="FSF340" s="341" t="s">
        <v>5</v>
      </c>
      <c r="FSG340" s="341" t="s">
        <v>5</v>
      </c>
      <c r="FSH340" s="341" t="s">
        <v>5</v>
      </c>
      <c r="FSI340" s="341" t="s">
        <v>5</v>
      </c>
      <c r="FSJ340" s="341" t="s">
        <v>5</v>
      </c>
      <c r="FSK340" s="341" t="s">
        <v>5</v>
      </c>
      <c r="FSL340" s="341" t="s">
        <v>5</v>
      </c>
      <c r="FSM340" s="341" t="s">
        <v>5</v>
      </c>
      <c r="FSN340" s="341" t="s">
        <v>5</v>
      </c>
      <c r="FSO340" s="341" t="s">
        <v>5</v>
      </c>
      <c r="FSP340" s="341" t="s">
        <v>5</v>
      </c>
      <c r="FSQ340" s="341" t="s">
        <v>5</v>
      </c>
      <c r="FSR340" s="341" t="s">
        <v>5</v>
      </c>
      <c r="FSS340" s="341" t="s">
        <v>5</v>
      </c>
      <c r="FST340" s="341" t="s">
        <v>5</v>
      </c>
      <c r="FSU340" s="341" t="s">
        <v>5</v>
      </c>
      <c r="FSV340" s="341" t="s">
        <v>5</v>
      </c>
      <c r="FSW340" s="341" t="s">
        <v>5</v>
      </c>
      <c r="FSX340" s="341" t="s">
        <v>5</v>
      </c>
      <c r="FSY340" s="341" t="s">
        <v>5</v>
      </c>
      <c r="FSZ340" s="341" t="s">
        <v>5</v>
      </c>
      <c r="FTA340" s="341" t="s">
        <v>5</v>
      </c>
      <c r="FTB340" s="341" t="s">
        <v>5</v>
      </c>
      <c r="FTC340" s="341" t="s">
        <v>5</v>
      </c>
      <c r="FTD340" s="341" t="s">
        <v>5</v>
      </c>
      <c r="FTE340" s="341" t="s">
        <v>5</v>
      </c>
      <c r="FTF340" s="341" t="s">
        <v>5</v>
      </c>
      <c r="FTG340" s="341" t="s">
        <v>5</v>
      </c>
      <c r="FTH340" s="341" t="s">
        <v>5</v>
      </c>
      <c r="FTI340" s="341" t="s">
        <v>5</v>
      </c>
      <c r="FTJ340" s="341" t="s">
        <v>5</v>
      </c>
      <c r="FTK340" s="341" t="s">
        <v>5</v>
      </c>
      <c r="FTL340" s="341" t="s">
        <v>5</v>
      </c>
      <c r="FTM340" s="341" t="s">
        <v>5</v>
      </c>
      <c r="FTN340" s="341" t="s">
        <v>5</v>
      </c>
      <c r="FTO340" s="341" t="s">
        <v>5</v>
      </c>
      <c r="FTP340" s="341" t="s">
        <v>5</v>
      </c>
      <c r="FTQ340" s="341" t="s">
        <v>5</v>
      </c>
      <c r="FTR340" s="341" t="s">
        <v>5</v>
      </c>
      <c r="FTS340" s="341" t="s">
        <v>5</v>
      </c>
      <c r="FTT340" s="341" t="s">
        <v>5</v>
      </c>
      <c r="FTU340" s="341" t="s">
        <v>5</v>
      </c>
      <c r="FTV340" s="341" t="s">
        <v>5</v>
      </c>
      <c r="FTW340" s="341" t="s">
        <v>5</v>
      </c>
      <c r="FTX340" s="341" t="s">
        <v>5</v>
      </c>
      <c r="FTY340" s="341" t="s">
        <v>5</v>
      </c>
      <c r="FTZ340" s="341" t="s">
        <v>5</v>
      </c>
      <c r="FUA340" s="341" t="s">
        <v>5</v>
      </c>
      <c r="FUB340" s="341" t="s">
        <v>5</v>
      </c>
      <c r="FUC340" s="341" t="s">
        <v>5</v>
      </c>
      <c r="FUD340" s="341" t="s">
        <v>5</v>
      </c>
      <c r="FUE340" s="341" t="s">
        <v>5</v>
      </c>
      <c r="FUF340" s="341" t="s">
        <v>5</v>
      </c>
      <c r="FUG340" s="341" t="s">
        <v>5</v>
      </c>
      <c r="FUH340" s="341" t="s">
        <v>5</v>
      </c>
      <c r="FUI340" s="341" t="s">
        <v>5</v>
      </c>
      <c r="FUJ340" s="341" t="s">
        <v>5</v>
      </c>
      <c r="FUK340" s="341" t="s">
        <v>5</v>
      </c>
      <c r="FUL340" s="341" t="s">
        <v>5</v>
      </c>
      <c r="FUM340" s="341" t="s">
        <v>5</v>
      </c>
      <c r="FUN340" s="341" t="s">
        <v>5</v>
      </c>
      <c r="FUO340" s="341" t="s">
        <v>5</v>
      </c>
      <c r="FUP340" s="341" t="s">
        <v>5</v>
      </c>
      <c r="FUQ340" s="341" t="s">
        <v>5</v>
      </c>
      <c r="FUR340" s="341" t="s">
        <v>5</v>
      </c>
      <c r="FUS340" s="341" t="s">
        <v>5</v>
      </c>
      <c r="FUT340" s="341" t="s">
        <v>5</v>
      </c>
      <c r="FUU340" s="341" t="s">
        <v>5</v>
      </c>
      <c r="FUV340" s="341" t="s">
        <v>5</v>
      </c>
      <c r="FUW340" s="341" t="s">
        <v>5</v>
      </c>
      <c r="FUX340" s="341" t="s">
        <v>5</v>
      </c>
      <c r="FUY340" s="341" t="s">
        <v>5</v>
      </c>
      <c r="FUZ340" s="341" t="s">
        <v>5</v>
      </c>
      <c r="FVA340" s="341" t="s">
        <v>5</v>
      </c>
      <c r="FVB340" s="341" t="s">
        <v>5</v>
      </c>
      <c r="FVC340" s="341" t="s">
        <v>5</v>
      </c>
      <c r="FVD340" s="341" t="s">
        <v>5</v>
      </c>
      <c r="FVE340" s="341" t="s">
        <v>5</v>
      </c>
      <c r="FVF340" s="341" t="s">
        <v>5</v>
      </c>
      <c r="FVG340" s="341" t="s">
        <v>5</v>
      </c>
      <c r="FVH340" s="341" t="s">
        <v>5</v>
      </c>
      <c r="FVI340" s="341" t="s">
        <v>5</v>
      </c>
      <c r="FVJ340" s="341" t="s">
        <v>5</v>
      </c>
      <c r="FVK340" s="341" t="s">
        <v>5</v>
      </c>
      <c r="FVL340" s="341" t="s">
        <v>5</v>
      </c>
      <c r="FVM340" s="341" t="s">
        <v>5</v>
      </c>
      <c r="FVN340" s="341" t="s">
        <v>5</v>
      </c>
      <c r="FVO340" s="341" t="s">
        <v>5</v>
      </c>
      <c r="FVP340" s="341" t="s">
        <v>5</v>
      </c>
      <c r="FVQ340" s="341" t="s">
        <v>5</v>
      </c>
      <c r="FVR340" s="341" t="s">
        <v>5</v>
      </c>
      <c r="FVS340" s="341" t="s">
        <v>5</v>
      </c>
      <c r="FVT340" s="341" t="s">
        <v>5</v>
      </c>
      <c r="FVU340" s="341" t="s">
        <v>5</v>
      </c>
      <c r="FVV340" s="341" t="s">
        <v>5</v>
      </c>
      <c r="FVW340" s="341" t="s">
        <v>5</v>
      </c>
      <c r="FVX340" s="341" t="s">
        <v>5</v>
      </c>
      <c r="FVY340" s="341" t="s">
        <v>5</v>
      </c>
      <c r="FVZ340" s="341" t="s">
        <v>5</v>
      </c>
      <c r="FWA340" s="341" t="s">
        <v>5</v>
      </c>
      <c r="FWB340" s="341" t="s">
        <v>5</v>
      </c>
      <c r="FWC340" s="341" t="s">
        <v>5</v>
      </c>
      <c r="FWD340" s="341" t="s">
        <v>5</v>
      </c>
      <c r="FWE340" s="341" t="s">
        <v>5</v>
      </c>
      <c r="FWF340" s="341" t="s">
        <v>5</v>
      </c>
      <c r="FWG340" s="341" t="s">
        <v>5</v>
      </c>
      <c r="FWH340" s="341" t="s">
        <v>5</v>
      </c>
      <c r="FWI340" s="341" t="s">
        <v>5</v>
      </c>
      <c r="FWJ340" s="341" t="s">
        <v>5</v>
      </c>
      <c r="FWK340" s="341" t="s">
        <v>5</v>
      </c>
      <c r="FWL340" s="341" t="s">
        <v>5</v>
      </c>
      <c r="FWM340" s="341" t="s">
        <v>5</v>
      </c>
      <c r="FWN340" s="341" t="s">
        <v>5</v>
      </c>
      <c r="FWO340" s="341" t="s">
        <v>5</v>
      </c>
      <c r="FWP340" s="341" t="s">
        <v>5</v>
      </c>
      <c r="FWQ340" s="341" t="s">
        <v>5</v>
      </c>
      <c r="FWR340" s="341" t="s">
        <v>5</v>
      </c>
      <c r="FWS340" s="341" t="s">
        <v>5</v>
      </c>
      <c r="FWT340" s="341" t="s">
        <v>5</v>
      </c>
      <c r="FWU340" s="341" t="s">
        <v>5</v>
      </c>
      <c r="FWV340" s="341" t="s">
        <v>5</v>
      </c>
      <c r="FWW340" s="341" t="s">
        <v>5</v>
      </c>
      <c r="FWX340" s="341" t="s">
        <v>5</v>
      </c>
      <c r="FWY340" s="341" t="s">
        <v>5</v>
      </c>
      <c r="FWZ340" s="341" t="s">
        <v>5</v>
      </c>
      <c r="FXA340" s="341" t="s">
        <v>5</v>
      </c>
      <c r="FXB340" s="341" t="s">
        <v>5</v>
      </c>
      <c r="FXC340" s="341" t="s">
        <v>5</v>
      </c>
      <c r="FXD340" s="341" t="s">
        <v>5</v>
      </c>
      <c r="FXE340" s="341" t="s">
        <v>5</v>
      </c>
      <c r="FXF340" s="341" t="s">
        <v>5</v>
      </c>
      <c r="FXG340" s="341" t="s">
        <v>5</v>
      </c>
      <c r="FXH340" s="341" t="s">
        <v>5</v>
      </c>
      <c r="FXI340" s="341" t="s">
        <v>5</v>
      </c>
      <c r="FXJ340" s="341" t="s">
        <v>5</v>
      </c>
      <c r="FXK340" s="341" t="s">
        <v>5</v>
      </c>
      <c r="FXL340" s="341" t="s">
        <v>5</v>
      </c>
      <c r="FXM340" s="341" t="s">
        <v>5</v>
      </c>
      <c r="FXN340" s="341" t="s">
        <v>5</v>
      </c>
      <c r="FXO340" s="341" t="s">
        <v>5</v>
      </c>
      <c r="FXP340" s="341" t="s">
        <v>5</v>
      </c>
      <c r="FXQ340" s="341" t="s">
        <v>5</v>
      </c>
      <c r="FXR340" s="341" t="s">
        <v>5</v>
      </c>
      <c r="FXS340" s="341" t="s">
        <v>5</v>
      </c>
      <c r="FXT340" s="341" t="s">
        <v>5</v>
      </c>
      <c r="FXU340" s="341" t="s">
        <v>5</v>
      </c>
      <c r="FXV340" s="341" t="s">
        <v>5</v>
      </c>
      <c r="FXW340" s="341" t="s">
        <v>5</v>
      </c>
      <c r="FXX340" s="341" t="s">
        <v>5</v>
      </c>
      <c r="FXY340" s="341" t="s">
        <v>5</v>
      </c>
      <c r="FXZ340" s="341" t="s">
        <v>5</v>
      </c>
      <c r="FYA340" s="341" t="s">
        <v>5</v>
      </c>
      <c r="FYB340" s="341" t="s">
        <v>5</v>
      </c>
      <c r="FYC340" s="341" t="s">
        <v>5</v>
      </c>
      <c r="FYD340" s="341" t="s">
        <v>5</v>
      </c>
      <c r="FYE340" s="341" t="s">
        <v>5</v>
      </c>
      <c r="FYF340" s="341" t="s">
        <v>5</v>
      </c>
      <c r="FYG340" s="341" t="s">
        <v>5</v>
      </c>
      <c r="FYH340" s="341" t="s">
        <v>5</v>
      </c>
      <c r="FYI340" s="341" t="s">
        <v>5</v>
      </c>
      <c r="FYJ340" s="341" t="s">
        <v>5</v>
      </c>
      <c r="FYK340" s="341" t="s">
        <v>5</v>
      </c>
      <c r="FYL340" s="341" t="s">
        <v>5</v>
      </c>
      <c r="FYM340" s="341" t="s">
        <v>5</v>
      </c>
      <c r="FYN340" s="341" t="s">
        <v>5</v>
      </c>
      <c r="FYO340" s="341" t="s">
        <v>5</v>
      </c>
      <c r="FYP340" s="341" t="s">
        <v>5</v>
      </c>
      <c r="FYQ340" s="341" t="s">
        <v>5</v>
      </c>
      <c r="FYR340" s="341" t="s">
        <v>5</v>
      </c>
      <c r="FYS340" s="341" t="s">
        <v>5</v>
      </c>
      <c r="FYT340" s="341" t="s">
        <v>5</v>
      </c>
      <c r="FYU340" s="341" t="s">
        <v>5</v>
      </c>
      <c r="FYV340" s="341" t="s">
        <v>5</v>
      </c>
      <c r="FYW340" s="341" t="s">
        <v>5</v>
      </c>
      <c r="FYX340" s="341" t="s">
        <v>5</v>
      </c>
      <c r="FYY340" s="341" t="s">
        <v>5</v>
      </c>
      <c r="FYZ340" s="341" t="s">
        <v>5</v>
      </c>
      <c r="FZA340" s="341" t="s">
        <v>5</v>
      </c>
      <c r="FZB340" s="341" t="s">
        <v>5</v>
      </c>
      <c r="FZC340" s="341" t="s">
        <v>5</v>
      </c>
      <c r="FZD340" s="341" t="s">
        <v>5</v>
      </c>
      <c r="FZE340" s="341" t="s">
        <v>5</v>
      </c>
      <c r="FZF340" s="341" t="s">
        <v>5</v>
      </c>
      <c r="FZG340" s="341" t="s">
        <v>5</v>
      </c>
      <c r="FZH340" s="341" t="s">
        <v>5</v>
      </c>
      <c r="FZI340" s="341" t="s">
        <v>5</v>
      </c>
      <c r="FZJ340" s="341" t="s">
        <v>5</v>
      </c>
      <c r="FZK340" s="341" t="s">
        <v>5</v>
      </c>
      <c r="FZL340" s="341" t="s">
        <v>5</v>
      </c>
      <c r="FZM340" s="341" t="s">
        <v>5</v>
      </c>
      <c r="FZN340" s="341" t="s">
        <v>5</v>
      </c>
      <c r="FZO340" s="341" t="s">
        <v>5</v>
      </c>
      <c r="FZP340" s="341" t="s">
        <v>5</v>
      </c>
      <c r="FZQ340" s="341" t="s">
        <v>5</v>
      </c>
      <c r="FZR340" s="341" t="s">
        <v>5</v>
      </c>
      <c r="FZS340" s="341" t="s">
        <v>5</v>
      </c>
      <c r="FZT340" s="341" t="s">
        <v>5</v>
      </c>
      <c r="FZU340" s="341" t="s">
        <v>5</v>
      </c>
      <c r="FZV340" s="341" t="s">
        <v>5</v>
      </c>
      <c r="FZW340" s="341" t="s">
        <v>5</v>
      </c>
      <c r="FZX340" s="341" t="s">
        <v>5</v>
      </c>
      <c r="FZY340" s="341" t="s">
        <v>5</v>
      </c>
      <c r="FZZ340" s="341" t="s">
        <v>5</v>
      </c>
      <c r="GAA340" s="341" t="s">
        <v>5</v>
      </c>
      <c r="GAB340" s="341" t="s">
        <v>5</v>
      </c>
      <c r="GAC340" s="341" t="s">
        <v>5</v>
      </c>
      <c r="GAD340" s="341" t="s">
        <v>5</v>
      </c>
      <c r="GAE340" s="341" t="s">
        <v>5</v>
      </c>
      <c r="GAF340" s="341" t="s">
        <v>5</v>
      </c>
      <c r="GAG340" s="341" t="s">
        <v>5</v>
      </c>
      <c r="GAH340" s="341" t="s">
        <v>5</v>
      </c>
      <c r="GAI340" s="341" t="s">
        <v>5</v>
      </c>
      <c r="GAJ340" s="341" t="s">
        <v>5</v>
      </c>
      <c r="GAK340" s="341" t="s">
        <v>5</v>
      </c>
      <c r="GAL340" s="341" t="s">
        <v>5</v>
      </c>
      <c r="GAM340" s="341" t="s">
        <v>5</v>
      </c>
      <c r="GAN340" s="341" t="s">
        <v>5</v>
      </c>
      <c r="GAO340" s="341" t="s">
        <v>5</v>
      </c>
      <c r="GAP340" s="341" t="s">
        <v>5</v>
      </c>
      <c r="GAQ340" s="341" t="s">
        <v>5</v>
      </c>
      <c r="GAR340" s="341" t="s">
        <v>5</v>
      </c>
      <c r="GAS340" s="341" t="s">
        <v>5</v>
      </c>
      <c r="GAT340" s="341" t="s">
        <v>5</v>
      </c>
      <c r="GAU340" s="341" t="s">
        <v>5</v>
      </c>
      <c r="GAV340" s="341" t="s">
        <v>5</v>
      </c>
      <c r="GAW340" s="341" t="s">
        <v>5</v>
      </c>
      <c r="GAX340" s="341" t="s">
        <v>5</v>
      </c>
      <c r="GAY340" s="341" t="s">
        <v>5</v>
      </c>
      <c r="GAZ340" s="341" t="s">
        <v>5</v>
      </c>
      <c r="GBA340" s="341" t="s">
        <v>5</v>
      </c>
      <c r="GBB340" s="341" t="s">
        <v>5</v>
      </c>
      <c r="GBC340" s="341" t="s">
        <v>5</v>
      </c>
      <c r="GBD340" s="341" t="s">
        <v>5</v>
      </c>
      <c r="GBE340" s="341" t="s">
        <v>5</v>
      </c>
      <c r="GBF340" s="341" t="s">
        <v>5</v>
      </c>
      <c r="GBG340" s="341" t="s">
        <v>5</v>
      </c>
      <c r="GBH340" s="341" t="s">
        <v>5</v>
      </c>
      <c r="GBI340" s="341" t="s">
        <v>5</v>
      </c>
      <c r="GBJ340" s="341" t="s">
        <v>5</v>
      </c>
      <c r="GBK340" s="341" t="s">
        <v>5</v>
      </c>
      <c r="GBL340" s="341" t="s">
        <v>5</v>
      </c>
      <c r="GBM340" s="341" t="s">
        <v>5</v>
      </c>
      <c r="GBN340" s="341" t="s">
        <v>5</v>
      </c>
      <c r="GBO340" s="341" t="s">
        <v>5</v>
      </c>
      <c r="GBP340" s="341" t="s">
        <v>5</v>
      </c>
      <c r="GBQ340" s="341" t="s">
        <v>5</v>
      </c>
      <c r="GBR340" s="341" t="s">
        <v>5</v>
      </c>
      <c r="GBS340" s="341" t="s">
        <v>5</v>
      </c>
      <c r="GBT340" s="341" t="s">
        <v>5</v>
      </c>
      <c r="GBU340" s="341" t="s">
        <v>5</v>
      </c>
      <c r="GBV340" s="341" t="s">
        <v>5</v>
      </c>
      <c r="GBW340" s="341" t="s">
        <v>5</v>
      </c>
      <c r="GBX340" s="341" t="s">
        <v>5</v>
      </c>
      <c r="GBY340" s="341" t="s">
        <v>5</v>
      </c>
      <c r="GBZ340" s="341" t="s">
        <v>5</v>
      </c>
      <c r="GCA340" s="341" t="s">
        <v>5</v>
      </c>
      <c r="GCB340" s="341" t="s">
        <v>5</v>
      </c>
      <c r="GCC340" s="341" t="s">
        <v>5</v>
      </c>
      <c r="GCD340" s="341" t="s">
        <v>5</v>
      </c>
      <c r="GCE340" s="341" t="s">
        <v>5</v>
      </c>
      <c r="GCF340" s="341" t="s">
        <v>5</v>
      </c>
      <c r="GCG340" s="341" t="s">
        <v>5</v>
      </c>
      <c r="GCH340" s="341" t="s">
        <v>5</v>
      </c>
      <c r="GCI340" s="341" t="s">
        <v>5</v>
      </c>
      <c r="GCJ340" s="341" t="s">
        <v>5</v>
      </c>
      <c r="GCK340" s="341" t="s">
        <v>5</v>
      </c>
      <c r="GCL340" s="341" t="s">
        <v>5</v>
      </c>
      <c r="GCM340" s="341" t="s">
        <v>5</v>
      </c>
      <c r="GCN340" s="341" t="s">
        <v>5</v>
      </c>
      <c r="GCO340" s="341" t="s">
        <v>5</v>
      </c>
      <c r="GCP340" s="341" t="s">
        <v>5</v>
      </c>
      <c r="GCQ340" s="341" t="s">
        <v>5</v>
      </c>
      <c r="GCR340" s="341" t="s">
        <v>5</v>
      </c>
      <c r="GCS340" s="341" t="s">
        <v>5</v>
      </c>
      <c r="GCT340" s="341" t="s">
        <v>5</v>
      </c>
      <c r="GCU340" s="341" t="s">
        <v>5</v>
      </c>
      <c r="GCV340" s="341" t="s">
        <v>5</v>
      </c>
      <c r="GCW340" s="341" t="s">
        <v>5</v>
      </c>
      <c r="GCX340" s="341" t="s">
        <v>5</v>
      </c>
      <c r="GCY340" s="341" t="s">
        <v>5</v>
      </c>
      <c r="GCZ340" s="341" t="s">
        <v>5</v>
      </c>
      <c r="GDA340" s="341" t="s">
        <v>5</v>
      </c>
      <c r="GDB340" s="341" t="s">
        <v>5</v>
      </c>
      <c r="GDC340" s="341" t="s">
        <v>5</v>
      </c>
      <c r="GDD340" s="341" t="s">
        <v>5</v>
      </c>
      <c r="GDE340" s="341" t="s">
        <v>5</v>
      </c>
      <c r="GDF340" s="341" t="s">
        <v>5</v>
      </c>
      <c r="GDG340" s="341" t="s">
        <v>5</v>
      </c>
      <c r="GDH340" s="341" t="s">
        <v>5</v>
      </c>
      <c r="GDI340" s="341" t="s">
        <v>5</v>
      </c>
      <c r="GDJ340" s="341" t="s">
        <v>5</v>
      </c>
      <c r="GDK340" s="341" t="s">
        <v>5</v>
      </c>
      <c r="GDL340" s="341" t="s">
        <v>5</v>
      </c>
      <c r="GDM340" s="341" t="s">
        <v>5</v>
      </c>
      <c r="GDN340" s="341" t="s">
        <v>5</v>
      </c>
      <c r="GDO340" s="341" t="s">
        <v>5</v>
      </c>
      <c r="GDP340" s="341" t="s">
        <v>5</v>
      </c>
      <c r="GDQ340" s="341" t="s">
        <v>5</v>
      </c>
      <c r="GDR340" s="341" t="s">
        <v>5</v>
      </c>
      <c r="GDS340" s="341" t="s">
        <v>5</v>
      </c>
      <c r="GDT340" s="341" t="s">
        <v>5</v>
      </c>
      <c r="GDU340" s="341" t="s">
        <v>5</v>
      </c>
      <c r="GDV340" s="341" t="s">
        <v>5</v>
      </c>
      <c r="GDW340" s="341" t="s">
        <v>5</v>
      </c>
      <c r="GDX340" s="341" t="s">
        <v>5</v>
      </c>
      <c r="GDY340" s="341" t="s">
        <v>5</v>
      </c>
      <c r="GDZ340" s="341" t="s">
        <v>5</v>
      </c>
      <c r="GEA340" s="341" t="s">
        <v>5</v>
      </c>
      <c r="GEB340" s="341" t="s">
        <v>5</v>
      </c>
      <c r="GEC340" s="341" t="s">
        <v>5</v>
      </c>
      <c r="GED340" s="341" t="s">
        <v>5</v>
      </c>
      <c r="GEE340" s="341" t="s">
        <v>5</v>
      </c>
      <c r="GEF340" s="341" t="s">
        <v>5</v>
      </c>
      <c r="GEG340" s="341" t="s">
        <v>5</v>
      </c>
      <c r="GEH340" s="341" t="s">
        <v>5</v>
      </c>
      <c r="GEI340" s="341" t="s">
        <v>5</v>
      </c>
      <c r="GEJ340" s="341" t="s">
        <v>5</v>
      </c>
      <c r="GEK340" s="341" t="s">
        <v>5</v>
      </c>
      <c r="GEL340" s="341" t="s">
        <v>5</v>
      </c>
      <c r="GEM340" s="341" t="s">
        <v>5</v>
      </c>
      <c r="GEN340" s="341" t="s">
        <v>5</v>
      </c>
      <c r="GEO340" s="341" t="s">
        <v>5</v>
      </c>
      <c r="GEP340" s="341" t="s">
        <v>5</v>
      </c>
      <c r="GEQ340" s="341" t="s">
        <v>5</v>
      </c>
      <c r="GER340" s="341" t="s">
        <v>5</v>
      </c>
      <c r="GES340" s="341" t="s">
        <v>5</v>
      </c>
      <c r="GET340" s="341" t="s">
        <v>5</v>
      </c>
      <c r="GEU340" s="341" t="s">
        <v>5</v>
      </c>
      <c r="GEV340" s="341" t="s">
        <v>5</v>
      </c>
      <c r="GEW340" s="341" t="s">
        <v>5</v>
      </c>
      <c r="GEX340" s="341" t="s">
        <v>5</v>
      </c>
      <c r="GEY340" s="341" t="s">
        <v>5</v>
      </c>
      <c r="GEZ340" s="341" t="s">
        <v>5</v>
      </c>
      <c r="GFA340" s="341" t="s">
        <v>5</v>
      </c>
      <c r="GFB340" s="341" t="s">
        <v>5</v>
      </c>
      <c r="GFC340" s="341" t="s">
        <v>5</v>
      </c>
      <c r="GFD340" s="341" t="s">
        <v>5</v>
      </c>
      <c r="GFE340" s="341" t="s">
        <v>5</v>
      </c>
      <c r="GFF340" s="341" t="s">
        <v>5</v>
      </c>
      <c r="GFG340" s="341" t="s">
        <v>5</v>
      </c>
      <c r="GFH340" s="341" t="s">
        <v>5</v>
      </c>
      <c r="GFI340" s="341" t="s">
        <v>5</v>
      </c>
      <c r="GFJ340" s="341" t="s">
        <v>5</v>
      </c>
      <c r="GFK340" s="341" t="s">
        <v>5</v>
      </c>
      <c r="GFL340" s="341" t="s">
        <v>5</v>
      </c>
      <c r="GFM340" s="341" t="s">
        <v>5</v>
      </c>
      <c r="GFN340" s="341" t="s">
        <v>5</v>
      </c>
      <c r="GFO340" s="341" t="s">
        <v>5</v>
      </c>
      <c r="GFP340" s="341" t="s">
        <v>5</v>
      </c>
      <c r="GFQ340" s="341" t="s">
        <v>5</v>
      </c>
      <c r="GFR340" s="341" t="s">
        <v>5</v>
      </c>
      <c r="GFS340" s="341" t="s">
        <v>5</v>
      </c>
      <c r="GFT340" s="341" t="s">
        <v>5</v>
      </c>
      <c r="GFU340" s="341" t="s">
        <v>5</v>
      </c>
      <c r="GFV340" s="341" t="s">
        <v>5</v>
      </c>
      <c r="GFW340" s="341" t="s">
        <v>5</v>
      </c>
      <c r="GFX340" s="341" t="s">
        <v>5</v>
      </c>
      <c r="GFY340" s="341" t="s">
        <v>5</v>
      </c>
      <c r="GFZ340" s="341" t="s">
        <v>5</v>
      </c>
      <c r="GGA340" s="341" t="s">
        <v>5</v>
      </c>
      <c r="GGB340" s="341" t="s">
        <v>5</v>
      </c>
      <c r="GGC340" s="341" t="s">
        <v>5</v>
      </c>
      <c r="GGD340" s="341" t="s">
        <v>5</v>
      </c>
      <c r="GGE340" s="341" t="s">
        <v>5</v>
      </c>
      <c r="GGF340" s="341" t="s">
        <v>5</v>
      </c>
      <c r="GGG340" s="341" t="s">
        <v>5</v>
      </c>
      <c r="GGH340" s="341" t="s">
        <v>5</v>
      </c>
      <c r="GGI340" s="341" t="s">
        <v>5</v>
      </c>
      <c r="GGJ340" s="341" t="s">
        <v>5</v>
      </c>
      <c r="GGK340" s="341" t="s">
        <v>5</v>
      </c>
      <c r="GGL340" s="341" t="s">
        <v>5</v>
      </c>
      <c r="GGM340" s="341" t="s">
        <v>5</v>
      </c>
      <c r="GGN340" s="341" t="s">
        <v>5</v>
      </c>
      <c r="GGO340" s="341" t="s">
        <v>5</v>
      </c>
      <c r="GGP340" s="341" t="s">
        <v>5</v>
      </c>
      <c r="GGQ340" s="341" t="s">
        <v>5</v>
      </c>
      <c r="GGR340" s="341" t="s">
        <v>5</v>
      </c>
      <c r="GGS340" s="341" t="s">
        <v>5</v>
      </c>
      <c r="GGT340" s="341" t="s">
        <v>5</v>
      </c>
      <c r="GGU340" s="341" t="s">
        <v>5</v>
      </c>
      <c r="GGV340" s="341" t="s">
        <v>5</v>
      </c>
      <c r="GGW340" s="341" t="s">
        <v>5</v>
      </c>
      <c r="GGX340" s="341" t="s">
        <v>5</v>
      </c>
      <c r="GGY340" s="341" t="s">
        <v>5</v>
      </c>
      <c r="GGZ340" s="341" t="s">
        <v>5</v>
      </c>
      <c r="GHA340" s="341" t="s">
        <v>5</v>
      </c>
      <c r="GHB340" s="341" t="s">
        <v>5</v>
      </c>
      <c r="GHC340" s="341" t="s">
        <v>5</v>
      </c>
      <c r="GHD340" s="341" t="s">
        <v>5</v>
      </c>
      <c r="GHE340" s="341" t="s">
        <v>5</v>
      </c>
      <c r="GHF340" s="341" t="s">
        <v>5</v>
      </c>
      <c r="GHG340" s="341" t="s">
        <v>5</v>
      </c>
      <c r="GHH340" s="341" t="s">
        <v>5</v>
      </c>
      <c r="GHI340" s="341" t="s">
        <v>5</v>
      </c>
      <c r="GHJ340" s="341" t="s">
        <v>5</v>
      </c>
      <c r="GHK340" s="341" t="s">
        <v>5</v>
      </c>
      <c r="GHL340" s="341" t="s">
        <v>5</v>
      </c>
      <c r="GHM340" s="341" t="s">
        <v>5</v>
      </c>
      <c r="GHN340" s="341" t="s">
        <v>5</v>
      </c>
      <c r="GHO340" s="341" t="s">
        <v>5</v>
      </c>
      <c r="GHP340" s="341" t="s">
        <v>5</v>
      </c>
      <c r="GHQ340" s="341" t="s">
        <v>5</v>
      </c>
      <c r="GHR340" s="341" t="s">
        <v>5</v>
      </c>
      <c r="GHS340" s="341" t="s">
        <v>5</v>
      </c>
      <c r="GHT340" s="341" t="s">
        <v>5</v>
      </c>
      <c r="GHU340" s="341" t="s">
        <v>5</v>
      </c>
      <c r="GHV340" s="341" t="s">
        <v>5</v>
      </c>
      <c r="GHW340" s="341" t="s">
        <v>5</v>
      </c>
      <c r="GHX340" s="341" t="s">
        <v>5</v>
      </c>
      <c r="GHY340" s="341" t="s">
        <v>5</v>
      </c>
      <c r="GHZ340" s="341" t="s">
        <v>5</v>
      </c>
      <c r="GIA340" s="341" t="s">
        <v>5</v>
      </c>
      <c r="GIB340" s="341" t="s">
        <v>5</v>
      </c>
      <c r="GIC340" s="341" t="s">
        <v>5</v>
      </c>
      <c r="GID340" s="341" t="s">
        <v>5</v>
      </c>
      <c r="GIE340" s="341" t="s">
        <v>5</v>
      </c>
      <c r="GIF340" s="341" t="s">
        <v>5</v>
      </c>
      <c r="GIG340" s="341" t="s">
        <v>5</v>
      </c>
      <c r="GIH340" s="341" t="s">
        <v>5</v>
      </c>
      <c r="GII340" s="341" t="s">
        <v>5</v>
      </c>
      <c r="GIJ340" s="341" t="s">
        <v>5</v>
      </c>
      <c r="GIK340" s="341" t="s">
        <v>5</v>
      </c>
      <c r="GIL340" s="341" t="s">
        <v>5</v>
      </c>
      <c r="GIM340" s="341" t="s">
        <v>5</v>
      </c>
      <c r="GIN340" s="341" t="s">
        <v>5</v>
      </c>
      <c r="GIO340" s="341" t="s">
        <v>5</v>
      </c>
      <c r="GIP340" s="341" t="s">
        <v>5</v>
      </c>
      <c r="GIQ340" s="341" t="s">
        <v>5</v>
      </c>
      <c r="GIR340" s="341" t="s">
        <v>5</v>
      </c>
      <c r="GIS340" s="341" t="s">
        <v>5</v>
      </c>
      <c r="GIT340" s="341" t="s">
        <v>5</v>
      </c>
      <c r="GIU340" s="341" t="s">
        <v>5</v>
      </c>
      <c r="GIV340" s="341" t="s">
        <v>5</v>
      </c>
      <c r="GIW340" s="341" t="s">
        <v>5</v>
      </c>
      <c r="GIX340" s="341" t="s">
        <v>5</v>
      </c>
      <c r="GIY340" s="341" t="s">
        <v>5</v>
      </c>
      <c r="GIZ340" s="341" t="s">
        <v>5</v>
      </c>
      <c r="GJA340" s="341" t="s">
        <v>5</v>
      </c>
      <c r="GJB340" s="341" t="s">
        <v>5</v>
      </c>
      <c r="GJC340" s="341" t="s">
        <v>5</v>
      </c>
      <c r="GJD340" s="341" t="s">
        <v>5</v>
      </c>
      <c r="GJE340" s="341" t="s">
        <v>5</v>
      </c>
      <c r="GJF340" s="341" t="s">
        <v>5</v>
      </c>
      <c r="GJG340" s="341" t="s">
        <v>5</v>
      </c>
      <c r="GJH340" s="341" t="s">
        <v>5</v>
      </c>
      <c r="GJI340" s="341" t="s">
        <v>5</v>
      </c>
      <c r="GJJ340" s="341" t="s">
        <v>5</v>
      </c>
      <c r="GJK340" s="341" t="s">
        <v>5</v>
      </c>
      <c r="GJL340" s="341" t="s">
        <v>5</v>
      </c>
      <c r="GJM340" s="341" t="s">
        <v>5</v>
      </c>
      <c r="GJN340" s="341" t="s">
        <v>5</v>
      </c>
      <c r="GJO340" s="341" t="s">
        <v>5</v>
      </c>
      <c r="GJP340" s="341" t="s">
        <v>5</v>
      </c>
      <c r="GJQ340" s="341" t="s">
        <v>5</v>
      </c>
      <c r="GJR340" s="341" t="s">
        <v>5</v>
      </c>
      <c r="GJS340" s="341" t="s">
        <v>5</v>
      </c>
      <c r="GJT340" s="341" t="s">
        <v>5</v>
      </c>
      <c r="GJU340" s="341" t="s">
        <v>5</v>
      </c>
      <c r="GJV340" s="341" t="s">
        <v>5</v>
      </c>
      <c r="GJW340" s="341" t="s">
        <v>5</v>
      </c>
      <c r="GJX340" s="341" t="s">
        <v>5</v>
      </c>
      <c r="GJY340" s="341" t="s">
        <v>5</v>
      </c>
      <c r="GJZ340" s="341" t="s">
        <v>5</v>
      </c>
      <c r="GKA340" s="341" t="s">
        <v>5</v>
      </c>
      <c r="GKB340" s="341" t="s">
        <v>5</v>
      </c>
      <c r="GKC340" s="341" t="s">
        <v>5</v>
      </c>
      <c r="GKD340" s="341" t="s">
        <v>5</v>
      </c>
      <c r="GKE340" s="341" t="s">
        <v>5</v>
      </c>
      <c r="GKF340" s="341" t="s">
        <v>5</v>
      </c>
      <c r="GKG340" s="341" t="s">
        <v>5</v>
      </c>
      <c r="GKH340" s="341" t="s">
        <v>5</v>
      </c>
      <c r="GKI340" s="341" t="s">
        <v>5</v>
      </c>
      <c r="GKJ340" s="341" t="s">
        <v>5</v>
      </c>
      <c r="GKK340" s="341" t="s">
        <v>5</v>
      </c>
      <c r="GKL340" s="341" t="s">
        <v>5</v>
      </c>
      <c r="GKM340" s="341" t="s">
        <v>5</v>
      </c>
      <c r="GKN340" s="341" t="s">
        <v>5</v>
      </c>
      <c r="GKO340" s="341" t="s">
        <v>5</v>
      </c>
      <c r="GKP340" s="341" t="s">
        <v>5</v>
      </c>
      <c r="GKQ340" s="341" t="s">
        <v>5</v>
      </c>
      <c r="GKR340" s="341" t="s">
        <v>5</v>
      </c>
      <c r="GKS340" s="341" t="s">
        <v>5</v>
      </c>
      <c r="GKT340" s="341" t="s">
        <v>5</v>
      </c>
      <c r="GKU340" s="341" t="s">
        <v>5</v>
      </c>
      <c r="GKV340" s="341" t="s">
        <v>5</v>
      </c>
      <c r="GKW340" s="341" t="s">
        <v>5</v>
      </c>
      <c r="GKX340" s="341" t="s">
        <v>5</v>
      </c>
      <c r="GKY340" s="341" t="s">
        <v>5</v>
      </c>
      <c r="GKZ340" s="341" t="s">
        <v>5</v>
      </c>
      <c r="GLA340" s="341" t="s">
        <v>5</v>
      </c>
      <c r="GLB340" s="341" t="s">
        <v>5</v>
      </c>
      <c r="GLC340" s="341" t="s">
        <v>5</v>
      </c>
      <c r="GLD340" s="341" t="s">
        <v>5</v>
      </c>
      <c r="GLE340" s="341" t="s">
        <v>5</v>
      </c>
      <c r="GLF340" s="341" t="s">
        <v>5</v>
      </c>
      <c r="GLG340" s="341" t="s">
        <v>5</v>
      </c>
      <c r="GLH340" s="341" t="s">
        <v>5</v>
      </c>
      <c r="GLI340" s="341" t="s">
        <v>5</v>
      </c>
      <c r="GLJ340" s="341" t="s">
        <v>5</v>
      </c>
      <c r="GLK340" s="341" t="s">
        <v>5</v>
      </c>
      <c r="GLL340" s="341" t="s">
        <v>5</v>
      </c>
      <c r="GLM340" s="341" t="s">
        <v>5</v>
      </c>
      <c r="GLN340" s="341" t="s">
        <v>5</v>
      </c>
      <c r="GLO340" s="341" t="s">
        <v>5</v>
      </c>
      <c r="GLP340" s="341" t="s">
        <v>5</v>
      </c>
      <c r="GLQ340" s="341" t="s">
        <v>5</v>
      </c>
      <c r="GLR340" s="341" t="s">
        <v>5</v>
      </c>
      <c r="GLS340" s="341" t="s">
        <v>5</v>
      </c>
      <c r="GLT340" s="341" t="s">
        <v>5</v>
      </c>
      <c r="GLU340" s="341" t="s">
        <v>5</v>
      </c>
      <c r="GLV340" s="341" t="s">
        <v>5</v>
      </c>
      <c r="GLW340" s="341" t="s">
        <v>5</v>
      </c>
      <c r="GLX340" s="341" t="s">
        <v>5</v>
      </c>
      <c r="GLY340" s="341" t="s">
        <v>5</v>
      </c>
      <c r="GLZ340" s="341" t="s">
        <v>5</v>
      </c>
      <c r="GMA340" s="341" t="s">
        <v>5</v>
      </c>
      <c r="GMB340" s="341" t="s">
        <v>5</v>
      </c>
      <c r="GMC340" s="341" t="s">
        <v>5</v>
      </c>
      <c r="GMD340" s="341" t="s">
        <v>5</v>
      </c>
      <c r="GME340" s="341" t="s">
        <v>5</v>
      </c>
      <c r="GMF340" s="341" t="s">
        <v>5</v>
      </c>
      <c r="GMG340" s="341" t="s">
        <v>5</v>
      </c>
      <c r="GMH340" s="341" t="s">
        <v>5</v>
      </c>
      <c r="GMI340" s="341" t="s">
        <v>5</v>
      </c>
      <c r="GMJ340" s="341" t="s">
        <v>5</v>
      </c>
      <c r="GMK340" s="341" t="s">
        <v>5</v>
      </c>
      <c r="GML340" s="341" t="s">
        <v>5</v>
      </c>
      <c r="GMM340" s="341" t="s">
        <v>5</v>
      </c>
      <c r="GMN340" s="341" t="s">
        <v>5</v>
      </c>
      <c r="GMO340" s="341" t="s">
        <v>5</v>
      </c>
      <c r="GMP340" s="341" t="s">
        <v>5</v>
      </c>
      <c r="GMQ340" s="341" t="s">
        <v>5</v>
      </c>
      <c r="GMR340" s="341" t="s">
        <v>5</v>
      </c>
      <c r="GMS340" s="341" t="s">
        <v>5</v>
      </c>
      <c r="GMT340" s="341" t="s">
        <v>5</v>
      </c>
      <c r="GMU340" s="341" t="s">
        <v>5</v>
      </c>
      <c r="GMV340" s="341" t="s">
        <v>5</v>
      </c>
      <c r="GMW340" s="341" t="s">
        <v>5</v>
      </c>
      <c r="GMX340" s="341" t="s">
        <v>5</v>
      </c>
      <c r="GMY340" s="341" t="s">
        <v>5</v>
      </c>
      <c r="GMZ340" s="341" t="s">
        <v>5</v>
      </c>
      <c r="GNA340" s="341" t="s">
        <v>5</v>
      </c>
      <c r="GNB340" s="341" t="s">
        <v>5</v>
      </c>
      <c r="GNC340" s="341" t="s">
        <v>5</v>
      </c>
      <c r="GND340" s="341" t="s">
        <v>5</v>
      </c>
      <c r="GNE340" s="341" t="s">
        <v>5</v>
      </c>
      <c r="GNF340" s="341" t="s">
        <v>5</v>
      </c>
      <c r="GNG340" s="341" t="s">
        <v>5</v>
      </c>
      <c r="GNH340" s="341" t="s">
        <v>5</v>
      </c>
      <c r="GNI340" s="341" t="s">
        <v>5</v>
      </c>
      <c r="GNJ340" s="341" t="s">
        <v>5</v>
      </c>
      <c r="GNK340" s="341" t="s">
        <v>5</v>
      </c>
      <c r="GNL340" s="341" t="s">
        <v>5</v>
      </c>
      <c r="GNM340" s="341" t="s">
        <v>5</v>
      </c>
      <c r="GNN340" s="341" t="s">
        <v>5</v>
      </c>
      <c r="GNO340" s="341" t="s">
        <v>5</v>
      </c>
      <c r="GNP340" s="341" t="s">
        <v>5</v>
      </c>
      <c r="GNQ340" s="341" t="s">
        <v>5</v>
      </c>
      <c r="GNR340" s="341" t="s">
        <v>5</v>
      </c>
      <c r="GNS340" s="341" t="s">
        <v>5</v>
      </c>
      <c r="GNT340" s="341" t="s">
        <v>5</v>
      </c>
      <c r="GNU340" s="341" t="s">
        <v>5</v>
      </c>
      <c r="GNV340" s="341" t="s">
        <v>5</v>
      </c>
      <c r="GNW340" s="341" t="s">
        <v>5</v>
      </c>
      <c r="GNX340" s="341" t="s">
        <v>5</v>
      </c>
      <c r="GNY340" s="341" t="s">
        <v>5</v>
      </c>
      <c r="GNZ340" s="341" t="s">
        <v>5</v>
      </c>
      <c r="GOA340" s="341" t="s">
        <v>5</v>
      </c>
      <c r="GOB340" s="341" t="s">
        <v>5</v>
      </c>
      <c r="GOC340" s="341" t="s">
        <v>5</v>
      </c>
      <c r="GOD340" s="341" t="s">
        <v>5</v>
      </c>
      <c r="GOE340" s="341" t="s">
        <v>5</v>
      </c>
      <c r="GOF340" s="341" t="s">
        <v>5</v>
      </c>
      <c r="GOG340" s="341" t="s">
        <v>5</v>
      </c>
      <c r="GOH340" s="341" t="s">
        <v>5</v>
      </c>
      <c r="GOI340" s="341" t="s">
        <v>5</v>
      </c>
      <c r="GOJ340" s="341" t="s">
        <v>5</v>
      </c>
      <c r="GOK340" s="341" t="s">
        <v>5</v>
      </c>
      <c r="GOL340" s="341" t="s">
        <v>5</v>
      </c>
      <c r="GOM340" s="341" t="s">
        <v>5</v>
      </c>
      <c r="GON340" s="341" t="s">
        <v>5</v>
      </c>
      <c r="GOO340" s="341" t="s">
        <v>5</v>
      </c>
      <c r="GOP340" s="341" t="s">
        <v>5</v>
      </c>
      <c r="GOQ340" s="341" t="s">
        <v>5</v>
      </c>
      <c r="GOR340" s="341" t="s">
        <v>5</v>
      </c>
      <c r="GOS340" s="341" t="s">
        <v>5</v>
      </c>
      <c r="GOT340" s="341" t="s">
        <v>5</v>
      </c>
      <c r="GOU340" s="341" t="s">
        <v>5</v>
      </c>
      <c r="GOV340" s="341" t="s">
        <v>5</v>
      </c>
      <c r="GOW340" s="341" t="s">
        <v>5</v>
      </c>
      <c r="GOX340" s="341" t="s">
        <v>5</v>
      </c>
      <c r="GOY340" s="341" t="s">
        <v>5</v>
      </c>
      <c r="GOZ340" s="341" t="s">
        <v>5</v>
      </c>
      <c r="GPA340" s="341" t="s">
        <v>5</v>
      </c>
      <c r="GPB340" s="341" t="s">
        <v>5</v>
      </c>
      <c r="GPC340" s="341" t="s">
        <v>5</v>
      </c>
      <c r="GPD340" s="341" t="s">
        <v>5</v>
      </c>
      <c r="GPE340" s="341" t="s">
        <v>5</v>
      </c>
      <c r="GPF340" s="341" t="s">
        <v>5</v>
      </c>
      <c r="GPG340" s="341" t="s">
        <v>5</v>
      </c>
      <c r="GPH340" s="341" t="s">
        <v>5</v>
      </c>
      <c r="GPI340" s="341" t="s">
        <v>5</v>
      </c>
      <c r="GPJ340" s="341" t="s">
        <v>5</v>
      </c>
      <c r="GPK340" s="341" t="s">
        <v>5</v>
      </c>
      <c r="GPL340" s="341" t="s">
        <v>5</v>
      </c>
      <c r="GPM340" s="341" t="s">
        <v>5</v>
      </c>
      <c r="GPN340" s="341" t="s">
        <v>5</v>
      </c>
      <c r="GPO340" s="341" t="s">
        <v>5</v>
      </c>
      <c r="GPP340" s="341" t="s">
        <v>5</v>
      </c>
      <c r="GPQ340" s="341" t="s">
        <v>5</v>
      </c>
      <c r="GPR340" s="341" t="s">
        <v>5</v>
      </c>
      <c r="GPS340" s="341" t="s">
        <v>5</v>
      </c>
      <c r="GPT340" s="341" t="s">
        <v>5</v>
      </c>
      <c r="GPU340" s="341" t="s">
        <v>5</v>
      </c>
      <c r="GPV340" s="341" t="s">
        <v>5</v>
      </c>
      <c r="GPW340" s="341" t="s">
        <v>5</v>
      </c>
      <c r="GPX340" s="341" t="s">
        <v>5</v>
      </c>
      <c r="GPY340" s="341" t="s">
        <v>5</v>
      </c>
      <c r="GPZ340" s="341" t="s">
        <v>5</v>
      </c>
      <c r="GQA340" s="341" t="s">
        <v>5</v>
      </c>
      <c r="GQB340" s="341" t="s">
        <v>5</v>
      </c>
      <c r="GQC340" s="341" t="s">
        <v>5</v>
      </c>
      <c r="GQD340" s="341" t="s">
        <v>5</v>
      </c>
      <c r="GQE340" s="341" t="s">
        <v>5</v>
      </c>
      <c r="GQF340" s="341" t="s">
        <v>5</v>
      </c>
      <c r="GQG340" s="341" t="s">
        <v>5</v>
      </c>
      <c r="GQH340" s="341" t="s">
        <v>5</v>
      </c>
      <c r="GQI340" s="341" t="s">
        <v>5</v>
      </c>
      <c r="GQJ340" s="341" t="s">
        <v>5</v>
      </c>
      <c r="GQK340" s="341" t="s">
        <v>5</v>
      </c>
      <c r="GQL340" s="341" t="s">
        <v>5</v>
      </c>
      <c r="GQM340" s="341" t="s">
        <v>5</v>
      </c>
      <c r="GQN340" s="341" t="s">
        <v>5</v>
      </c>
      <c r="GQO340" s="341" t="s">
        <v>5</v>
      </c>
      <c r="GQP340" s="341" t="s">
        <v>5</v>
      </c>
      <c r="GQQ340" s="341" t="s">
        <v>5</v>
      </c>
      <c r="GQR340" s="341" t="s">
        <v>5</v>
      </c>
      <c r="GQS340" s="341" t="s">
        <v>5</v>
      </c>
      <c r="GQT340" s="341" t="s">
        <v>5</v>
      </c>
      <c r="GQU340" s="341" t="s">
        <v>5</v>
      </c>
      <c r="GQV340" s="341" t="s">
        <v>5</v>
      </c>
      <c r="GQW340" s="341" t="s">
        <v>5</v>
      </c>
      <c r="GQX340" s="341" t="s">
        <v>5</v>
      </c>
      <c r="GQY340" s="341" t="s">
        <v>5</v>
      </c>
      <c r="GQZ340" s="341" t="s">
        <v>5</v>
      </c>
      <c r="GRA340" s="341" t="s">
        <v>5</v>
      </c>
      <c r="GRB340" s="341" t="s">
        <v>5</v>
      </c>
      <c r="GRC340" s="341" t="s">
        <v>5</v>
      </c>
      <c r="GRD340" s="341" t="s">
        <v>5</v>
      </c>
      <c r="GRE340" s="341" t="s">
        <v>5</v>
      </c>
      <c r="GRF340" s="341" t="s">
        <v>5</v>
      </c>
      <c r="GRG340" s="341" t="s">
        <v>5</v>
      </c>
      <c r="GRH340" s="341" t="s">
        <v>5</v>
      </c>
      <c r="GRI340" s="341" t="s">
        <v>5</v>
      </c>
      <c r="GRJ340" s="341" t="s">
        <v>5</v>
      </c>
      <c r="GRK340" s="341" t="s">
        <v>5</v>
      </c>
      <c r="GRL340" s="341" t="s">
        <v>5</v>
      </c>
      <c r="GRM340" s="341" t="s">
        <v>5</v>
      </c>
      <c r="GRN340" s="341" t="s">
        <v>5</v>
      </c>
      <c r="GRO340" s="341" t="s">
        <v>5</v>
      </c>
      <c r="GRP340" s="341" t="s">
        <v>5</v>
      </c>
      <c r="GRQ340" s="341" t="s">
        <v>5</v>
      </c>
      <c r="GRR340" s="341" t="s">
        <v>5</v>
      </c>
      <c r="GRS340" s="341" t="s">
        <v>5</v>
      </c>
      <c r="GRT340" s="341" t="s">
        <v>5</v>
      </c>
      <c r="GRU340" s="341" t="s">
        <v>5</v>
      </c>
      <c r="GRV340" s="341" t="s">
        <v>5</v>
      </c>
      <c r="GRW340" s="341" t="s">
        <v>5</v>
      </c>
      <c r="GRX340" s="341" t="s">
        <v>5</v>
      </c>
      <c r="GRY340" s="341" t="s">
        <v>5</v>
      </c>
      <c r="GRZ340" s="341" t="s">
        <v>5</v>
      </c>
      <c r="GSA340" s="341" t="s">
        <v>5</v>
      </c>
      <c r="GSB340" s="341" t="s">
        <v>5</v>
      </c>
      <c r="GSC340" s="341" t="s">
        <v>5</v>
      </c>
      <c r="GSD340" s="341" t="s">
        <v>5</v>
      </c>
      <c r="GSE340" s="341" t="s">
        <v>5</v>
      </c>
      <c r="GSF340" s="341" t="s">
        <v>5</v>
      </c>
      <c r="GSG340" s="341" t="s">
        <v>5</v>
      </c>
      <c r="GSH340" s="341" t="s">
        <v>5</v>
      </c>
      <c r="GSI340" s="341" t="s">
        <v>5</v>
      </c>
      <c r="GSJ340" s="341" t="s">
        <v>5</v>
      </c>
      <c r="GSK340" s="341" t="s">
        <v>5</v>
      </c>
      <c r="GSL340" s="341" t="s">
        <v>5</v>
      </c>
      <c r="GSM340" s="341" t="s">
        <v>5</v>
      </c>
      <c r="GSN340" s="341" t="s">
        <v>5</v>
      </c>
      <c r="GSO340" s="341" t="s">
        <v>5</v>
      </c>
      <c r="GSP340" s="341" t="s">
        <v>5</v>
      </c>
      <c r="GSQ340" s="341" t="s">
        <v>5</v>
      </c>
      <c r="GSR340" s="341" t="s">
        <v>5</v>
      </c>
      <c r="GSS340" s="341" t="s">
        <v>5</v>
      </c>
      <c r="GST340" s="341" t="s">
        <v>5</v>
      </c>
      <c r="GSU340" s="341" t="s">
        <v>5</v>
      </c>
      <c r="GSV340" s="341" t="s">
        <v>5</v>
      </c>
      <c r="GSW340" s="341" t="s">
        <v>5</v>
      </c>
      <c r="GSX340" s="341" t="s">
        <v>5</v>
      </c>
      <c r="GSY340" s="341" t="s">
        <v>5</v>
      </c>
      <c r="GSZ340" s="341" t="s">
        <v>5</v>
      </c>
      <c r="GTA340" s="341" t="s">
        <v>5</v>
      </c>
      <c r="GTB340" s="341" t="s">
        <v>5</v>
      </c>
      <c r="GTC340" s="341" t="s">
        <v>5</v>
      </c>
      <c r="GTD340" s="341" t="s">
        <v>5</v>
      </c>
      <c r="GTE340" s="341" t="s">
        <v>5</v>
      </c>
      <c r="GTF340" s="341" t="s">
        <v>5</v>
      </c>
      <c r="GTG340" s="341" t="s">
        <v>5</v>
      </c>
      <c r="GTH340" s="341" t="s">
        <v>5</v>
      </c>
      <c r="GTI340" s="341" t="s">
        <v>5</v>
      </c>
      <c r="GTJ340" s="341" t="s">
        <v>5</v>
      </c>
      <c r="GTK340" s="341" t="s">
        <v>5</v>
      </c>
      <c r="GTL340" s="341" t="s">
        <v>5</v>
      </c>
      <c r="GTM340" s="341" t="s">
        <v>5</v>
      </c>
      <c r="GTN340" s="341" t="s">
        <v>5</v>
      </c>
      <c r="GTO340" s="341" t="s">
        <v>5</v>
      </c>
      <c r="GTP340" s="341" t="s">
        <v>5</v>
      </c>
      <c r="GTQ340" s="341" t="s">
        <v>5</v>
      </c>
      <c r="GTR340" s="341" t="s">
        <v>5</v>
      </c>
      <c r="GTS340" s="341" t="s">
        <v>5</v>
      </c>
      <c r="GTT340" s="341" t="s">
        <v>5</v>
      </c>
      <c r="GTU340" s="341" t="s">
        <v>5</v>
      </c>
      <c r="GTV340" s="341" t="s">
        <v>5</v>
      </c>
      <c r="GTW340" s="341" t="s">
        <v>5</v>
      </c>
      <c r="GTX340" s="341" t="s">
        <v>5</v>
      </c>
      <c r="GTY340" s="341" t="s">
        <v>5</v>
      </c>
      <c r="GTZ340" s="341" t="s">
        <v>5</v>
      </c>
      <c r="GUA340" s="341" t="s">
        <v>5</v>
      </c>
      <c r="GUB340" s="341" t="s">
        <v>5</v>
      </c>
      <c r="GUC340" s="341" t="s">
        <v>5</v>
      </c>
      <c r="GUD340" s="341" t="s">
        <v>5</v>
      </c>
      <c r="GUE340" s="341" t="s">
        <v>5</v>
      </c>
      <c r="GUF340" s="341" t="s">
        <v>5</v>
      </c>
      <c r="GUG340" s="341" t="s">
        <v>5</v>
      </c>
      <c r="GUH340" s="341" t="s">
        <v>5</v>
      </c>
      <c r="GUI340" s="341" t="s">
        <v>5</v>
      </c>
      <c r="GUJ340" s="341" t="s">
        <v>5</v>
      </c>
      <c r="GUK340" s="341" t="s">
        <v>5</v>
      </c>
      <c r="GUL340" s="341" t="s">
        <v>5</v>
      </c>
      <c r="GUM340" s="341" t="s">
        <v>5</v>
      </c>
      <c r="GUN340" s="341" t="s">
        <v>5</v>
      </c>
      <c r="GUO340" s="341" t="s">
        <v>5</v>
      </c>
      <c r="GUP340" s="341" t="s">
        <v>5</v>
      </c>
      <c r="GUQ340" s="341" t="s">
        <v>5</v>
      </c>
      <c r="GUR340" s="341" t="s">
        <v>5</v>
      </c>
      <c r="GUS340" s="341" t="s">
        <v>5</v>
      </c>
      <c r="GUT340" s="341" t="s">
        <v>5</v>
      </c>
      <c r="GUU340" s="341" t="s">
        <v>5</v>
      </c>
      <c r="GUV340" s="341" t="s">
        <v>5</v>
      </c>
      <c r="GUW340" s="341" t="s">
        <v>5</v>
      </c>
      <c r="GUX340" s="341" t="s">
        <v>5</v>
      </c>
      <c r="GUY340" s="341" t="s">
        <v>5</v>
      </c>
      <c r="GUZ340" s="341" t="s">
        <v>5</v>
      </c>
      <c r="GVA340" s="341" t="s">
        <v>5</v>
      </c>
      <c r="GVB340" s="341" t="s">
        <v>5</v>
      </c>
      <c r="GVC340" s="341" t="s">
        <v>5</v>
      </c>
      <c r="GVD340" s="341" t="s">
        <v>5</v>
      </c>
      <c r="GVE340" s="341" t="s">
        <v>5</v>
      </c>
      <c r="GVF340" s="341" t="s">
        <v>5</v>
      </c>
      <c r="GVG340" s="341" t="s">
        <v>5</v>
      </c>
      <c r="GVH340" s="341" t="s">
        <v>5</v>
      </c>
      <c r="GVI340" s="341" t="s">
        <v>5</v>
      </c>
      <c r="GVJ340" s="341" t="s">
        <v>5</v>
      </c>
      <c r="GVK340" s="341" t="s">
        <v>5</v>
      </c>
      <c r="GVL340" s="341" t="s">
        <v>5</v>
      </c>
      <c r="GVM340" s="341" t="s">
        <v>5</v>
      </c>
      <c r="GVN340" s="341" t="s">
        <v>5</v>
      </c>
      <c r="GVO340" s="341" t="s">
        <v>5</v>
      </c>
      <c r="GVP340" s="341" t="s">
        <v>5</v>
      </c>
      <c r="GVQ340" s="341" t="s">
        <v>5</v>
      </c>
      <c r="GVR340" s="341" t="s">
        <v>5</v>
      </c>
      <c r="GVS340" s="341" t="s">
        <v>5</v>
      </c>
      <c r="GVT340" s="341" t="s">
        <v>5</v>
      </c>
      <c r="GVU340" s="341" t="s">
        <v>5</v>
      </c>
      <c r="GVV340" s="341" t="s">
        <v>5</v>
      </c>
      <c r="GVW340" s="341" t="s">
        <v>5</v>
      </c>
      <c r="GVX340" s="341" t="s">
        <v>5</v>
      </c>
      <c r="GVY340" s="341" t="s">
        <v>5</v>
      </c>
      <c r="GVZ340" s="341" t="s">
        <v>5</v>
      </c>
      <c r="GWA340" s="341" t="s">
        <v>5</v>
      </c>
      <c r="GWB340" s="341" t="s">
        <v>5</v>
      </c>
      <c r="GWC340" s="341" t="s">
        <v>5</v>
      </c>
      <c r="GWD340" s="341" t="s">
        <v>5</v>
      </c>
      <c r="GWE340" s="341" t="s">
        <v>5</v>
      </c>
      <c r="GWF340" s="341" t="s">
        <v>5</v>
      </c>
      <c r="GWG340" s="341" t="s">
        <v>5</v>
      </c>
      <c r="GWH340" s="341" t="s">
        <v>5</v>
      </c>
      <c r="GWI340" s="341" t="s">
        <v>5</v>
      </c>
      <c r="GWJ340" s="341" t="s">
        <v>5</v>
      </c>
      <c r="GWK340" s="341" t="s">
        <v>5</v>
      </c>
      <c r="GWL340" s="341" t="s">
        <v>5</v>
      </c>
      <c r="GWM340" s="341" t="s">
        <v>5</v>
      </c>
      <c r="GWN340" s="341" t="s">
        <v>5</v>
      </c>
      <c r="GWO340" s="341" t="s">
        <v>5</v>
      </c>
      <c r="GWP340" s="341" t="s">
        <v>5</v>
      </c>
      <c r="GWQ340" s="341" t="s">
        <v>5</v>
      </c>
      <c r="GWR340" s="341" t="s">
        <v>5</v>
      </c>
      <c r="GWS340" s="341" t="s">
        <v>5</v>
      </c>
      <c r="GWT340" s="341" t="s">
        <v>5</v>
      </c>
      <c r="GWU340" s="341" t="s">
        <v>5</v>
      </c>
      <c r="GWV340" s="341" t="s">
        <v>5</v>
      </c>
      <c r="GWW340" s="341" t="s">
        <v>5</v>
      </c>
      <c r="GWX340" s="341" t="s">
        <v>5</v>
      </c>
      <c r="GWY340" s="341" t="s">
        <v>5</v>
      </c>
      <c r="GWZ340" s="341" t="s">
        <v>5</v>
      </c>
      <c r="GXA340" s="341" t="s">
        <v>5</v>
      </c>
      <c r="GXB340" s="341" t="s">
        <v>5</v>
      </c>
      <c r="GXC340" s="341" t="s">
        <v>5</v>
      </c>
      <c r="GXD340" s="341" t="s">
        <v>5</v>
      </c>
      <c r="GXE340" s="341" t="s">
        <v>5</v>
      </c>
      <c r="GXF340" s="341" t="s">
        <v>5</v>
      </c>
      <c r="GXG340" s="341" t="s">
        <v>5</v>
      </c>
      <c r="GXH340" s="341" t="s">
        <v>5</v>
      </c>
      <c r="GXI340" s="341" t="s">
        <v>5</v>
      </c>
      <c r="GXJ340" s="341" t="s">
        <v>5</v>
      </c>
      <c r="GXK340" s="341" t="s">
        <v>5</v>
      </c>
      <c r="GXL340" s="341" t="s">
        <v>5</v>
      </c>
      <c r="GXM340" s="341" t="s">
        <v>5</v>
      </c>
      <c r="GXN340" s="341" t="s">
        <v>5</v>
      </c>
      <c r="GXO340" s="341" t="s">
        <v>5</v>
      </c>
      <c r="GXP340" s="341" t="s">
        <v>5</v>
      </c>
      <c r="GXQ340" s="341" t="s">
        <v>5</v>
      </c>
      <c r="GXR340" s="341" t="s">
        <v>5</v>
      </c>
      <c r="GXS340" s="341" t="s">
        <v>5</v>
      </c>
      <c r="GXT340" s="341" t="s">
        <v>5</v>
      </c>
      <c r="GXU340" s="341" t="s">
        <v>5</v>
      </c>
      <c r="GXV340" s="341" t="s">
        <v>5</v>
      </c>
      <c r="GXW340" s="341" t="s">
        <v>5</v>
      </c>
      <c r="GXX340" s="341" t="s">
        <v>5</v>
      </c>
      <c r="GXY340" s="341" t="s">
        <v>5</v>
      </c>
      <c r="GXZ340" s="341" t="s">
        <v>5</v>
      </c>
      <c r="GYA340" s="341" t="s">
        <v>5</v>
      </c>
      <c r="GYB340" s="341" t="s">
        <v>5</v>
      </c>
      <c r="GYC340" s="341" t="s">
        <v>5</v>
      </c>
      <c r="GYD340" s="341" t="s">
        <v>5</v>
      </c>
      <c r="GYE340" s="341" t="s">
        <v>5</v>
      </c>
      <c r="GYF340" s="341" t="s">
        <v>5</v>
      </c>
      <c r="GYG340" s="341" t="s">
        <v>5</v>
      </c>
      <c r="GYH340" s="341" t="s">
        <v>5</v>
      </c>
      <c r="GYI340" s="341" t="s">
        <v>5</v>
      </c>
      <c r="GYJ340" s="341" t="s">
        <v>5</v>
      </c>
      <c r="GYK340" s="341" t="s">
        <v>5</v>
      </c>
      <c r="GYL340" s="341" t="s">
        <v>5</v>
      </c>
      <c r="GYM340" s="341" t="s">
        <v>5</v>
      </c>
      <c r="GYN340" s="341" t="s">
        <v>5</v>
      </c>
      <c r="GYO340" s="341" t="s">
        <v>5</v>
      </c>
      <c r="GYP340" s="341" t="s">
        <v>5</v>
      </c>
      <c r="GYQ340" s="341" t="s">
        <v>5</v>
      </c>
      <c r="GYR340" s="341" t="s">
        <v>5</v>
      </c>
      <c r="GYS340" s="341" t="s">
        <v>5</v>
      </c>
      <c r="GYT340" s="341" t="s">
        <v>5</v>
      </c>
      <c r="GYU340" s="341" t="s">
        <v>5</v>
      </c>
      <c r="GYV340" s="341" t="s">
        <v>5</v>
      </c>
      <c r="GYW340" s="341" t="s">
        <v>5</v>
      </c>
      <c r="GYX340" s="341" t="s">
        <v>5</v>
      </c>
      <c r="GYY340" s="341" t="s">
        <v>5</v>
      </c>
      <c r="GYZ340" s="341" t="s">
        <v>5</v>
      </c>
      <c r="GZA340" s="341" t="s">
        <v>5</v>
      </c>
      <c r="GZB340" s="341" t="s">
        <v>5</v>
      </c>
      <c r="GZC340" s="341" t="s">
        <v>5</v>
      </c>
      <c r="GZD340" s="341" t="s">
        <v>5</v>
      </c>
      <c r="GZE340" s="341" t="s">
        <v>5</v>
      </c>
      <c r="GZF340" s="341" t="s">
        <v>5</v>
      </c>
      <c r="GZG340" s="341" t="s">
        <v>5</v>
      </c>
      <c r="GZH340" s="341" t="s">
        <v>5</v>
      </c>
      <c r="GZI340" s="341" t="s">
        <v>5</v>
      </c>
      <c r="GZJ340" s="341" t="s">
        <v>5</v>
      </c>
      <c r="GZK340" s="341" t="s">
        <v>5</v>
      </c>
      <c r="GZL340" s="341" t="s">
        <v>5</v>
      </c>
      <c r="GZM340" s="341" t="s">
        <v>5</v>
      </c>
      <c r="GZN340" s="341" t="s">
        <v>5</v>
      </c>
      <c r="GZO340" s="341" t="s">
        <v>5</v>
      </c>
      <c r="GZP340" s="341" t="s">
        <v>5</v>
      </c>
      <c r="GZQ340" s="341" t="s">
        <v>5</v>
      </c>
      <c r="GZR340" s="341" t="s">
        <v>5</v>
      </c>
      <c r="GZS340" s="341" t="s">
        <v>5</v>
      </c>
      <c r="GZT340" s="341" t="s">
        <v>5</v>
      </c>
      <c r="GZU340" s="341" t="s">
        <v>5</v>
      </c>
      <c r="GZV340" s="341" t="s">
        <v>5</v>
      </c>
      <c r="GZW340" s="341" t="s">
        <v>5</v>
      </c>
      <c r="GZX340" s="341" t="s">
        <v>5</v>
      </c>
      <c r="GZY340" s="341" t="s">
        <v>5</v>
      </c>
      <c r="GZZ340" s="341" t="s">
        <v>5</v>
      </c>
      <c r="HAA340" s="341" t="s">
        <v>5</v>
      </c>
      <c r="HAB340" s="341" t="s">
        <v>5</v>
      </c>
      <c r="HAC340" s="341" t="s">
        <v>5</v>
      </c>
      <c r="HAD340" s="341" t="s">
        <v>5</v>
      </c>
      <c r="HAE340" s="341" t="s">
        <v>5</v>
      </c>
      <c r="HAF340" s="341" t="s">
        <v>5</v>
      </c>
      <c r="HAG340" s="341" t="s">
        <v>5</v>
      </c>
      <c r="HAH340" s="341" t="s">
        <v>5</v>
      </c>
      <c r="HAI340" s="341" t="s">
        <v>5</v>
      </c>
      <c r="HAJ340" s="341" t="s">
        <v>5</v>
      </c>
      <c r="HAK340" s="341" t="s">
        <v>5</v>
      </c>
      <c r="HAL340" s="341" t="s">
        <v>5</v>
      </c>
      <c r="HAM340" s="341" t="s">
        <v>5</v>
      </c>
      <c r="HAN340" s="341" t="s">
        <v>5</v>
      </c>
      <c r="HAO340" s="341" t="s">
        <v>5</v>
      </c>
      <c r="HAP340" s="341" t="s">
        <v>5</v>
      </c>
      <c r="HAQ340" s="341" t="s">
        <v>5</v>
      </c>
      <c r="HAR340" s="341" t="s">
        <v>5</v>
      </c>
      <c r="HAS340" s="341" t="s">
        <v>5</v>
      </c>
      <c r="HAT340" s="341" t="s">
        <v>5</v>
      </c>
      <c r="HAU340" s="341" t="s">
        <v>5</v>
      </c>
      <c r="HAV340" s="341" t="s">
        <v>5</v>
      </c>
      <c r="HAW340" s="341" t="s">
        <v>5</v>
      </c>
      <c r="HAX340" s="341" t="s">
        <v>5</v>
      </c>
      <c r="HAY340" s="341" t="s">
        <v>5</v>
      </c>
      <c r="HAZ340" s="341" t="s">
        <v>5</v>
      </c>
      <c r="HBA340" s="341" t="s">
        <v>5</v>
      </c>
      <c r="HBB340" s="341" t="s">
        <v>5</v>
      </c>
      <c r="HBC340" s="341" t="s">
        <v>5</v>
      </c>
      <c r="HBD340" s="341" t="s">
        <v>5</v>
      </c>
      <c r="HBE340" s="341" t="s">
        <v>5</v>
      </c>
      <c r="HBF340" s="341" t="s">
        <v>5</v>
      </c>
      <c r="HBG340" s="341" t="s">
        <v>5</v>
      </c>
      <c r="HBH340" s="341" t="s">
        <v>5</v>
      </c>
      <c r="HBI340" s="341" t="s">
        <v>5</v>
      </c>
      <c r="HBJ340" s="341" t="s">
        <v>5</v>
      </c>
      <c r="HBK340" s="341" t="s">
        <v>5</v>
      </c>
      <c r="HBL340" s="341" t="s">
        <v>5</v>
      </c>
      <c r="HBM340" s="341" t="s">
        <v>5</v>
      </c>
      <c r="HBN340" s="341" t="s">
        <v>5</v>
      </c>
      <c r="HBO340" s="341" t="s">
        <v>5</v>
      </c>
      <c r="HBP340" s="341" t="s">
        <v>5</v>
      </c>
      <c r="HBQ340" s="341" t="s">
        <v>5</v>
      </c>
      <c r="HBR340" s="341" t="s">
        <v>5</v>
      </c>
      <c r="HBS340" s="341" t="s">
        <v>5</v>
      </c>
      <c r="HBT340" s="341" t="s">
        <v>5</v>
      </c>
      <c r="HBU340" s="341" t="s">
        <v>5</v>
      </c>
      <c r="HBV340" s="341" t="s">
        <v>5</v>
      </c>
      <c r="HBW340" s="341" t="s">
        <v>5</v>
      </c>
      <c r="HBX340" s="341" t="s">
        <v>5</v>
      </c>
      <c r="HBY340" s="341" t="s">
        <v>5</v>
      </c>
      <c r="HBZ340" s="341" t="s">
        <v>5</v>
      </c>
      <c r="HCA340" s="341" t="s">
        <v>5</v>
      </c>
      <c r="HCB340" s="341" t="s">
        <v>5</v>
      </c>
      <c r="HCC340" s="341" t="s">
        <v>5</v>
      </c>
      <c r="HCD340" s="341" t="s">
        <v>5</v>
      </c>
      <c r="HCE340" s="341" t="s">
        <v>5</v>
      </c>
      <c r="HCF340" s="341" t="s">
        <v>5</v>
      </c>
      <c r="HCG340" s="341" t="s">
        <v>5</v>
      </c>
      <c r="HCH340" s="341" t="s">
        <v>5</v>
      </c>
      <c r="HCI340" s="341" t="s">
        <v>5</v>
      </c>
      <c r="HCJ340" s="341" t="s">
        <v>5</v>
      </c>
      <c r="HCK340" s="341" t="s">
        <v>5</v>
      </c>
      <c r="HCL340" s="341" t="s">
        <v>5</v>
      </c>
      <c r="HCM340" s="341" t="s">
        <v>5</v>
      </c>
      <c r="HCN340" s="341" t="s">
        <v>5</v>
      </c>
      <c r="HCO340" s="341" t="s">
        <v>5</v>
      </c>
      <c r="HCP340" s="341" t="s">
        <v>5</v>
      </c>
      <c r="HCQ340" s="341" t="s">
        <v>5</v>
      </c>
      <c r="HCR340" s="341" t="s">
        <v>5</v>
      </c>
      <c r="HCS340" s="341" t="s">
        <v>5</v>
      </c>
      <c r="HCT340" s="341" t="s">
        <v>5</v>
      </c>
      <c r="HCU340" s="341" t="s">
        <v>5</v>
      </c>
      <c r="HCV340" s="341" t="s">
        <v>5</v>
      </c>
      <c r="HCW340" s="341" t="s">
        <v>5</v>
      </c>
      <c r="HCX340" s="341" t="s">
        <v>5</v>
      </c>
      <c r="HCY340" s="341" t="s">
        <v>5</v>
      </c>
      <c r="HCZ340" s="341" t="s">
        <v>5</v>
      </c>
      <c r="HDA340" s="341" t="s">
        <v>5</v>
      </c>
      <c r="HDB340" s="341" t="s">
        <v>5</v>
      </c>
      <c r="HDC340" s="341" t="s">
        <v>5</v>
      </c>
      <c r="HDD340" s="341" t="s">
        <v>5</v>
      </c>
      <c r="HDE340" s="341" t="s">
        <v>5</v>
      </c>
      <c r="HDF340" s="341" t="s">
        <v>5</v>
      </c>
      <c r="HDG340" s="341" t="s">
        <v>5</v>
      </c>
      <c r="HDH340" s="341" t="s">
        <v>5</v>
      </c>
      <c r="HDI340" s="341" t="s">
        <v>5</v>
      </c>
      <c r="HDJ340" s="341" t="s">
        <v>5</v>
      </c>
      <c r="HDK340" s="341" t="s">
        <v>5</v>
      </c>
      <c r="HDL340" s="341" t="s">
        <v>5</v>
      </c>
      <c r="HDM340" s="341" t="s">
        <v>5</v>
      </c>
      <c r="HDN340" s="341" t="s">
        <v>5</v>
      </c>
      <c r="HDO340" s="341" t="s">
        <v>5</v>
      </c>
      <c r="HDP340" s="341" t="s">
        <v>5</v>
      </c>
      <c r="HDQ340" s="341" t="s">
        <v>5</v>
      </c>
      <c r="HDR340" s="341" t="s">
        <v>5</v>
      </c>
      <c r="HDS340" s="341" t="s">
        <v>5</v>
      </c>
      <c r="HDT340" s="341" t="s">
        <v>5</v>
      </c>
      <c r="HDU340" s="341" t="s">
        <v>5</v>
      </c>
      <c r="HDV340" s="341" t="s">
        <v>5</v>
      </c>
      <c r="HDW340" s="341" t="s">
        <v>5</v>
      </c>
      <c r="HDX340" s="341" t="s">
        <v>5</v>
      </c>
      <c r="HDY340" s="341" t="s">
        <v>5</v>
      </c>
      <c r="HDZ340" s="341" t="s">
        <v>5</v>
      </c>
      <c r="HEA340" s="341" t="s">
        <v>5</v>
      </c>
      <c r="HEB340" s="341" t="s">
        <v>5</v>
      </c>
      <c r="HEC340" s="341" t="s">
        <v>5</v>
      </c>
      <c r="HED340" s="341" t="s">
        <v>5</v>
      </c>
      <c r="HEE340" s="341" t="s">
        <v>5</v>
      </c>
      <c r="HEF340" s="341" t="s">
        <v>5</v>
      </c>
      <c r="HEG340" s="341" t="s">
        <v>5</v>
      </c>
      <c r="HEH340" s="341" t="s">
        <v>5</v>
      </c>
      <c r="HEI340" s="341" t="s">
        <v>5</v>
      </c>
      <c r="HEJ340" s="341" t="s">
        <v>5</v>
      </c>
      <c r="HEK340" s="341" t="s">
        <v>5</v>
      </c>
      <c r="HEL340" s="341" t="s">
        <v>5</v>
      </c>
      <c r="HEM340" s="341" t="s">
        <v>5</v>
      </c>
      <c r="HEN340" s="341" t="s">
        <v>5</v>
      </c>
      <c r="HEO340" s="341" t="s">
        <v>5</v>
      </c>
      <c r="HEP340" s="341" t="s">
        <v>5</v>
      </c>
      <c r="HEQ340" s="341" t="s">
        <v>5</v>
      </c>
      <c r="HER340" s="341" t="s">
        <v>5</v>
      </c>
      <c r="HES340" s="341" t="s">
        <v>5</v>
      </c>
      <c r="HET340" s="341" t="s">
        <v>5</v>
      </c>
      <c r="HEU340" s="341" t="s">
        <v>5</v>
      </c>
      <c r="HEV340" s="341" t="s">
        <v>5</v>
      </c>
      <c r="HEW340" s="341" t="s">
        <v>5</v>
      </c>
      <c r="HEX340" s="341" t="s">
        <v>5</v>
      </c>
      <c r="HEY340" s="341" t="s">
        <v>5</v>
      </c>
      <c r="HEZ340" s="341" t="s">
        <v>5</v>
      </c>
      <c r="HFA340" s="341" t="s">
        <v>5</v>
      </c>
      <c r="HFB340" s="341" t="s">
        <v>5</v>
      </c>
      <c r="HFC340" s="341" t="s">
        <v>5</v>
      </c>
      <c r="HFD340" s="341" t="s">
        <v>5</v>
      </c>
      <c r="HFE340" s="341" t="s">
        <v>5</v>
      </c>
      <c r="HFF340" s="341" t="s">
        <v>5</v>
      </c>
      <c r="HFG340" s="341" t="s">
        <v>5</v>
      </c>
      <c r="HFH340" s="341" t="s">
        <v>5</v>
      </c>
      <c r="HFI340" s="341" t="s">
        <v>5</v>
      </c>
      <c r="HFJ340" s="341" t="s">
        <v>5</v>
      </c>
      <c r="HFK340" s="341" t="s">
        <v>5</v>
      </c>
      <c r="HFL340" s="341" t="s">
        <v>5</v>
      </c>
      <c r="HFM340" s="341" t="s">
        <v>5</v>
      </c>
      <c r="HFN340" s="341" t="s">
        <v>5</v>
      </c>
      <c r="HFO340" s="341" t="s">
        <v>5</v>
      </c>
      <c r="HFP340" s="341" t="s">
        <v>5</v>
      </c>
      <c r="HFQ340" s="341" t="s">
        <v>5</v>
      </c>
      <c r="HFR340" s="341" t="s">
        <v>5</v>
      </c>
      <c r="HFS340" s="341" t="s">
        <v>5</v>
      </c>
      <c r="HFT340" s="341" t="s">
        <v>5</v>
      </c>
      <c r="HFU340" s="341" t="s">
        <v>5</v>
      </c>
      <c r="HFV340" s="341" t="s">
        <v>5</v>
      </c>
      <c r="HFW340" s="341" t="s">
        <v>5</v>
      </c>
      <c r="HFX340" s="341" t="s">
        <v>5</v>
      </c>
      <c r="HFY340" s="341" t="s">
        <v>5</v>
      </c>
      <c r="HFZ340" s="341" t="s">
        <v>5</v>
      </c>
      <c r="HGA340" s="341" t="s">
        <v>5</v>
      </c>
      <c r="HGB340" s="341" t="s">
        <v>5</v>
      </c>
      <c r="HGC340" s="341" t="s">
        <v>5</v>
      </c>
      <c r="HGD340" s="341" t="s">
        <v>5</v>
      </c>
      <c r="HGE340" s="341" t="s">
        <v>5</v>
      </c>
      <c r="HGF340" s="341" t="s">
        <v>5</v>
      </c>
      <c r="HGG340" s="341" t="s">
        <v>5</v>
      </c>
      <c r="HGH340" s="341" t="s">
        <v>5</v>
      </c>
      <c r="HGI340" s="341" t="s">
        <v>5</v>
      </c>
      <c r="HGJ340" s="341" t="s">
        <v>5</v>
      </c>
      <c r="HGK340" s="341" t="s">
        <v>5</v>
      </c>
      <c r="HGL340" s="341" t="s">
        <v>5</v>
      </c>
      <c r="HGM340" s="341" t="s">
        <v>5</v>
      </c>
      <c r="HGN340" s="341" t="s">
        <v>5</v>
      </c>
      <c r="HGO340" s="341" t="s">
        <v>5</v>
      </c>
      <c r="HGP340" s="341" t="s">
        <v>5</v>
      </c>
      <c r="HGQ340" s="341" t="s">
        <v>5</v>
      </c>
      <c r="HGR340" s="341" t="s">
        <v>5</v>
      </c>
      <c r="HGS340" s="341" t="s">
        <v>5</v>
      </c>
      <c r="HGT340" s="341" t="s">
        <v>5</v>
      </c>
      <c r="HGU340" s="341" t="s">
        <v>5</v>
      </c>
      <c r="HGV340" s="341" t="s">
        <v>5</v>
      </c>
      <c r="HGW340" s="341" t="s">
        <v>5</v>
      </c>
      <c r="HGX340" s="341" t="s">
        <v>5</v>
      </c>
      <c r="HGY340" s="341" t="s">
        <v>5</v>
      </c>
      <c r="HGZ340" s="341" t="s">
        <v>5</v>
      </c>
      <c r="HHA340" s="341" t="s">
        <v>5</v>
      </c>
      <c r="HHB340" s="341" t="s">
        <v>5</v>
      </c>
      <c r="HHC340" s="341" t="s">
        <v>5</v>
      </c>
      <c r="HHD340" s="341" t="s">
        <v>5</v>
      </c>
      <c r="HHE340" s="341" t="s">
        <v>5</v>
      </c>
      <c r="HHF340" s="341" t="s">
        <v>5</v>
      </c>
      <c r="HHG340" s="341" t="s">
        <v>5</v>
      </c>
      <c r="HHH340" s="341" t="s">
        <v>5</v>
      </c>
      <c r="HHI340" s="341" t="s">
        <v>5</v>
      </c>
      <c r="HHJ340" s="341" t="s">
        <v>5</v>
      </c>
      <c r="HHK340" s="341" t="s">
        <v>5</v>
      </c>
      <c r="HHL340" s="341" t="s">
        <v>5</v>
      </c>
      <c r="HHM340" s="341" t="s">
        <v>5</v>
      </c>
      <c r="HHN340" s="341" t="s">
        <v>5</v>
      </c>
      <c r="HHO340" s="341" t="s">
        <v>5</v>
      </c>
      <c r="HHP340" s="341" t="s">
        <v>5</v>
      </c>
      <c r="HHQ340" s="341" t="s">
        <v>5</v>
      </c>
      <c r="HHR340" s="341" t="s">
        <v>5</v>
      </c>
      <c r="HHS340" s="341" t="s">
        <v>5</v>
      </c>
      <c r="HHT340" s="341" t="s">
        <v>5</v>
      </c>
      <c r="HHU340" s="341" t="s">
        <v>5</v>
      </c>
      <c r="HHV340" s="341" t="s">
        <v>5</v>
      </c>
      <c r="HHW340" s="341" t="s">
        <v>5</v>
      </c>
      <c r="HHX340" s="341" t="s">
        <v>5</v>
      </c>
      <c r="HHY340" s="341" t="s">
        <v>5</v>
      </c>
      <c r="HHZ340" s="341" t="s">
        <v>5</v>
      </c>
      <c r="HIA340" s="341" t="s">
        <v>5</v>
      </c>
      <c r="HIB340" s="341" t="s">
        <v>5</v>
      </c>
      <c r="HIC340" s="341" t="s">
        <v>5</v>
      </c>
      <c r="HID340" s="341" t="s">
        <v>5</v>
      </c>
      <c r="HIE340" s="341" t="s">
        <v>5</v>
      </c>
      <c r="HIF340" s="341" t="s">
        <v>5</v>
      </c>
      <c r="HIG340" s="341" t="s">
        <v>5</v>
      </c>
      <c r="HIH340" s="341" t="s">
        <v>5</v>
      </c>
      <c r="HII340" s="341" t="s">
        <v>5</v>
      </c>
      <c r="HIJ340" s="341" t="s">
        <v>5</v>
      </c>
      <c r="HIK340" s="341" t="s">
        <v>5</v>
      </c>
      <c r="HIL340" s="341" t="s">
        <v>5</v>
      </c>
      <c r="HIM340" s="341" t="s">
        <v>5</v>
      </c>
      <c r="HIN340" s="341" t="s">
        <v>5</v>
      </c>
      <c r="HIO340" s="341" t="s">
        <v>5</v>
      </c>
      <c r="HIP340" s="341" t="s">
        <v>5</v>
      </c>
      <c r="HIQ340" s="341" t="s">
        <v>5</v>
      </c>
      <c r="HIR340" s="341" t="s">
        <v>5</v>
      </c>
      <c r="HIS340" s="341" t="s">
        <v>5</v>
      </c>
      <c r="HIT340" s="341" t="s">
        <v>5</v>
      </c>
      <c r="HIU340" s="341" t="s">
        <v>5</v>
      </c>
      <c r="HIV340" s="341" t="s">
        <v>5</v>
      </c>
      <c r="HIW340" s="341" t="s">
        <v>5</v>
      </c>
      <c r="HIX340" s="341" t="s">
        <v>5</v>
      </c>
      <c r="HIY340" s="341" t="s">
        <v>5</v>
      </c>
      <c r="HIZ340" s="341" t="s">
        <v>5</v>
      </c>
      <c r="HJA340" s="341" t="s">
        <v>5</v>
      </c>
      <c r="HJB340" s="341" t="s">
        <v>5</v>
      </c>
      <c r="HJC340" s="341" t="s">
        <v>5</v>
      </c>
      <c r="HJD340" s="341" t="s">
        <v>5</v>
      </c>
      <c r="HJE340" s="341" t="s">
        <v>5</v>
      </c>
      <c r="HJF340" s="341" t="s">
        <v>5</v>
      </c>
      <c r="HJG340" s="341" t="s">
        <v>5</v>
      </c>
      <c r="HJH340" s="341" t="s">
        <v>5</v>
      </c>
      <c r="HJI340" s="341" t="s">
        <v>5</v>
      </c>
      <c r="HJJ340" s="341" t="s">
        <v>5</v>
      </c>
      <c r="HJK340" s="341" t="s">
        <v>5</v>
      </c>
      <c r="HJL340" s="341" t="s">
        <v>5</v>
      </c>
      <c r="HJM340" s="341" t="s">
        <v>5</v>
      </c>
      <c r="HJN340" s="341" t="s">
        <v>5</v>
      </c>
      <c r="HJO340" s="341" t="s">
        <v>5</v>
      </c>
      <c r="HJP340" s="341" t="s">
        <v>5</v>
      </c>
      <c r="HJQ340" s="341" t="s">
        <v>5</v>
      </c>
      <c r="HJR340" s="341" t="s">
        <v>5</v>
      </c>
      <c r="HJS340" s="341" t="s">
        <v>5</v>
      </c>
      <c r="HJT340" s="341" t="s">
        <v>5</v>
      </c>
      <c r="HJU340" s="341" t="s">
        <v>5</v>
      </c>
      <c r="HJV340" s="341" t="s">
        <v>5</v>
      </c>
      <c r="HJW340" s="341" t="s">
        <v>5</v>
      </c>
      <c r="HJX340" s="341" t="s">
        <v>5</v>
      </c>
      <c r="HJY340" s="341" t="s">
        <v>5</v>
      </c>
      <c r="HJZ340" s="341" t="s">
        <v>5</v>
      </c>
      <c r="HKA340" s="341" t="s">
        <v>5</v>
      </c>
      <c r="HKB340" s="341" t="s">
        <v>5</v>
      </c>
      <c r="HKC340" s="341" t="s">
        <v>5</v>
      </c>
      <c r="HKD340" s="341" t="s">
        <v>5</v>
      </c>
      <c r="HKE340" s="341" t="s">
        <v>5</v>
      </c>
      <c r="HKF340" s="341" t="s">
        <v>5</v>
      </c>
      <c r="HKG340" s="341" t="s">
        <v>5</v>
      </c>
      <c r="HKH340" s="341" t="s">
        <v>5</v>
      </c>
      <c r="HKI340" s="341" t="s">
        <v>5</v>
      </c>
      <c r="HKJ340" s="341" t="s">
        <v>5</v>
      </c>
      <c r="HKK340" s="341" t="s">
        <v>5</v>
      </c>
      <c r="HKL340" s="341" t="s">
        <v>5</v>
      </c>
      <c r="HKM340" s="341" t="s">
        <v>5</v>
      </c>
      <c r="HKN340" s="341" t="s">
        <v>5</v>
      </c>
      <c r="HKO340" s="341" t="s">
        <v>5</v>
      </c>
      <c r="HKP340" s="341" t="s">
        <v>5</v>
      </c>
      <c r="HKQ340" s="341" t="s">
        <v>5</v>
      </c>
      <c r="HKR340" s="341" t="s">
        <v>5</v>
      </c>
      <c r="HKS340" s="341" t="s">
        <v>5</v>
      </c>
      <c r="HKT340" s="341" t="s">
        <v>5</v>
      </c>
      <c r="HKU340" s="341" t="s">
        <v>5</v>
      </c>
      <c r="HKV340" s="341" t="s">
        <v>5</v>
      </c>
      <c r="HKW340" s="341" t="s">
        <v>5</v>
      </c>
      <c r="HKX340" s="341" t="s">
        <v>5</v>
      </c>
      <c r="HKY340" s="341" t="s">
        <v>5</v>
      </c>
      <c r="HKZ340" s="341" t="s">
        <v>5</v>
      </c>
      <c r="HLA340" s="341" t="s">
        <v>5</v>
      </c>
      <c r="HLB340" s="341" t="s">
        <v>5</v>
      </c>
      <c r="HLC340" s="341" t="s">
        <v>5</v>
      </c>
      <c r="HLD340" s="341" t="s">
        <v>5</v>
      </c>
      <c r="HLE340" s="341" t="s">
        <v>5</v>
      </c>
      <c r="HLF340" s="341" t="s">
        <v>5</v>
      </c>
      <c r="HLG340" s="341" t="s">
        <v>5</v>
      </c>
      <c r="HLH340" s="341" t="s">
        <v>5</v>
      </c>
      <c r="HLI340" s="341" t="s">
        <v>5</v>
      </c>
      <c r="HLJ340" s="341" t="s">
        <v>5</v>
      </c>
      <c r="HLK340" s="341" t="s">
        <v>5</v>
      </c>
      <c r="HLL340" s="341" t="s">
        <v>5</v>
      </c>
      <c r="HLM340" s="341" t="s">
        <v>5</v>
      </c>
      <c r="HLN340" s="341" t="s">
        <v>5</v>
      </c>
      <c r="HLO340" s="341" t="s">
        <v>5</v>
      </c>
      <c r="HLP340" s="341" t="s">
        <v>5</v>
      </c>
      <c r="HLQ340" s="341" t="s">
        <v>5</v>
      </c>
      <c r="HLR340" s="341" t="s">
        <v>5</v>
      </c>
      <c r="HLS340" s="341" t="s">
        <v>5</v>
      </c>
      <c r="HLT340" s="341" t="s">
        <v>5</v>
      </c>
      <c r="HLU340" s="341" t="s">
        <v>5</v>
      </c>
      <c r="HLV340" s="341" t="s">
        <v>5</v>
      </c>
      <c r="HLW340" s="341" t="s">
        <v>5</v>
      </c>
      <c r="HLX340" s="341" t="s">
        <v>5</v>
      </c>
      <c r="HLY340" s="341" t="s">
        <v>5</v>
      </c>
      <c r="HLZ340" s="341" t="s">
        <v>5</v>
      </c>
      <c r="HMA340" s="341" t="s">
        <v>5</v>
      </c>
      <c r="HMB340" s="341" t="s">
        <v>5</v>
      </c>
      <c r="HMC340" s="341" t="s">
        <v>5</v>
      </c>
      <c r="HMD340" s="341" t="s">
        <v>5</v>
      </c>
      <c r="HME340" s="341" t="s">
        <v>5</v>
      </c>
      <c r="HMF340" s="341" t="s">
        <v>5</v>
      </c>
      <c r="HMG340" s="341" t="s">
        <v>5</v>
      </c>
      <c r="HMH340" s="341" t="s">
        <v>5</v>
      </c>
      <c r="HMI340" s="341" t="s">
        <v>5</v>
      </c>
      <c r="HMJ340" s="341" t="s">
        <v>5</v>
      </c>
      <c r="HMK340" s="341" t="s">
        <v>5</v>
      </c>
      <c r="HML340" s="341" t="s">
        <v>5</v>
      </c>
      <c r="HMM340" s="341" t="s">
        <v>5</v>
      </c>
      <c r="HMN340" s="341" t="s">
        <v>5</v>
      </c>
      <c r="HMO340" s="341" t="s">
        <v>5</v>
      </c>
      <c r="HMP340" s="341" t="s">
        <v>5</v>
      </c>
      <c r="HMQ340" s="341" t="s">
        <v>5</v>
      </c>
      <c r="HMR340" s="341" t="s">
        <v>5</v>
      </c>
      <c r="HMS340" s="341" t="s">
        <v>5</v>
      </c>
      <c r="HMT340" s="341" t="s">
        <v>5</v>
      </c>
      <c r="HMU340" s="341" t="s">
        <v>5</v>
      </c>
      <c r="HMV340" s="341" t="s">
        <v>5</v>
      </c>
      <c r="HMW340" s="341" t="s">
        <v>5</v>
      </c>
      <c r="HMX340" s="341" t="s">
        <v>5</v>
      </c>
      <c r="HMY340" s="341" t="s">
        <v>5</v>
      </c>
      <c r="HMZ340" s="341" t="s">
        <v>5</v>
      </c>
      <c r="HNA340" s="341" t="s">
        <v>5</v>
      </c>
      <c r="HNB340" s="341" t="s">
        <v>5</v>
      </c>
      <c r="HNC340" s="341" t="s">
        <v>5</v>
      </c>
      <c r="HND340" s="341" t="s">
        <v>5</v>
      </c>
      <c r="HNE340" s="341" t="s">
        <v>5</v>
      </c>
      <c r="HNF340" s="341" t="s">
        <v>5</v>
      </c>
      <c r="HNG340" s="341" t="s">
        <v>5</v>
      </c>
      <c r="HNH340" s="341" t="s">
        <v>5</v>
      </c>
      <c r="HNI340" s="341" t="s">
        <v>5</v>
      </c>
      <c r="HNJ340" s="341" t="s">
        <v>5</v>
      </c>
      <c r="HNK340" s="341" t="s">
        <v>5</v>
      </c>
      <c r="HNL340" s="341" t="s">
        <v>5</v>
      </c>
      <c r="HNM340" s="341" t="s">
        <v>5</v>
      </c>
      <c r="HNN340" s="341" t="s">
        <v>5</v>
      </c>
      <c r="HNO340" s="341" t="s">
        <v>5</v>
      </c>
      <c r="HNP340" s="341" t="s">
        <v>5</v>
      </c>
      <c r="HNQ340" s="341" t="s">
        <v>5</v>
      </c>
      <c r="HNR340" s="341" t="s">
        <v>5</v>
      </c>
      <c r="HNS340" s="341" t="s">
        <v>5</v>
      </c>
      <c r="HNT340" s="341" t="s">
        <v>5</v>
      </c>
      <c r="HNU340" s="341" t="s">
        <v>5</v>
      </c>
      <c r="HNV340" s="341" t="s">
        <v>5</v>
      </c>
      <c r="HNW340" s="341" t="s">
        <v>5</v>
      </c>
      <c r="HNX340" s="341" t="s">
        <v>5</v>
      </c>
      <c r="HNY340" s="341" t="s">
        <v>5</v>
      </c>
      <c r="HNZ340" s="341" t="s">
        <v>5</v>
      </c>
      <c r="HOA340" s="341" t="s">
        <v>5</v>
      </c>
      <c r="HOB340" s="341" t="s">
        <v>5</v>
      </c>
      <c r="HOC340" s="341" t="s">
        <v>5</v>
      </c>
      <c r="HOD340" s="341" t="s">
        <v>5</v>
      </c>
      <c r="HOE340" s="341" t="s">
        <v>5</v>
      </c>
      <c r="HOF340" s="341" t="s">
        <v>5</v>
      </c>
      <c r="HOG340" s="341" t="s">
        <v>5</v>
      </c>
      <c r="HOH340" s="341" t="s">
        <v>5</v>
      </c>
      <c r="HOI340" s="341" t="s">
        <v>5</v>
      </c>
      <c r="HOJ340" s="341" t="s">
        <v>5</v>
      </c>
      <c r="HOK340" s="341" t="s">
        <v>5</v>
      </c>
      <c r="HOL340" s="341" t="s">
        <v>5</v>
      </c>
      <c r="HOM340" s="341" t="s">
        <v>5</v>
      </c>
      <c r="HON340" s="341" t="s">
        <v>5</v>
      </c>
      <c r="HOO340" s="341" t="s">
        <v>5</v>
      </c>
      <c r="HOP340" s="341" t="s">
        <v>5</v>
      </c>
      <c r="HOQ340" s="341" t="s">
        <v>5</v>
      </c>
      <c r="HOR340" s="341" t="s">
        <v>5</v>
      </c>
      <c r="HOS340" s="341" t="s">
        <v>5</v>
      </c>
      <c r="HOT340" s="341" t="s">
        <v>5</v>
      </c>
      <c r="HOU340" s="341" t="s">
        <v>5</v>
      </c>
      <c r="HOV340" s="341" t="s">
        <v>5</v>
      </c>
      <c r="HOW340" s="341" t="s">
        <v>5</v>
      </c>
      <c r="HOX340" s="341" t="s">
        <v>5</v>
      </c>
      <c r="HOY340" s="341" t="s">
        <v>5</v>
      </c>
      <c r="HOZ340" s="341" t="s">
        <v>5</v>
      </c>
      <c r="HPA340" s="341" t="s">
        <v>5</v>
      </c>
      <c r="HPB340" s="341" t="s">
        <v>5</v>
      </c>
      <c r="HPC340" s="341" t="s">
        <v>5</v>
      </c>
      <c r="HPD340" s="341" t="s">
        <v>5</v>
      </c>
      <c r="HPE340" s="341" t="s">
        <v>5</v>
      </c>
      <c r="HPF340" s="341" t="s">
        <v>5</v>
      </c>
      <c r="HPG340" s="341" t="s">
        <v>5</v>
      </c>
      <c r="HPH340" s="341" t="s">
        <v>5</v>
      </c>
      <c r="HPI340" s="341" t="s">
        <v>5</v>
      </c>
      <c r="HPJ340" s="341" t="s">
        <v>5</v>
      </c>
      <c r="HPK340" s="341" t="s">
        <v>5</v>
      </c>
      <c r="HPL340" s="341" t="s">
        <v>5</v>
      </c>
      <c r="HPM340" s="341" t="s">
        <v>5</v>
      </c>
      <c r="HPN340" s="341" t="s">
        <v>5</v>
      </c>
      <c r="HPO340" s="341" t="s">
        <v>5</v>
      </c>
      <c r="HPP340" s="341" t="s">
        <v>5</v>
      </c>
      <c r="HPQ340" s="341" t="s">
        <v>5</v>
      </c>
      <c r="HPR340" s="341" t="s">
        <v>5</v>
      </c>
      <c r="HPS340" s="341" t="s">
        <v>5</v>
      </c>
      <c r="HPT340" s="341" t="s">
        <v>5</v>
      </c>
      <c r="HPU340" s="341" t="s">
        <v>5</v>
      </c>
      <c r="HPV340" s="341" t="s">
        <v>5</v>
      </c>
      <c r="HPW340" s="341" t="s">
        <v>5</v>
      </c>
      <c r="HPX340" s="341" t="s">
        <v>5</v>
      </c>
      <c r="HPY340" s="341" t="s">
        <v>5</v>
      </c>
      <c r="HPZ340" s="341" t="s">
        <v>5</v>
      </c>
      <c r="HQA340" s="341" t="s">
        <v>5</v>
      </c>
      <c r="HQB340" s="341" t="s">
        <v>5</v>
      </c>
      <c r="HQC340" s="341" t="s">
        <v>5</v>
      </c>
      <c r="HQD340" s="341" t="s">
        <v>5</v>
      </c>
      <c r="HQE340" s="341" t="s">
        <v>5</v>
      </c>
      <c r="HQF340" s="341" t="s">
        <v>5</v>
      </c>
      <c r="HQG340" s="341" t="s">
        <v>5</v>
      </c>
      <c r="HQH340" s="341" t="s">
        <v>5</v>
      </c>
      <c r="HQI340" s="341" t="s">
        <v>5</v>
      </c>
      <c r="HQJ340" s="341" t="s">
        <v>5</v>
      </c>
      <c r="HQK340" s="341" t="s">
        <v>5</v>
      </c>
      <c r="HQL340" s="341" t="s">
        <v>5</v>
      </c>
      <c r="HQM340" s="341" t="s">
        <v>5</v>
      </c>
      <c r="HQN340" s="341" t="s">
        <v>5</v>
      </c>
      <c r="HQO340" s="341" t="s">
        <v>5</v>
      </c>
      <c r="HQP340" s="341" t="s">
        <v>5</v>
      </c>
      <c r="HQQ340" s="341" t="s">
        <v>5</v>
      </c>
      <c r="HQR340" s="341" t="s">
        <v>5</v>
      </c>
      <c r="HQS340" s="341" t="s">
        <v>5</v>
      </c>
      <c r="HQT340" s="341" t="s">
        <v>5</v>
      </c>
      <c r="HQU340" s="341" t="s">
        <v>5</v>
      </c>
      <c r="HQV340" s="341" t="s">
        <v>5</v>
      </c>
      <c r="HQW340" s="341" t="s">
        <v>5</v>
      </c>
      <c r="HQX340" s="341" t="s">
        <v>5</v>
      </c>
      <c r="HQY340" s="341" t="s">
        <v>5</v>
      </c>
      <c r="HQZ340" s="341" t="s">
        <v>5</v>
      </c>
      <c r="HRA340" s="341" t="s">
        <v>5</v>
      </c>
      <c r="HRB340" s="341" t="s">
        <v>5</v>
      </c>
      <c r="HRC340" s="341" t="s">
        <v>5</v>
      </c>
      <c r="HRD340" s="341" t="s">
        <v>5</v>
      </c>
      <c r="HRE340" s="341" t="s">
        <v>5</v>
      </c>
      <c r="HRF340" s="341" t="s">
        <v>5</v>
      </c>
      <c r="HRG340" s="341" t="s">
        <v>5</v>
      </c>
      <c r="HRH340" s="341" t="s">
        <v>5</v>
      </c>
      <c r="HRI340" s="341" t="s">
        <v>5</v>
      </c>
      <c r="HRJ340" s="341" t="s">
        <v>5</v>
      </c>
      <c r="HRK340" s="341" t="s">
        <v>5</v>
      </c>
      <c r="HRL340" s="341" t="s">
        <v>5</v>
      </c>
      <c r="HRM340" s="341" t="s">
        <v>5</v>
      </c>
      <c r="HRN340" s="341" t="s">
        <v>5</v>
      </c>
      <c r="HRO340" s="341" t="s">
        <v>5</v>
      </c>
      <c r="HRP340" s="341" t="s">
        <v>5</v>
      </c>
      <c r="HRQ340" s="341" t="s">
        <v>5</v>
      </c>
      <c r="HRR340" s="341" t="s">
        <v>5</v>
      </c>
      <c r="HRS340" s="341" t="s">
        <v>5</v>
      </c>
      <c r="HRT340" s="341" t="s">
        <v>5</v>
      </c>
      <c r="HRU340" s="341" t="s">
        <v>5</v>
      </c>
      <c r="HRV340" s="341" t="s">
        <v>5</v>
      </c>
      <c r="HRW340" s="341" t="s">
        <v>5</v>
      </c>
      <c r="HRX340" s="341" t="s">
        <v>5</v>
      </c>
      <c r="HRY340" s="341" t="s">
        <v>5</v>
      </c>
      <c r="HRZ340" s="341" t="s">
        <v>5</v>
      </c>
      <c r="HSA340" s="341" t="s">
        <v>5</v>
      </c>
      <c r="HSB340" s="341" t="s">
        <v>5</v>
      </c>
      <c r="HSC340" s="341" t="s">
        <v>5</v>
      </c>
      <c r="HSD340" s="341" t="s">
        <v>5</v>
      </c>
      <c r="HSE340" s="341" t="s">
        <v>5</v>
      </c>
      <c r="HSF340" s="341" t="s">
        <v>5</v>
      </c>
      <c r="HSG340" s="341" t="s">
        <v>5</v>
      </c>
      <c r="HSH340" s="341" t="s">
        <v>5</v>
      </c>
      <c r="HSI340" s="341" t="s">
        <v>5</v>
      </c>
      <c r="HSJ340" s="341" t="s">
        <v>5</v>
      </c>
      <c r="HSK340" s="341" t="s">
        <v>5</v>
      </c>
      <c r="HSL340" s="341" t="s">
        <v>5</v>
      </c>
      <c r="HSM340" s="341" t="s">
        <v>5</v>
      </c>
      <c r="HSN340" s="341" t="s">
        <v>5</v>
      </c>
      <c r="HSO340" s="341" t="s">
        <v>5</v>
      </c>
      <c r="HSP340" s="341" t="s">
        <v>5</v>
      </c>
      <c r="HSQ340" s="341" t="s">
        <v>5</v>
      </c>
      <c r="HSR340" s="341" t="s">
        <v>5</v>
      </c>
      <c r="HSS340" s="341" t="s">
        <v>5</v>
      </c>
      <c r="HST340" s="341" t="s">
        <v>5</v>
      </c>
      <c r="HSU340" s="341" t="s">
        <v>5</v>
      </c>
      <c r="HSV340" s="341" t="s">
        <v>5</v>
      </c>
      <c r="HSW340" s="341" t="s">
        <v>5</v>
      </c>
      <c r="HSX340" s="341" t="s">
        <v>5</v>
      </c>
      <c r="HSY340" s="341" t="s">
        <v>5</v>
      </c>
      <c r="HSZ340" s="341" t="s">
        <v>5</v>
      </c>
      <c r="HTA340" s="341" t="s">
        <v>5</v>
      </c>
      <c r="HTB340" s="341" t="s">
        <v>5</v>
      </c>
      <c r="HTC340" s="341" t="s">
        <v>5</v>
      </c>
      <c r="HTD340" s="341" t="s">
        <v>5</v>
      </c>
      <c r="HTE340" s="341" t="s">
        <v>5</v>
      </c>
      <c r="HTF340" s="341" t="s">
        <v>5</v>
      </c>
      <c r="HTG340" s="341" t="s">
        <v>5</v>
      </c>
      <c r="HTH340" s="341" t="s">
        <v>5</v>
      </c>
      <c r="HTI340" s="341" t="s">
        <v>5</v>
      </c>
      <c r="HTJ340" s="341" t="s">
        <v>5</v>
      </c>
      <c r="HTK340" s="341" t="s">
        <v>5</v>
      </c>
      <c r="HTL340" s="341" t="s">
        <v>5</v>
      </c>
      <c r="HTM340" s="341" t="s">
        <v>5</v>
      </c>
      <c r="HTN340" s="341" t="s">
        <v>5</v>
      </c>
      <c r="HTO340" s="341" t="s">
        <v>5</v>
      </c>
      <c r="HTP340" s="341" t="s">
        <v>5</v>
      </c>
      <c r="HTQ340" s="341" t="s">
        <v>5</v>
      </c>
      <c r="HTR340" s="341" t="s">
        <v>5</v>
      </c>
      <c r="HTS340" s="341" t="s">
        <v>5</v>
      </c>
      <c r="HTT340" s="341" t="s">
        <v>5</v>
      </c>
      <c r="HTU340" s="341" t="s">
        <v>5</v>
      </c>
      <c r="HTV340" s="341" t="s">
        <v>5</v>
      </c>
      <c r="HTW340" s="341" t="s">
        <v>5</v>
      </c>
      <c r="HTX340" s="341" t="s">
        <v>5</v>
      </c>
      <c r="HTY340" s="341" t="s">
        <v>5</v>
      </c>
      <c r="HTZ340" s="341" t="s">
        <v>5</v>
      </c>
      <c r="HUA340" s="341" t="s">
        <v>5</v>
      </c>
      <c r="HUB340" s="341" t="s">
        <v>5</v>
      </c>
      <c r="HUC340" s="341" t="s">
        <v>5</v>
      </c>
      <c r="HUD340" s="341" t="s">
        <v>5</v>
      </c>
      <c r="HUE340" s="341" t="s">
        <v>5</v>
      </c>
      <c r="HUF340" s="341" t="s">
        <v>5</v>
      </c>
      <c r="HUG340" s="341" t="s">
        <v>5</v>
      </c>
      <c r="HUH340" s="341" t="s">
        <v>5</v>
      </c>
      <c r="HUI340" s="341" t="s">
        <v>5</v>
      </c>
      <c r="HUJ340" s="341" t="s">
        <v>5</v>
      </c>
      <c r="HUK340" s="341" t="s">
        <v>5</v>
      </c>
      <c r="HUL340" s="341" t="s">
        <v>5</v>
      </c>
      <c r="HUM340" s="341" t="s">
        <v>5</v>
      </c>
      <c r="HUN340" s="341" t="s">
        <v>5</v>
      </c>
      <c r="HUO340" s="341" t="s">
        <v>5</v>
      </c>
      <c r="HUP340" s="341" t="s">
        <v>5</v>
      </c>
      <c r="HUQ340" s="341" t="s">
        <v>5</v>
      </c>
      <c r="HUR340" s="341" t="s">
        <v>5</v>
      </c>
      <c r="HUS340" s="341" t="s">
        <v>5</v>
      </c>
      <c r="HUT340" s="341" t="s">
        <v>5</v>
      </c>
      <c r="HUU340" s="341" t="s">
        <v>5</v>
      </c>
      <c r="HUV340" s="341" t="s">
        <v>5</v>
      </c>
      <c r="HUW340" s="341" t="s">
        <v>5</v>
      </c>
      <c r="HUX340" s="341" t="s">
        <v>5</v>
      </c>
      <c r="HUY340" s="341" t="s">
        <v>5</v>
      </c>
      <c r="HUZ340" s="341" t="s">
        <v>5</v>
      </c>
      <c r="HVA340" s="341" t="s">
        <v>5</v>
      </c>
      <c r="HVB340" s="341" t="s">
        <v>5</v>
      </c>
      <c r="HVC340" s="341" t="s">
        <v>5</v>
      </c>
      <c r="HVD340" s="341" t="s">
        <v>5</v>
      </c>
      <c r="HVE340" s="341" t="s">
        <v>5</v>
      </c>
      <c r="HVF340" s="341" t="s">
        <v>5</v>
      </c>
      <c r="HVG340" s="341" t="s">
        <v>5</v>
      </c>
      <c r="HVH340" s="341" t="s">
        <v>5</v>
      </c>
      <c r="HVI340" s="341" t="s">
        <v>5</v>
      </c>
      <c r="HVJ340" s="341" t="s">
        <v>5</v>
      </c>
      <c r="HVK340" s="341" t="s">
        <v>5</v>
      </c>
      <c r="HVL340" s="341" t="s">
        <v>5</v>
      </c>
      <c r="HVM340" s="341" t="s">
        <v>5</v>
      </c>
      <c r="HVN340" s="341" t="s">
        <v>5</v>
      </c>
      <c r="HVO340" s="341" t="s">
        <v>5</v>
      </c>
      <c r="HVP340" s="341" t="s">
        <v>5</v>
      </c>
      <c r="HVQ340" s="341" t="s">
        <v>5</v>
      </c>
      <c r="HVR340" s="341" t="s">
        <v>5</v>
      </c>
      <c r="HVS340" s="341" t="s">
        <v>5</v>
      </c>
      <c r="HVT340" s="341" t="s">
        <v>5</v>
      </c>
      <c r="HVU340" s="341" t="s">
        <v>5</v>
      </c>
      <c r="HVV340" s="341" t="s">
        <v>5</v>
      </c>
      <c r="HVW340" s="341" t="s">
        <v>5</v>
      </c>
      <c r="HVX340" s="341" t="s">
        <v>5</v>
      </c>
      <c r="HVY340" s="341" t="s">
        <v>5</v>
      </c>
      <c r="HVZ340" s="341" t="s">
        <v>5</v>
      </c>
      <c r="HWA340" s="341" t="s">
        <v>5</v>
      </c>
      <c r="HWB340" s="341" t="s">
        <v>5</v>
      </c>
      <c r="HWC340" s="341" t="s">
        <v>5</v>
      </c>
      <c r="HWD340" s="341" t="s">
        <v>5</v>
      </c>
      <c r="HWE340" s="341" t="s">
        <v>5</v>
      </c>
      <c r="HWF340" s="341" t="s">
        <v>5</v>
      </c>
      <c r="HWG340" s="341" t="s">
        <v>5</v>
      </c>
      <c r="HWH340" s="341" t="s">
        <v>5</v>
      </c>
      <c r="HWI340" s="341" t="s">
        <v>5</v>
      </c>
      <c r="HWJ340" s="341" t="s">
        <v>5</v>
      </c>
      <c r="HWK340" s="341" t="s">
        <v>5</v>
      </c>
      <c r="HWL340" s="341" t="s">
        <v>5</v>
      </c>
      <c r="HWM340" s="341" t="s">
        <v>5</v>
      </c>
      <c r="HWN340" s="341" t="s">
        <v>5</v>
      </c>
      <c r="HWO340" s="341" t="s">
        <v>5</v>
      </c>
      <c r="HWP340" s="341" t="s">
        <v>5</v>
      </c>
      <c r="HWQ340" s="341" t="s">
        <v>5</v>
      </c>
      <c r="HWR340" s="341" t="s">
        <v>5</v>
      </c>
      <c r="HWS340" s="341" t="s">
        <v>5</v>
      </c>
      <c r="HWT340" s="341" t="s">
        <v>5</v>
      </c>
      <c r="HWU340" s="341" t="s">
        <v>5</v>
      </c>
      <c r="HWV340" s="341" t="s">
        <v>5</v>
      </c>
      <c r="HWW340" s="341" t="s">
        <v>5</v>
      </c>
      <c r="HWX340" s="341" t="s">
        <v>5</v>
      </c>
      <c r="HWY340" s="341" t="s">
        <v>5</v>
      </c>
      <c r="HWZ340" s="341" t="s">
        <v>5</v>
      </c>
      <c r="HXA340" s="341" t="s">
        <v>5</v>
      </c>
      <c r="HXB340" s="341" t="s">
        <v>5</v>
      </c>
      <c r="HXC340" s="341" t="s">
        <v>5</v>
      </c>
      <c r="HXD340" s="341" t="s">
        <v>5</v>
      </c>
      <c r="HXE340" s="341" t="s">
        <v>5</v>
      </c>
      <c r="HXF340" s="341" t="s">
        <v>5</v>
      </c>
      <c r="HXG340" s="341" t="s">
        <v>5</v>
      </c>
      <c r="HXH340" s="341" t="s">
        <v>5</v>
      </c>
      <c r="HXI340" s="341" t="s">
        <v>5</v>
      </c>
      <c r="HXJ340" s="341" t="s">
        <v>5</v>
      </c>
      <c r="HXK340" s="341" t="s">
        <v>5</v>
      </c>
      <c r="HXL340" s="341" t="s">
        <v>5</v>
      </c>
      <c r="HXM340" s="341" t="s">
        <v>5</v>
      </c>
      <c r="HXN340" s="341" t="s">
        <v>5</v>
      </c>
      <c r="HXO340" s="341" t="s">
        <v>5</v>
      </c>
      <c r="HXP340" s="341" t="s">
        <v>5</v>
      </c>
      <c r="HXQ340" s="341" t="s">
        <v>5</v>
      </c>
      <c r="HXR340" s="341" t="s">
        <v>5</v>
      </c>
      <c r="HXS340" s="341" t="s">
        <v>5</v>
      </c>
      <c r="HXT340" s="341" t="s">
        <v>5</v>
      </c>
      <c r="HXU340" s="341" t="s">
        <v>5</v>
      </c>
      <c r="HXV340" s="341" t="s">
        <v>5</v>
      </c>
      <c r="HXW340" s="341" t="s">
        <v>5</v>
      </c>
      <c r="HXX340" s="341" t="s">
        <v>5</v>
      </c>
      <c r="HXY340" s="341" t="s">
        <v>5</v>
      </c>
      <c r="HXZ340" s="341" t="s">
        <v>5</v>
      </c>
      <c r="HYA340" s="341" t="s">
        <v>5</v>
      </c>
      <c r="HYB340" s="341" t="s">
        <v>5</v>
      </c>
      <c r="HYC340" s="341" t="s">
        <v>5</v>
      </c>
      <c r="HYD340" s="341" t="s">
        <v>5</v>
      </c>
      <c r="HYE340" s="341" t="s">
        <v>5</v>
      </c>
      <c r="HYF340" s="341" t="s">
        <v>5</v>
      </c>
      <c r="HYG340" s="341" t="s">
        <v>5</v>
      </c>
      <c r="HYH340" s="341" t="s">
        <v>5</v>
      </c>
      <c r="HYI340" s="341" t="s">
        <v>5</v>
      </c>
      <c r="HYJ340" s="341" t="s">
        <v>5</v>
      </c>
      <c r="HYK340" s="341" t="s">
        <v>5</v>
      </c>
      <c r="HYL340" s="341" t="s">
        <v>5</v>
      </c>
      <c r="HYM340" s="341" t="s">
        <v>5</v>
      </c>
      <c r="HYN340" s="341" t="s">
        <v>5</v>
      </c>
      <c r="HYO340" s="341" t="s">
        <v>5</v>
      </c>
      <c r="HYP340" s="341" t="s">
        <v>5</v>
      </c>
      <c r="HYQ340" s="341" t="s">
        <v>5</v>
      </c>
      <c r="HYR340" s="341" t="s">
        <v>5</v>
      </c>
      <c r="HYS340" s="341" t="s">
        <v>5</v>
      </c>
      <c r="HYT340" s="341" t="s">
        <v>5</v>
      </c>
      <c r="HYU340" s="341" t="s">
        <v>5</v>
      </c>
      <c r="HYV340" s="341" t="s">
        <v>5</v>
      </c>
      <c r="HYW340" s="341" t="s">
        <v>5</v>
      </c>
      <c r="HYX340" s="341" t="s">
        <v>5</v>
      </c>
      <c r="HYY340" s="341" t="s">
        <v>5</v>
      </c>
      <c r="HYZ340" s="341" t="s">
        <v>5</v>
      </c>
      <c r="HZA340" s="341" t="s">
        <v>5</v>
      </c>
      <c r="HZB340" s="341" t="s">
        <v>5</v>
      </c>
      <c r="HZC340" s="341" t="s">
        <v>5</v>
      </c>
      <c r="HZD340" s="341" t="s">
        <v>5</v>
      </c>
      <c r="HZE340" s="341" t="s">
        <v>5</v>
      </c>
      <c r="HZF340" s="341" t="s">
        <v>5</v>
      </c>
      <c r="HZG340" s="341" t="s">
        <v>5</v>
      </c>
      <c r="HZH340" s="341" t="s">
        <v>5</v>
      </c>
      <c r="HZI340" s="341" t="s">
        <v>5</v>
      </c>
      <c r="HZJ340" s="341" t="s">
        <v>5</v>
      </c>
      <c r="HZK340" s="341" t="s">
        <v>5</v>
      </c>
      <c r="HZL340" s="341" t="s">
        <v>5</v>
      </c>
      <c r="HZM340" s="341" t="s">
        <v>5</v>
      </c>
      <c r="HZN340" s="341" t="s">
        <v>5</v>
      </c>
      <c r="HZO340" s="341" t="s">
        <v>5</v>
      </c>
      <c r="HZP340" s="341" t="s">
        <v>5</v>
      </c>
      <c r="HZQ340" s="341" t="s">
        <v>5</v>
      </c>
      <c r="HZR340" s="341" t="s">
        <v>5</v>
      </c>
      <c r="HZS340" s="341" t="s">
        <v>5</v>
      </c>
      <c r="HZT340" s="341" t="s">
        <v>5</v>
      </c>
      <c r="HZU340" s="341" t="s">
        <v>5</v>
      </c>
      <c r="HZV340" s="341" t="s">
        <v>5</v>
      </c>
      <c r="HZW340" s="341" t="s">
        <v>5</v>
      </c>
      <c r="HZX340" s="341" t="s">
        <v>5</v>
      </c>
      <c r="HZY340" s="341" t="s">
        <v>5</v>
      </c>
      <c r="HZZ340" s="341" t="s">
        <v>5</v>
      </c>
      <c r="IAA340" s="341" t="s">
        <v>5</v>
      </c>
      <c r="IAB340" s="341" t="s">
        <v>5</v>
      </c>
      <c r="IAC340" s="341" t="s">
        <v>5</v>
      </c>
      <c r="IAD340" s="341" t="s">
        <v>5</v>
      </c>
      <c r="IAE340" s="341" t="s">
        <v>5</v>
      </c>
      <c r="IAF340" s="341" t="s">
        <v>5</v>
      </c>
      <c r="IAG340" s="341" t="s">
        <v>5</v>
      </c>
      <c r="IAH340" s="341" t="s">
        <v>5</v>
      </c>
      <c r="IAI340" s="341" t="s">
        <v>5</v>
      </c>
      <c r="IAJ340" s="341" t="s">
        <v>5</v>
      </c>
      <c r="IAK340" s="341" t="s">
        <v>5</v>
      </c>
      <c r="IAL340" s="341" t="s">
        <v>5</v>
      </c>
      <c r="IAM340" s="341" t="s">
        <v>5</v>
      </c>
      <c r="IAN340" s="341" t="s">
        <v>5</v>
      </c>
      <c r="IAO340" s="341" t="s">
        <v>5</v>
      </c>
      <c r="IAP340" s="341" t="s">
        <v>5</v>
      </c>
      <c r="IAQ340" s="341" t="s">
        <v>5</v>
      </c>
      <c r="IAR340" s="341" t="s">
        <v>5</v>
      </c>
      <c r="IAS340" s="341" t="s">
        <v>5</v>
      </c>
      <c r="IAT340" s="341" t="s">
        <v>5</v>
      </c>
      <c r="IAU340" s="341" t="s">
        <v>5</v>
      </c>
      <c r="IAV340" s="341" t="s">
        <v>5</v>
      </c>
      <c r="IAW340" s="341" t="s">
        <v>5</v>
      </c>
      <c r="IAX340" s="341" t="s">
        <v>5</v>
      </c>
      <c r="IAY340" s="341" t="s">
        <v>5</v>
      </c>
      <c r="IAZ340" s="341" t="s">
        <v>5</v>
      </c>
      <c r="IBA340" s="341" t="s">
        <v>5</v>
      </c>
      <c r="IBB340" s="341" t="s">
        <v>5</v>
      </c>
      <c r="IBC340" s="341" t="s">
        <v>5</v>
      </c>
      <c r="IBD340" s="341" t="s">
        <v>5</v>
      </c>
      <c r="IBE340" s="341" t="s">
        <v>5</v>
      </c>
      <c r="IBF340" s="341" t="s">
        <v>5</v>
      </c>
      <c r="IBG340" s="341" t="s">
        <v>5</v>
      </c>
      <c r="IBH340" s="341" t="s">
        <v>5</v>
      </c>
      <c r="IBI340" s="341" t="s">
        <v>5</v>
      </c>
      <c r="IBJ340" s="341" t="s">
        <v>5</v>
      </c>
      <c r="IBK340" s="341" t="s">
        <v>5</v>
      </c>
      <c r="IBL340" s="341" t="s">
        <v>5</v>
      </c>
      <c r="IBM340" s="341" t="s">
        <v>5</v>
      </c>
      <c r="IBN340" s="341" t="s">
        <v>5</v>
      </c>
      <c r="IBO340" s="341" t="s">
        <v>5</v>
      </c>
      <c r="IBP340" s="341" t="s">
        <v>5</v>
      </c>
      <c r="IBQ340" s="341" t="s">
        <v>5</v>
      </c>
      <c r="IBR340" s="341" t="s">
        <v>5</v>
      </c>
      <c r="IBS340" s="341" t="s">
        <v>5</v>
      </c>
      <c r="IBT340" s="341" t="s">
        <v>5</v>
      </c>
      <c r="IBU340" s="341" t="s">
        <v>5</v>
      </c>
      <c r="IBV340" s="341" t="s">
        <v>5</v>
      </c>
      <c r="IBW340" s="341" t="s">
        <v>5</v>
      </c>
      <c r="IBX340" s="341" t="s">
        <v>5</v>
      </c>
      <c r="IBY340" s="341" t="s">
        <v>5</v>
      </c>
      <c r="IBZ340" s="341" t="s">
        <v>5</v>
      </c>
      <c r="ICA340" s="341" t="s">
        <v>5</v>
      </c>
      <c r="ICB340" s="341" t="s">
        <v>5</v>
      </c>
      <c r="ICC340" s="341" t="s">
        <v>5</v>
      </c>
      <c r="ICD340" s="341" t="s">
        <v>5</v>
      </c>
      <c r="ICE340" s="341" t="s">
        <v>5</v>
      </c>
      <c r="ICF340" s="341" t="s">
        <v>5</v>
      </c>
      <c r="ICG340" s="341" t="s">
        <v>5</v>
      </c>
      <c r="ICH340" s="341" t="s">
        <v>5</v>
      </c>
      <c r="ICI340" s="341" t="s">
        <v>5</v>
      </c>
      <c r="ICJ340" s="341" t="s">
        <v>5</v>
      </c>
      <c r="ICK340" s="341" t="s">
        <v>5</v>
      </c>
      <c r="ICL340" s="341" t="s">
        <v>5</v>
      </c>
      <c r="ICM340" s="341" t="s">
        <v>5</v>
      </c>
      <c r="ICN340" s="341" t="s">
        <v>5</v>
      </c>
      <c r="ICO340" s="341" t="s">
        <v>5</v>
      </c>
      <c r="ICP340" s="341" t="s">
        <v>5</v>
      </c>
      <c r="ICQ340" s="341" t="s">
        <v>5</v>
      </c>
      <c r="ICR340" s="341" t="s">
        <v>5</v>
      </c>
      <c r="ICS340" s="341" t="s">
        <v>5</v>
      </c>
      <c r="ICT340" s="341" t="s">
        <v>5</v>
      </c>
      <c r="ICU340" s="341" t="s">
        <v>5</v>
      </c>
      <c r="ICV340" s="341" t="s">
        <v>5</v>
      </c>
      <c r="ICW340" s="341" t="s">
        <v>5</v>
      </c>
      <c r="ICX340" s="341" t="s">
        <v>5</v>
      </c>
      <c r="ICY340" s="341" t="s">
        <v>5</v>
      </c>
      <c r="ICZ340" s="341" t="s">
        <v>5</v>
      </c>
      <c r="IDA340" s="341" t="s">
        <v>5</v>
      </c>
      <c r="IDB340" s="341" t="s">
        <v>5</v>
      </c>
      <c r="IDC340" s="341" t="s">
        <v>5</v>
      </c>
      <c r="IDD340" s="341" t="s">
        <v>5</v>
      </c>
      <c r="IDE340" s="341" t="s">
        <v>5</v>
      </c>
      <c r="IDF340" s="341" t="s">
        <v>5</v>
      </c>
      <c r="IDG340" s="341" t="s">
        <v>5</v>
      </c>
      <c r="IDH340" s="341" t="s">
        <v>5</v>
      </c>
      <c r="IDI340" s="341" t="s">
        <v>5</v>
      </c>
      <c r="IDJ340" s="341" t="s">
        <v>5</v>
      </c>
      <c r="IDK340" s="341" t="s">
        <v>5</v>
      </c>
      <c r="IDL340" s="341" t="s">
        <v>5</v>
      </c>
      <c r="IDM340" s="341" t="s">
        <v>5</v>
      </c>
      <c r="IDN340" s="341" t="s">
        <v>5</v>
      </c>
      <c r="IDO340" s="341" t="s">
        <v>5</v>
      </c>
      <c r="IDP340" s="341" t="s">
        <v>5</v>
      </c>
      <c r="IDQ340" s="341" t="s">
        <v>5</v>
      </c>
      <c r="IDR340" s="341" t="s">
        <v>5</v>
      </c>
      <c r="IDS340" s="341" t="s">
        <v>5</v>
      </c>
      <c r="IDT340" s="341" t="s">
        <v>5</v>
      </c>
      <c r="IDU340" s="341" t="s">
        <v>5</v>
      </c>
      <c r="IDV340" s="341" t="s">
        <v>5</v>
      </c>
      <c r="IDW340" s="341" t="s">
        <v>5</v>
      </c>
      <c r="IDX340" s="341" t="s">
        <v>5</v>
      </c>
      <c r="IDY340" s="341" t="s">
        <v>5</v>
      </c>
      <c r="IDZ340" s="341" t="s">
        <v>5</v>
      </c>
      <c r="IEA340" s="341" t="s">
        <v>5</v>
      </c>
      <c r="IEB340" s="341" t="s">
        <v>5</v>
      </c>
      <c r="IEC340" s="341" t="s">
        <v>5</v>
      </c>
      <c r="IED340" s="341" t="s">
        <v>5</v>
      </c>
      <c r="IEE340" s="341" t="s">
        <v>5</v>
      </c>
      <c r="IEF340" s="341" t="s">
        <v>5</v>
      </c>
      <c r="IEG340" s="341" t="s">
        <v>5</v>
      </c>
      <c r="IEH340" s="341" t="s">
        <v>5</v>
      </c>
      <c r="IEI340" s="341" t="s">
        <v>5</v>
      </c>
      <c r="IEJ340" s="341" t="s">
        <v>5</v>
      </c>
      <c r="IEK340" s="341" t="s">
        <v>5</v>
      </c>
      <c r="IEL340" s="341" t="s">
        <v>5</v>
      </c>
      <c r="IEM340" s="341" t="s">
        <v>5</v>
      </c>
      <c r="IEN340" s="341" t="s">
        <v>5</v>
      </c>
      <c r="IEO340" s="341" t="s">
        <v>5</v>
      </c>
      <c r="IEP340" s="341" t="s">
        <v>5</v>
      </c>
      <c r="IEQ340" s="341" t="s">
        <v>5</v>
      </c>
      <c r="IER340" s="341" t="s">
        <v>5</v>
      </c>
      <c r="IES340" s="341" t="s">
        <v>5</v>
      </c>
      <c r="IET340" s="341" t="s">
        <v>5</v>
      </c>
      <c r="IEU340" s="341" t="s">
        <v>5</v>
      </c>
      <c r="IEV340" s="341" t="s">
        <v>5</v>
      </c>
      <c r="IEW340" s="341" t="s">
        <v>5</v>
      </c>
      <c r="IEX340" s="341" t="s">
        <v>5</v>
      </c>
      <c r="IEY340" s="341" t="s">
        <v>5</v>
      </c>
      <c r="IEZ340" s="341" t="s">
        <v>5</v>
      </c>
      <c r="IFA340" s="341" t="s">
        <v>5</v>
      </c>
      <c r="IFB340" s="341" t="s">
        <v>5</v>
      </c>
      <c r="IFC340" s="341" t="s">
        <v>5</v>
      </c>
      <c r="IFD340" s="341" t="s">
        <v>5</v>
      </c>
      <c r="IFE340" s="341" t="s">
        <v>5</v>
      </c>
      <c r="IFF340" s="341" t="s">
        <v>5</v>
      </c>
      <c r="IFG340" s="341" t="s">
        <v>5</v>
      </c>
      <c r="IFH340" s="341" t="s">
        <v>5</v>
      </c>
      <c r="IFI340" s="341" t="s">
        <v>5</v>
      </c>
      <c r="IFJ340" s="341" t="s">
        <v>5</v>
      </c>
      <c r="IFK340" s="341" t="s">
        <v>5</v>
      </c>
      <c r="IFL340" s="341" t="s">
        <v>5</v>
      </c>
      <c r="IFM340" s="341" t="s">
        <v>5</v>
      </c>
      <c r="IFN340" s="341" t="s">
        <v>5</v>
      </c>
      <c r="IFO340" s="341" t="s">
        <v>5</v>
      </c>
      <c r="IFP340" s="341" t="s">
        <v>5</v>
      </c>
      <c r="IFQ340" s="341" t="s">
        <v>5</v>
      </c>
      <c r="IFR340" s="341" t="s">
        <v>5</v>
      </c>
      <c r="IFS340" s="341" t="s">
        <v>5</v>
      </c>
      <c r="IFT340" s="341" t="s">
        <v>5</v>
      </c>
      <c r="IFU340" s="341" t="s">
        <v>5</v>
      </c>
      <c r="IFV340" s="341" t="s">
        <v>5</v>
      </c>
      <c r="IFW340" s="341" t="s">
        <v>5</v>
      </c>
      <c r="IFX340" s="341" t="s">
        <v>5</v>
      </c>
      <c r="IFY340" s="341" t="s">
        <v>5</v>
      </c>
      <c r="IFZ340" s="341" t="s">
        <v>5</v>
      </c>
      <c r="IGA340" s="341" t="s">
        <v>5</v>
      </c>
      <c r="IGB340" s="341" t="s">
        <v>5</v>
      </c>
      <c r="IGC340" s="341" t="s">
        <v>5</v>
      </c>
      <c r="IGD340" s="341" t="s">
        <v>5</v>
      </c>
      <c r="IGE340" s="341" t="s">
        <v>5</v>
      </c>
      <c r="IGF340" s="341" t="s">
        <v>5</v>
      </c>
      <c r="IGG340" s="341" t="s">
        <v>5</v>
      </c>
      <c r="IGH340" s="341" t="s">
        <v>5</v>
      </c>
      <c r="IGI340" s="341" t="s">
        <v>5</v>
      </c>
      <c r="IGJ340" s="341" t="s">
        <v>5</v>
      </c>
      <c r="IGK340" s="341" t="s">
        <v>5</v>
      </c>
      <c r="IGL340" s="341" t="s">
        <v>5</v>
      </c>
      <c r="IGM340" s="341" t="s">
        <v>5</v>
      </c>
      <c r="IGN340" s="341" t="s">
        <v>5</v>
      </c>
      <c r="IGO340" s="341" t="s">
        <v>5</v>
      </c>
      <c r="IGP340" s="341" t="s">
        <v>5</v>
      </c>
      <c r="IGQ340" s="341" t="s">
        <v>5</v>
      </c>
      <c r="IGR340" s="341" t="s">
        <v>5</v>
      </c>
      <c r="IGS340" s="341" t="s">
        <v>5</v>
      </c>
      <c r="IGT340" s="341" t="s">
        <v>5</v>
      </c>
      <c r="IGU340" s="341" t="s">
        <v>5</v>
      </c>
      <c r="IGV340" s="341" t="s">
        <v>5</v>
      </c>
      <c r="IGW340" s="341" t="s">
        <v>5</v>
      </c>
      <c r="IGX340" s="341" t="s">
        <v>5</v>
      </c>
      <c r="IGY340" s="341" t="s">
        <v>5</v>
      </c>
      <c r="IGZ340" s="341" t="s">
        <v>5</v>
      </c>
      <c r="IHA340" s="341" t="s">
        <v>5</v>
      </c>
      <c r="IHB340" s="341" t="s">
        <v>5</v>
      </c>
      <c r="IHC340" s="341" t="s">
        <v>5</v>
      </c>
      <c r="IHD340" s="341" t="s">
        <v>5</v>
      </c>
      <c r="IHE340" s="341" t="s">
        <v>5</v>
      </c>
      <c r="IHF340" s="341" t="s">
        <v>5</v>
      </c>
      <c r="IHG340" s="341" t="s">
        <v>5</v>
      </c>
      <c r="IHH340" s="341" t="s">
        <v>5</v>
      </c>
      <c r="IHI340" s="341" t="s">
        <v>5</v>
      </c>
      <c r="IHJ340" s="341" t="s">
        <v>5</v>
      </c>
      <c r="IHK340" s="341" t="s">
        <v>5</v>
      </c>
      <c r="IHL340" s="341" t="s">
        <v>5</v>
      </c>
      <c r="IHM340" s="341" t="s">
        <v>5</v>
      </c>
      <c r="IHN340" s="341" t="s">
        <v>5</v>
      </c>
      <c r="IHO340" s="341" t="s">
        <v>5</v>
      </c>
      <c r="IHP340" s="341" t="s">
        <v>5</v>
      </c>
      <c r="IHQ340" s="341" t="s">
        <v>5</v>
      </c>
      <c r="IHR340" s="341" t="s">
        <v>5</v>
      </c>
      <c r="IHS340" s="341" t="s">
        <v>5</v>
      </c>
      <c r="IHT340" s="341" t="s">
        <v>5</v>
      </c>
      <c r="IHU340" s="341" t="s">
        <v>5</v>
      </c>
      <c r="IHV340" s="341" t="s">
        <v>5</v>
      </c>
      <c r="IHW340" s="341" t="s">
        <v>5</v>
      </c>
      <c r="IHX340" s="341" t="s">
        <v>5</v>
      </c>
      <c r="IHY340" s="341" t="s">
        <v>5</v>
      </c>
      <c r="IHZ340" s="341" t="s">
        <v>5</v>
      </c>
      <c r="IIA340" s="341" t="s">
        <v>5</v>
      </c>
      <c r="IIB340" s="341" t="s">
        <v>5</v>
      </c>
      <c r="IIC340" s="341" t="s">
        <v>5</v>
      </c>
      <c r="IID340" s="341" t="s">
        <v>5</v>
      </c>
      <c r="IIE340" s="341" t="s">
        <v>5</v>
      </c>
      <c r="IIF340" s="341" t="s">
        <v>5</v>
      </c>
      <c r="IIG340" s="341" t="s">
        <v>5</v>
      </c>
      <c r="IIH340" s="341" t="s">
        <v>5</v>
      </c>
      <c r="III340" s="341" t="s">
        <v>5</v>
      </c>
      <c r="IIJ340" s="341" t="s">
        <v>5</v>
      </c>
      <c r="IIK340" s="341" t="s">
        <v>5</v>
      </c>
      <c r="IIL340" s="341" t="s">
        <v>5</v>
      </c>
      <c r="IIM340" s="341" t="s">
        <v>5</v>
      </c>
      <c r="IIN340" s="341" t="s">
        <v>5</v>
      </c>
      <c r="IIO340" s="341" t="s">
        <v>5</v>
      </c>
      <c r="IIP340" s="341" t="s">
        <v>5</v>
      </c>
      <c r="IIQ340" s="341" t="s">
        <v>5</v>
      </c>
      <c r="IIR340" s="341" t="s">
        <v>5</v>
      </c>
      <c r="IIS340" s="341" t="s">
        <v>5</v>
      </c>
      <c r="IIT340" s="341" t="s">
        <v>5</v>
      </c>
      <c r="IIU340" s="341" t="s">
        <v>5</v>
      </c>
      <c r="IIV340" s="341" t="s">
        <v>5</v>
      </c>
      <c r="IIW340" s="341" t="s">
        <v>5</v>
      </c>
      <c r="IIX340" s="341" t="s">
        <v>5</v>
      </c>
      <c r="IIY340" s="341" t="s">
        <v>5</v>
      </c>
      <c r="IIZ340" s="341" t="s">
        <v>5</v>
      </c>
      <c r="IJA340" s="341" t="s">
        <v>5</v>
      </c>
      <c r="IJB340" s="341" t="s">
        <v>5</v>
      </c>
      <c r="IJC340" s="341" t="s">
        <v>5</v>
      </c>
      <c r="IJD340" s="341" t="s">
        <v>5</v>
      </c>
      <c r="IJE340" s="341" t="s">
        <v>5</v>
      </c>
      <c r="IJF340" s="341" t="s">
        <v>5</v>
      </c>
      <c r="IJG340" s="341" t="s">
        <v>5</v>
      </c>
      <c r="IJH340" s="341" t="s">
        <v>5</v>
      </c>
      <c r="IJI340" s="341" t="s">
        <v>5</v>
      </c>
      <c r="IJJ340" s="341" t="s">
        <v>5</v>
      </c>
      <c r="IJK340" s="341" t="s">
        <v>5</v>
      </c>
      <c r="IJL340" s="341" t="s">
        <v>5</v>
      </c>
      <c r="IJM340" s="341" t="s">
        <v>5</v>
      </c>
      <c r="IJN340" s="341" t="s">
        <v>5</v>
      </c>
      <c r="IJO340" s="341" t="s">
        <v>5</v>
      </c>
      <c r="IJP340" s="341" t="s">
        <v>5</v>
      </c>
      <c r="IJQ340" s="341" t="s">
        <v>5</v>
      </c>
      <c r="IJR340" s="341" t="s">
        <v>5</v>
      </c>
      <c r="IJS340" s="341" t="s">
        <v>5</v>
      </c>
      <c r="IJT340" s="341" t="s">
        <v>5</v>
      </c>
      <c r="IJU340" s="341" t="s">
        <v>5</v>
      </c>
      <c r="IJV340" s="341" t="s">
        <v>5</v>
      </c>
      <c r="IJW340" s="341" t="s">
        <v>5</v>
      </c>
      <c r="IJX340" s="341" t="s">
        <v>5</v>
      </c>
      <c r="IJY340" s="341" t="s">
        <v>5</v>
      </c>
      <c r="IJZ340" s="341" t="s">
        <v>5</v>
      </c>
      <c r="IKA340" s="341" t="s">
        <v>5</v>
      </c>
      <c r="IKB340" s="341" t="s">
        <v>5</v>
      </c>
      <c r="IKC340" s="341" t="s">
        <v>5</v>
      </c>
      <c r="IKD340" s="341" t="s">
        <v>5</v>
      </c>
      <c r="IKE340" s="341" t="s">
        <v>5</v>
      </c>
      <c r="IKF340" s="341" t="s">
        <v>5</v>
      </c>
      <c r="IKG340" s="341" t="s">
        <v>5</v>
      </c>
      <c r="IKH340" s="341" t="s">
        <v>5</v>
      </c>
      <c r="IKI340" s="341" t="s">
        <v>5</v>
      </c>
      <c r="IKJ340" s="341" t="s">
        <v>5</v>
      </c>
      <c r="IKK340" s="341" t="s">
        <v>5</v>
      </c>
      <c r="IKL340" s="341" t="s">
        <v>5</v>
      </c>
      <c r="IKM340" s="341" t="s">
        <v>5</v>
      </c>
      <c r="IKN340" s="341" t="s">
        <v>5</v>
      </c>
      <c r="IKO340" s="341" t="s">
        <v>5</v>
      </c>
      <c r="IKP340" s="341" t="s">
        <v>5</v>
      </c>
      <c r="IKQ340" s="341" t="s">
        <v>5</v>
      </c>
      <c r="IKR340" s="341" t="s">
        <v>5</v>
      </c>
      <c r="IKS340" s="341" t="s">
        <v>5</v>
      </c>
      <c r="IKT340" s="341" t="s">
        <v>5</v>
      </c>
      <c r="IKU340" s="341" t="s">
        <v>5</v>
      </c>
      <c r="IKV340" s="341" t="s">
        <v>5</v>
      </c>
      <c r="IKW340" s="341" t="s">
        <v>5</v>
      </c>
      <c r="IKX340" s="341" t="s">
        <v>5</v>
      </c>
      <c r="IKY340" s="341" t="s">
        <v>5</v>
      </c>
      <c r="IKZ340" s="341" t="s">
        <v>5</v>
      </c>
      <c r="ILA340" s="341" t="s">
        <v>5</v>
      </c>
      <c r="ILB340" s="341" t="s">
        <v>5</v>
      </c>
      <c r="ILC340" s="341" t="s">
        <v>5</v>
      </c>
      <c r="ILD340" s="341" t="s">
        <v>5</v>
      </c>
      <c r="ILE340" s="341" t="s">
        <v>5</v>
      </c>
      <c r="ILF340" s="341" t="s">
        <v>5</v>
      </c>
      <c r="ILG340" s="341" t="s">
        <v>5</v>
      </c>
      <c r="ILH340" s="341" t="s">
        <v>5</v>
      </c>
      <c r="ILI340" s="341" t="s">
        <v>5</v>
      </c>
      <c r="ILJ340" s="341" t="s">
        <v>5</v>
      </c>
      <c r="ILK340" s="341" t="s">
        <v>5</v>
      </c>
      <c r="ILL340" s="341" t="s">
        <v>5</v>
      </c>
      <c r="ILM340" s="341" t="s">
        <v>5</v>
      </c>
      <c r="ILN340" s="341" t="s">
        <v>5</v>
      </c>
      <c r="ILO340" s="341" t="s">
        <v>5</v>
      </c>
      <c r="ILP340" s="341" t="s">
        <v>5</v>
      </c>
      <c r="ILQ340" s="341" t="s">
        <v>5</v>
      </c>
      <c r="ILR340" s="341" t="s">
        <v>5</v>
      </c>
      <c r="ILS340" s="341" t="s">
        <v>5</v>
      </c>
      <c r="ILT340" s="341" t="s">
        <v>5</v>
      </c>
      <c r="ILU340" s="341" t="s">
        <v>5</v>
      </c>
      <c r="ILV340" s="341" t="s">
        <v>5</v>
      </c>
      <c r="ILW340" s="341" t="s">
        <v>5</v>
      </c>
      <c r="ILX340" s="341" t="s">
        <v>5</v>
      </c>
      <c r="ILY340" s="341" t="s">
        <v>5</v>
      </c>
      <c r="ILZ340" s="341" t="s">
        <v>5</v>
      </c>
      <c r="IMA340" s="341" t="s">
        <v>5</v>
      </c>
      <c r="IMB340" s="341" t="s">
        <v>5</v>
      </c>
      <c r="IMC340" s="341" t="s">
        <v>5</v>
      </c>
      <c r="IMD340" s="341" t="s">
        <v>5</v>
      </c>
      <c r="IME340" s="341" t="s">
        <v>5</v>
      </c>
      <c r="IMF340" s="341" t="s">
        <v>5</v>
      </c>
      <c r="IMG340" s="341" t="s">
        <v>5</v>
      </c>
      <c r="IMH340" s="341" t="s">
        <v>5</v>
      </c>
      <c r="IMI340" s="341" t="s">
        <v>5</v>
      </c>
      <c r="IMJ340" s="341" t="s">
        <v>5</v>
      </c>
      <c r="IMK340" s="341" t="s">
        <v>5</v>
      </c>
      <c r="IML340" s="341" t="s">
        <v>5</v>
      </c>
      <c r="IMM340" s="341" t="s">
        <v>5</v>
      </c>
      <c r="IMN340" s="341" t="s">
        <v>5</v>
      </c>
      <c r="IMO340" s="341" t="s">
        <v>5</v>
      </c>
      <c r="IMP340" s="341" t="s">
        <v>5</v>
      </c>
      <c r="IMQ340" s="341" t="s">
        <v>5</v>
      </c>
      <c r="IMR340" s="341" t="s">
        <v>5</v>
      </c>
      <c r="IMS340" s="341" t="s">
        <v>5</v>
      </c>
      <c r="IMT340" s="341" t="s">
        <v>5</v>
      </c>
      <c r="IMU340" s="341" t="s">
        <v>5</v>
      </c>
      <c r="IMV340" s="341" t="s">
        <v>5</v>
      </c>
      <c r="IMW340" s="341" t="s">
        <v>5</v>
      </c>
      <c r="IMX340" s="341" t="s">
        <v>5</v>
      </c>
      <c r="IMY340" s="341" t="s">
        <v>5</v>
      </c>
      <c r="IMZ340" s="341" t="s">
        <v>5</v>
      </c>
      <c r="INA340" s="341" t="s">
        <v>5</v>
      </c>
      <c r="INB340" s="341" t="s">
        <v>5</v>
      </c>
      <c r="INC340" s="341" t="s">
        <v>5</v>
      </c>
      <c r="IND340" s="341" t="s">
        <v>5</v>
      </c>
      <c r="INE340" s="341" t="s">
        <v>5</v>
      </c>
      <c r="INF340" s="341" t="s">
        <v>5</v>
      </c>
      <c r="ING340" s="341" t="s">
        <v>5</v>
      </c>
      <c r="INH340" s="341" t="s">
        <v>5</v>
      </c>
      <c r="INI340" s="341" t="s">
        <v>5</v>
      </c>
      <c r="INJ340" s="341" t="s">
        <v>5</v>
      </c>
      <c r="INK340" s="341" t="s">
        <v>5</v>
      </c>
      <c r="INL340" s="341" t="s">
        <v>5</v>
      </c>
      <c r="INM340" s="341" t="s">
        <v>5</v>
      </c>
      <c r="INN340" s="341" t="s">
        <v>5</v>
      </c>
      <c r="INO340" s="341" t="s">
        <v>5</v>
      </c>
      <c r="INP340" s="341" t="s">
        <v>5</v>
      </c>
      <c r="INQ340" s="341" t="s">
        <v>5</v>
      </c>
      <c r="INR340" s="341" t="s">
        <v>5</v>
      </c>
      <c r="INS340" s="341" t="s">
        <v>5</v>
      </c>
      <c r="INT340" s="341" t="s">
        <v>5</v>
      </c>
      <c r="INU340" s="341" t="s">
        <v>5</v>
      </c>
      <c r="INV340" s="341" t="s">
        <v>5</v>
      </c>
      <c r="INW340" s="341" t="s">
        <v>5</v>
      </c>
      <c r="INX340" s="341" t="s">
        <v>5</v>
      </c>
      <c r="INY340" s="341" t="s">
        <v>5</v>
      </c>
      <c r="INZ340" s="341" t="s">
        <v>5</v>
      </c>
      <c r="IOA340" s="341" t="s">
        <v>5</v>
      </c>
      <c r="IOB340" s="341" t="s">
        <v>5</v>
      </c>
      <c r="IOC340" s="341" t="s">
        <v>5</v>
      </c>
      <c r="IOD340" s="341" t="s">
        <v>5</v>
      </c>
      <c r="IOE340" s="341" t="s">
        <v>5</v>
      </c>
      <c r="IOF340" s="341" t="s">
        <v>5</v>
      </c>
      <c r="IOG340" s="341" t="s">
        <v>5</v>
      </c>
      <c r="IOH340" s="341" t="s">
        <v>5</v>
      </c>
      <c r="IOI340" s="341" t="s">
        <v>5</v>
      </c>
      <c r="IOJ340" s="341" t="s">
        <v>5</v>
      </c>
      <c r="IOK340" s="341" t="s">
        <v>5</v>
      </c>
      <c r="IOL340" s="341" t="s">
        <v>5</v>
      </c>
      <c r="IOM340" s="341" t="s">
        <v>5</v>
      </c>
      <c r="ION340" s="341" t="s">
        <v>5</v>
      </c>
      <c r="IOO340" s="341" t="s">
        <v>5</v>
      </c>
      <c r="IOP340" s="341" t="s">
        <v>5</v>
      </c>
      <c r="IOQ340" s="341" t="s">
        <v>5</v>
      </c>
      <c r="IOR340" s="341" t="s">
        <v>5</v>
      </c>
      <c r="IOS340" s="341" t="s">
        <v>5</v>
      </c>
      <c r="IOT340" s="341" t="s">
        <v>5</v>
      </c>
      <c r="IOU340" s="341" t="s">
        <v>5</v>
      </c>
      <c r="IOV340" s="341" t="s">
        <v>5</v>
      </c>
      <c r="IOW340" s="341" t="s">
        <v>5</v>
      </c>
      <c r="IOX340" s="341" t="s">
        <v>5</v>
      </c>
      <c r="IOY340" s="341" t="s">
        <v>5</v>
      </c>
      <c r="IOZ340" s="341" t="s">
        <v>5</v>
      </c>
      <c r="IPA340" s="341" t="s">
        <v>5</v>
      </c>
      <c r="IPB340" s="341" t="s">
        <v>5</v>
      </c>
      <c r="IPC340" s="341" t="s">
        <v>5</v>
      </c>
      <c r="IPD340" s="341" t="s">
        <v>5</v>
      </c>
      <c r="IPE340" s="341" t="s">
        <v>5</v>
      </c>
      <c r="IPF340" s="341" t="s">
        <v>5</v>
      </c>
      <c r="IPG340" s="341" t="s">
        <v>5</v>
      </c>
      <c r="IPH340" s="341" t="s">
        <v>5</v>
      </c>
      <c r="IPI340" s="341" t="s">
        <v>5</v>
      </c>
      <c r="IPJ340" s="341" t="s">
        <v>5</v>
      </c>
      <c r="IPK340" s="341" t="s">
        <v>5</v>
      </c>
      <c r="IPL340" s="341" t="s">
        <v>5</v>
      </c>
      <c r="IPM340" s="341" t="s">
        <v>5</v>
      </c>
      <c r="IPN340" s="341" t="s">
        <v>5</v>
      </c>
      <c r="IPO340" s="341" t="s">
        <v>5</v>
      </c>
      <c r="IPP340" s="341" t="s">
        <v>5</v>
      </c>
      <c r="IPQ340" s="341" t="s">
        <v>5</v>
      </c>
      <c r="IPR340" s="341" t="s">
        <v>5</v>
      </c>
      <c r="IPS340" s="341" t="s">
        <v>5</v>
      </c>
      <c r="IPT340" s="341" t="s">
        <v>5</v>
      </c>
      <c r="IPU340" s="341" t="s">
        <v>5</v>
      </c>
      <c r="IPV340" s="341" t="s">
        <v>5</v>
      </c>
      <c r="IPW340" s="341" t="s">
        <v>5</v>
      </c>
      <c r="IPX340" s="341" t="s">
        <v>5</v>
      </c>
      <c r="IPY340" s="341" t="s">
        <v>5</v>
      </c>
      <c r="IPZ340" s="341" t="s">
        <v>5</v>
      </c>
      <c r="IQA340" s="341" t="s">
        <v>5</v>
      </c>
      <c r="IQB340" s="341" t="s">
        <v>5</v>
      </c>
      <c r="IQC340" s="341" t="s">
        <v>5</v>
      </c>
      <c r="IQD340" s="341" t="s">
        <v>5</v>
      </c>
      <c r="IQE340" s="341" t="s">
        <v>5</v>
      </c>
      <c r="IQF340" s="341" t="s">
        <v>5</v>
      </c>
      <c r="IQG340" s="341" t="s">
        <v>5</v>
      </c>
      <c r="IQH340" s="341" t="s">
        <v>5</v>
      </c>
      <c r="IQI340" s="341" t="s">
        <v>5</v>
      </c>
      <c r="IQJ340" s="341" t="s">
        <v>5</v>
      </c>
      <c r="IQK340" s="341" t="s">
        <v>5</v>
      </c>
      <c r="IQL340" s="341" t="s">
        <v>5</v>
      </c>
      <c r="IQM340" s="341" t="s">
        <v>5</v>
      </c>
      <c r="IQN340" s="341" t="s">
        <v>5</v>
      </c>
      <c r="IQO340" s="341" t="s">
        <v>5</v>
      </c>
      <c r="IQP340" s="341" t="s">
        <v>5</v>
      </c>
      <c r="IQQ340" s="341" t="s">
        <v>5</v>
      </c>
      <c r="IQR340" s="341" t="s">
        <v>5</v>
      </c>
      <c r="IQS340" s="341" t="s">
        <v>5</v>
      </c>
      <c r="IQT340" s="341" t="s">
        <v>5</v>
      </c>
      <c r="IQU340" s="341" t="s">
        <v>5</v>
      </c>
      <c r="IQV340" s="341" t="s">
        <v>5</v>
      </c>
      <c r="IQW340" s="341" t="s">
        <v>5</v>
      </c>
      <c r="IQX340" s="341" t="s">
        <v>5</v>
      </c>
      <c r="IQY340" s="341" t="s">
        <v>5</v>
      </c>
      <c r="IQZ340" s="341" t="s">
        <v>5</v>
      </c>
      <c r="IRA340" s="341" t="s">
        <v>5</v>
      </c>
      <c r="IRB340" s="341" t="s">
        <v>5</v>
      </c>
      <c r="IRC340" s="341" t="s">
        <v>5</v>
      </c>
      <c r="IRD340" s="341" t="s">
        <v>5</v>
      </c>
      <c r="IRE340" s="341" t="s">
        <v>5</v>
      </c>
      <c r="IRF340" s="341" t="s">
        <v>5</v>
      </c>
      <c r="IRG340" s="341" t="s">
        <v>5</v>
      </c>
      <c r="IRH340" s="341" t="s">
        <v>5</v>
      </c>
      <c r="IRI340" s="341" t="s">
        <v>5</v>
      </c>
      <c r="IRJ340" s="341" t="s">
        <v>5</v>
      </c>
      <c r="IRK340" s="341" t="s">
        <v>5</v>
      </c>
      <c r="IRL340" s="341" t="s">
        <v>5</v>
      </c>
      <c r="IRM340" s="341" t="s">
        <v>5</v>
      </c>
      <c r="IRN340" s="341" t="s">
        <v>5</v>
      </c>
      <c r="IRO340" s="341" t="s">
        <v>5</v>
      </c>
      <c r="IRP340" s="341" t="s">
        <v>5</v>
      </c>
      <c r="IRQ340" s="341" t="s">
        <v>5</v>
      </c>
      <c r="IRR340" s="341" t="s">
        <v>5</v>
      </c>
      <c r="IRS340" s="341" t="s">
        <v>5</v>
      </c>
      <c r="IRT340" s="341" t="s">
        <v>5</v>
      </c>
      <c r="IRU340" s="341" t="s">
        <v>5</v>
      </c>
      <c r="IRV340" s="341" t="s">
        <v>5</v>
      </c>
      <c r="IRW340" s="341" t="s">
        <v>5</v>
      </c>
      <c r="IRX340" s="341" t="s">
        <v>5</v>
      </c>
      <c r="IRY340" s="341" t="s">
        <v>5</v>
      </c>
      <c r="IRZ340" s="341" t="s">
        <v>5</v>
      </c>
      <c r="ISA340" s="341" t="s">
        <v>5</v>
      </c>
      <c r="ISB340" s="341" t="s">
        <v>5</v>
      </c>
      <c r="ISC340" s="341" t="s">
        <v>5</v>
      </c>
      <c r="ISD340" s="341" t="s">
        <v>5</v>
      </c>
      <c r="ISE340" s="341" t="s">
        <v>5</v>
      </c>
      <c r="ISF340" s="341" t="s">
        <v>5</v>
      </c>
      <c r="ISG340" s="341" t="s">
        <v>5</v>
      </c>
      <c r="ISH340" s="341" t="s">
        <v>5</v>
      </c>
      <c r="ISI340" s="341" t="s">
        <v>5</v>
      </c>
      <c r="ISJ340" s="341" t="s">
        <v>5</v>
      </c>
      <c r="ISK340" s="341" t="s">
        <v>5</v>
      </c>
      <c r="ISL340" s="341" t="s">
        <v>5</v>
      </c>
      <c r="ISM340" s="341" t="s">
        <v>5</v>
      </c>
      <c r="ISN340" s="341" t="s">
        <v>5</v>
      </c>
      <c r="ISO340" s="341" t="s">
        <v>5</v>
      </c>
      <c r="ISP340" s="341" t="s">
        <v>5</v>
      </c>
      <c r="ISQ340" s="341" t="s">
        <v>5</v>
      </c>
      <c r="ISR340" s="341" t="s">
        <v>5</v>
      </c>
      <c r="ISS340" s="341" t="s">
        <v>5</v>
      </c>
      <c r="IST340" s="341" t="s">
        <v>5</v>
      </c>
      <c r="ISU340" s="341" t="s">
        <v>5</v>
      </c>
      <c r="ISV340" s="341" t="s">
        <v>5</v>
      </c>
      <c r="ISW340" s="341" t="s">
        <v>5</v>
      </c>
      <c r="ISX340" s="341" t="s">
        <v>5</v>
      </c>
      <c r="ISY340" s="341" t="s">
        <v>5</v>
      </c>
      <c r="ISZ340" s="341" t="s">
        <v>5</v>
      </c>
      <c r="ITA340" s="341" t="s">
        <v>5</v>
      </c>
      <c r="ITB340" s="341" t="s">
        <v>5</v>
      </c>
      <c r="ITC340" s="341" t="s">
        <v>5</v>
      </c>
      <c r="ITD340" s="341" t="s">
        <v>5</v>
      </c>
      <c r="ITE340" s="341" t="s">
        <v>5</v>
      </c>
      <c r="ITF340" s="341" t="s">
        <v>5</v>
      </c>
      <c r="ITG340" s="341" t="s">
        <v>5</v>
      </c>
      <c r="ITH340" s="341" t="s">
        <v>5</v>
      </c>
      <c r="ITI340" s="341" t="s">
        <v>5</v>
      </c>
      <c r="ITJ340" s="341" t="s">
        <v>5</v>
      </c>
      <c r="ITK340" s="341" t="s">
        <v>5</v>
      </c>
      <c r="ITL340" s="341" t="s">
        <v>5</v>
      </c>
      <c r="ITM340" s="341" t="s">
        <v>5</v>
      </c>
      <c r="ITN340" s="341" t="s">
        <v>5</v>
      </c>
      <c r="ITO340" s="341" t="s">
        <v>5</v>
      </c>
      <c r="ITP340" s="341" t="s">
        <v>5</v>
      </c>
      <c r="ITQ340" s="341" t="s">
        <v>5</v>
      </c>
      <c r="ITR340" s="341" t="s">
        <v>5</v>
      </c>
      <c r="ITS340" s="341" t="s">
        <v>5</v>
      </c>
      <c r="ITT340" s="341" t="s">
        <v>5</v>
      </c>
      <c r="ITU340" s="341" t="s">
        <v>5</v>
      </c>
      <c r="ITV340" s="341" t="s">
        <v>5</v>
      </c>
      <c r="ITW340" s="341" t="s">
        <v>5</v>
      </c>
      <c r="ITX340" s="341" t="s">
        <v>5</v>
      </c>
      <c r="ITY340" s="341" t="s">
        <v>5</v>
      </c>
      <c r="ITZ340" s="341" t="s">
        <v>5</v>
      </c>
      <c r="IUA340" s="341" t="s">
        <v>5</v>
      </c>
      <c r="IUB340" s="341" t="s">
        <v>5</v>
      </c>
      <c r="IUC340" s="341" t="s">
        <v>5</v>
      </c>
      <c r="IUD340" s="341" t="s">
        <v>5</v>
      </c>
      <c r="IUE340" s="341" t="s">
        <v>5</v>
      </c>
      <c r="IUF340" s="341" t="s">
        <v>5</v>
      </c>
      <c r="IUG340" s="341" t="s">
        <v>5</v>
      </c>
      <c r="IUH340" s="341" t="s">
        <v>5</v>
      </c>
      <c r="IUI340" s="341" t="s">
        <v>5</v>
      </c>
      <c r="IUJ340" s="341" t="s">
        <v>5</v>
      </c>
      <c r="IUK340" s="341" t="s">
        <v>5</v>
      </c>
      <c r="IUL340" s="341" t="s">
        <v>5</v>
      </c>
      <c r="IUM340" s="341" t="s">
        <v>5</v>
      </c>
      <c r="IUN340" s="341" t="s">
        <v>5</v>
      </c>
      <c r="IUO340" s="341" t="s">
        <v>5</v>
      </c>
      <c r="IUP340" s="341" t="s">
        <v>5</v>
      </c>
      <c r="IUQ340" s="341" t="s">
        <v>5</v>
      </c>
      <c r="IUR340" s="341" t="s">
        <v>5</v>
      </c>
      <c r="IUS340" s="341" t="s">
        <v>5</v>
      </c>
      <c r="IUT340" s="341" t="s">
        <v>5</v>
      </c>
      <c r="IUU340" s="341" t="s">
        <v>5</v>
      </c>
      <c r="IUV340" s="341" t="s">
        <v>5</v>
      </c>
      <c r="IUW340" s="341" t="s">
        <v>5</v>
      </c>
      <c r="IUX340" s="341" t="s">
        <v>5</v>
      </c>
      <c r="IUY340" s="341" t="s">
        <v>5</v>
      </c>
      <c r="IUZ340" s="341" t="s">
        <v>5</v>
      </c>
      <c r="IVA340" s="341" t="s">
        <v>5</v>
      </c>
      <c r="IVB340" s="341" t="s">
        <v>5</v>
      </c>
      <c r="IVC340" s="341" t="s">
        <v>5</v>
      </c>
      <c r="IVD340" s="341" t="s">
        <v>5</v>
      </c>
      <c r="IVE340" s="341" t="s">
        <v>5</v>
      </c>
      <c r="IVF340" s="341" t="s">
        <v>5</v>
      </c>
      <c r="IVG340" s="341" t="s">
        <v>5</v>
      </c>
      <c r="IVH340" s="341" t="s">
        <v>5</v>
      </c>
      <c r="IVI340" s="341" t="s">
        <v>5</v>
      </c>
      <c r="IVJ340" s="341" t="s">
        <v>5</v>
      </c>
      <c r="IVK340" s="341" t="s">
        <v>5</v>
      </c>
      <c r="IVL340" s="341" t="s">
        <v>5</v>
      </c>
      <c r="IVM340" s="341" t="s">
        <v>5</v>
      </c>
      <c r="IVN340" s="341" t="s">
        <v>5</v>
      </c>
      <c r="IVO340" s="341" t="s">
        <v>5</v>
      </c>
      <c r="IVP340" s="341" t="s">
        <v>5</v>
      </c>
      <c r="IVQ340" s="341" t="s">
        <v>5</v>
      </c>
      <c r="IVR340" s="341" t="s">
        <v>5</v>
      </c>
      <c r="IVS340" s="341" t="s">
        <v>5</v>
      </c>
      <c r="IVT340" s="341" t="s">
        <v>5</v>
      </c>
      <c r="IVU340" s="341" t="s">
        <v>5</v>
      </c>
      <c r="IVV340" s="341" t="s">
        <v>5</v>
      </c>
      <c r="IVW340" s="341" t="s">
        <v>5</v>
      </c>
      <c r="IVX340" s="341" t="s">
        <v>5</v>
      </c>
      <c r="IVY340" s="341" t="s">
        <v>5</v>
      </c>
      <c r="IVZ340" s="341" t="s">
        <v>5</v>
      </c>
      <c r="IWA340" s="341" t="s">
        <v>5</v>
      </c>
      <c r="IWB340" s="341" t="s">
        <v>5</v>
      </c>
      <c r="IWC340" s="341" t="s">
        <v>5</v>
      </c>
      <c r="IWD340" s="341" t="s">
        <v>5</v>
      </c>
      <c r="IWE340" s="341" t="s">
        <v>5</v>
      </c>
      <c r="IWF340" s="341" t="s">
        <v>5</v>
      </c>
      <c r="IWG340" s="341" t="s">
        <v>5</v>
      </c>
      <c r="IWH340" s="341" t="s">
        <v>5</v>
      </c>
      <c r="IWI340" s="341" t="s">
        <v>5</v>
      </c>
      <c r="IWJ340" s="341" t="s">
        <v>5</v>
      </c>
      <c r="IWK340" s="341" t="s">
        <v>5</v>
      </c>
      <c r="IWL340" s="341" t="s">
        <v>5</v>
      </c>
      <c r="IWM340" s="341" t="s">
        <v>5</v>
      </c>
      <c r="IWN340" s="341" t="s">
        <v>5</v>
      </c>
      <c r="IWO340" s="341" t="s">
        <v>5</v>
      </c>
      <c r="IWP340" s="341" t="s">
        <v>5</v>
      </c>
      <c r="IWQ340" s="341" t="s">
        <v>5</v>
      </c>
      <c r="IWR340" s="341" t="s">
        <v>5</v>
      </c>
      <c r="IWS340" s="341" t="s">
        <v>5</v>
      </c>
      <c r="IWT340" s="341" t="s">
        <v>5</v>
      </c>
      <c r="IWU340" s="341" t="s">
        <v>5</v>
      </c>
      <c r="IWV340" s="341" t="s">
        <v>5</v>
      </c>
      <c r="IWW340" s="341" t="s">
        <v>5</v>
      </c>
      <c r="IWX340" s="341" t="s">
        <v>5</v>
      </c>
      <c r="IWY340" s="341" t="s">
        <v>5</v>
      </c>
      <c r="IWZ340" s="341" t="s">
        <v>5</v>
      </c>
      <c r="IXA340" s="341" t="s">
        <v>5</v>
      </c>
      <c r="IXB340" s="341" t="s">
        <v>5</v>
      </c>
      <c r="IXC340" s="341" t="s">
        <v>5</v>
      </c>
      <c r="IXD340" s="341" t="s">
        <v>5</v>
      </c>
      <c r="IXE340" s="341" t="s">
        <v>5</v>
      </c>
      <c r="IXF340" s="341" t="s">
        <v>5</v>
      </c>
      <c r="IXG340" s="341" t="s">
        <v>5</v>
      </c>
      <c r="IXH340" s="341" t="s">
        <v>5</v>
      </c>
      <c r="IXI340" s="341" t="s">
        <v>5</v>
      </c>
      <c r="IXJ340" s="341" t="s">
        <v>5</v>
      </c>
      <c r="IXK340" s="341" t="s">
        <v>5</v>
      </c>
      <c r="IXL340" s="341" t="s">
        <v>5</v>
      </c>
      <c r="IXM340" s="341" t="s">
        <v>5</v>
      </c>
      <c r="IXN340" s="341" t="s">
        <v>5</v>
      </c>
      <c r="IXO340" s="341" t="s">
        <v>5</v>
      </c>
      <c r="IXP340" s="341" t="s">
        <v>5</v>
      </c>
      <c r="IXQ340" s="341" t="s">
        <v>5</v>
      </c>
      <c r="IXR340" s="341" t="s">
        <v>5</v>
      </c>
      <c r="IXS340" s="341" t="s">
        <v>5</v>
      </c>
      <c r="IXT340" s="341" t="s">
        <v>5</v>
      </c>
      <c r="IXU340" s="341" t="s">
        <v>5</v>
      </c>
      <c r="IXV340" s="341" t="s">
        <v>5</v>
      </c>
      <c r="IXW340" s="341" t="s">
        <v>5</v>
      </c>
      <c r="IXX340" s="341" t="s">
        <v>5</v>
      </c>
      <c r="IXY340" s="341" t="s">
        <v>5</v>
      </c>
      <c r="IXZ340" s="341" t="s">
        <v>5</v>
      </c>
      <c r="IYA340" s="341" t="s">
        <v>5</v>
      </c>
      <c r="IYB340" s="341" t="s">
        <v>5</v>
      </c>
      <c r="IYC340" s="341" t="s">
        <v>5</v>
      </c>
      <c r="IYD340" s="341" t="s">
        <v>5</v>
      </c>
      <c r="IYE340" s="341" t="s">
        <v>5</v>
      </c>
      <c r="IYF340" s="341" t="s">
        <v>5</v>
      </c>
      <c r="IYG340" s="341" t="s">
        <v>5</v>
      </c>
      <c r="IYH340" s="341" t="s">
        <v>5</v>
      </c>
      <c r="IYI340" s="341" t="s">
        <v>5</v>
      </c>
      <c r="IYJ340" s="341" t="s">
        <v>5</v>
      </c>
      <c r="IYK340" s="341" t="s">
        <v>5</v>
      </c>
      <c r="IYL340" s="341" t="s">
        <v>5</v>
      </c>
      <c r="IYM340" s="341" t="s">
        <v>5</v>
      </c>
      <c r="IYN340" s="341" t="s">
        <v>5</v>
      </c>
      <c r="IYO340" s="341" t="s">
        <v>5</v>
      </c>
      <c r="IYP340" s="341" t="s">
        <v>5</v>
      </c>
      <c r="IYQ340" s="341" t="s">
        <v>5</v>
      </c>
      <c r="IYR340" s="341" t="s">
        <v>5</v>
      </c>
      <c r="IYS340" s="341" t="s">
        <v>5</v>
      </c>
      <c r="IYT340" s="341" t="s">
        <v>5</v>
      </c>
      <c r="IYU340" s="341" t="s">
        <v>5</v>
      </c>
      <c r="IYV340" s="341" t="s">
        <v>5</v>
      </c>
      <c r="IYW340" s="341" t="s">
        <v>5</v>
      </c>
      <c r="IYX340" s="341" t="s">
        <v>5</v>
      </c>
      <c r="IYY340" s="341" t="s">
        <v>5</v>
      </c>
      <c r="IYZ340" s="341" t="s">
        <v>5</v>
      </c>
      <c r="IZA340" s="341" t="s">
        <v>5</v>
      </c>
      <c r="IZB340" s="341" t="s">
        <v>5</v>
      </c>
      <c r="IZC340" s="341" t="s">
        <v>5</v>
      </c>
      <c r="IZD340" s="341" t="s">
        <v>5</v>
      </c>
      <c r="IZE340" s="341" t="s">
        <v>5</v>
      </c>
      <c r="IZF340" s="341" t="s">
        <v>5</v>
      </c>
      <c r="IZG340" s="341" t="s">
        <v>5</v>
      </c>
      <c r="IZH340" s="341" t="s">
        <v>5</v>
      </c>
      <c r="IZI340" s="341" t="s">
        <v>5</v>
      </c>
      <c r="IZJ340" s="341" t="s">
        <v>5</v>
      </c>
      <c r="IZK340" s="341" t="s">
        <v>5</v>
      </c>
      <c r="IZL340" s="341" t="s">
        <v>5</v>
      </c>
      <c r="IZM340" s="341" t="s">
        <v>5</v>
      </c>
      <c r="IZN340" s="341" t="s">
        <v>5</v>
      </c>
      <c r="IZO340" s="341" t="s">
        <v>5</v>
      </c>
      <c r="IZP340" s="341" t="s">
        <v>5</v>
      </c>
      <c r="IZQ340" s="341" t="s">
        <v>5</v>
      </c>
      <c r="IZR340" s="341" t="s">
        <v>5</v>
      </c>
      <c r="IZS340" s="341" t="s">
        <v>5</v>
      </c>
      <c r="IZT340" s="341" t="s">
        <v>5</v>
      </c>
      <c r="IZU340" s="341" t="s">
        <v>5</v>
      </c>
      <c r="IZV340" s="341" t="s">
        <v>5</v>
      </c>
      <c r="IZW340" s="341" t="s">
        <v>5</v>
      </c>
      <c r="IZX340" s="341" t="s">
        <v>5</v>
      </c>
      <c r="IZY340" s="341" t="s">
        <v>5</v>
      </c>
      <c r="IZZ340" s="341" t="s">
        <v>5</v>
      </c>
      <c r="JAA340" s="341" t="s">
        <v>5</v>
      </c>
      <c r="JAB340" s="341" t="s">
        <v>5</v>
      </c>
      <c r="JAC340" s="341" t="s">
        <v>5</v>
      </c>
      <c r="JAD340" s="341" t="s">
        <v>5</v>
      </c>
      <c r="JAE340" s="341" t="s">
        <v>5</v>
      </c>
      <c r="JAF340" s="341" t="s">
        <v>5</v>
      </c>
      <c r="JAG340" s="341" t="s">
        <v>5</v>
      </c>
      <c r="JAH340" s="341" t="s">
        <v>5</v>
      </c>
      <c r="JAI340" s="341" t="s">
        <v>5</v>
      </c>
      <c r="JAJ340" s="341" t="s">
        <v>5</v>
      </c>
      <c r="JAK340" s="341" t="s">
        <v>5</v>
      </c>
      <c r="JAL340" s="341" t="s">
        <v>5</v>
      </c>
      <c r="JAM340" s="341" t="s">
        <v>5</v>
      </c>
      <c r="JAN340" s="341" t="s">
        <v>5</v>
      </c>
      <c r="JAO340" s="341" t="s">
        <v>5</v>
      </c>
      <c r="JAP340" s="341" t="s">
        <v>5</v>
      </c>
      <c r="JAQ340" s="341" t="s">
        <v>5</v>
      </c>
      <c r="JAR340" s="341" t="s">
        <v>5</v>
      </c>
      <c r="JAS340" s="341" t="s">
        <v>5</v>
      </c>
      <c r="JAT340" s="341" t="s">
        <v>5</v>
      </c>
      <c r="JAU340" s="341" t="s">
        <v>5</v>
      </c>
      <c r="JAV340" s="341" t="s">
        <v>5</v>
      </c>
      <c r="JAW340" s="341" t="s">
        <v>5</v>
      </c>
      <c r="JAX340" s="341" t="s">
        <v>5</v>
      </c>
      <c r="JAY340" s="341" t="s">
        <v>5</v>
      </c>
      <c r="JAZ340" s="341" t="s">
        <v>5</v>
      </c>
      <c r="JBA340" s="341" t="s">
        <v>5</v>
      </c>
      <c r="JBB340" s="341" t="s">
        <v>5</v>
      </c>
      <c r="JBC340" s="341" t="s">
        <v>5</v>
      </c>
      <c r="JBD340" s="341" t="s">
        <v>5</v>
      </c>
      <c r="JBE340" s="341" t="s">
        <v>5</v>
      </c>
      <c r="JBF340" s="341" t="s">
        <v>5</v>
      </c>
      <c r="JBG340" s="341" t="s">
        <v>5</v>
      </c>
      <c r="JBH340" s="341" t="s">
        <v>5</v>
      </c>
      <c r="JBI340" s="341" t="s">
        <v>5</v>
      </c>
      <c r="JBJ340" s="341" t="s">
        <v>5</v>
      </c>
      <c r="JBK340" s="341" t="s">
        <v>5</v>
      </c>
      <c r="JBL340" s="341" t="s">
        <v>5</v>
      </c>
      <c r="JBM340" s="341" t="s">
        <v>5</v>
      </c>
      <c r="JBN340" s="341" t="s">
        <v>5</v>
      </c>
      <c r="JBO340" s="341" t="s">
        <v>5</v>
      </c>
      <c r="JBP340" s="341" t="s">
        <v>5</v>
      </c>
      <c r="JBQ340" s="341" t="s">
        <v>5</v>
      </c>
      <c r="JBR340" s="341" t="s">
        <v>5</v>
      </c>
      <c r="JBS340" s="341" t="s">
        <v>5</v>
      </c>
      <c r="JBT340" s="341" t="s">
        <v>5</v>
      </c>
      <c r="JBU340" s="341" t="s">
        <v>5</v>
      </c>
      <c r="JBV340" s="341" t="s">
        <v>5</v>
      </c>
      <c r="JBW340" s="341" t="s">
        <v>5</v>
      </c>
      <c r="JBX340" s="341" t="s">
        <v>5</v>
      </c>
      <c r="JBY340" s="341" t="s">
        <v>5</v>
      </c>
      <c r="JBZ340" s="341" t="s">
        <v>5</v>
      </c>
      <c r="JCA340" s="341" t="s">
        <v>5</v>
      </c>
      <c r="JCB340" s="341" t="s">
        <v>5</v>
      </c>
      <c r="JCC340" s="341" t="s">
        <v>5</v>
      </c>
      <c r="JCD340" s="341" t="s">
        <v>5</v>
      </c>
      <c r="JCE340" s="341" t="s">
        <v>5</v>
      </c>
      <c r="JCF340" s="341" t="s">
        <v>5</v>
      </c>
      <c r="JCG340" s="341" t="s">
        <v>5</v>
      </c>
      <c r="JCH340" s="341" t="s">
        <v>5</v>
      </c>
      <c r="JCI340" s="341" t="s">
        <v>5</v>
      </c>
      <c r="JCJ340" s="341" t="s">
        <v>5</v>
      </c>
      <c r="JCK340" s="341" t="s">
        <v>5</v>
      </c>
      <c r="JCL340" s="341" t="s">
        <v>5</v>
      </c>
      <c r="JCM340" s="341" t="s">
        <v>5</v>
      </c>
      <c r="JCN340" s="341" t="s">
        <v>5</v>
      </c>
      <c r="JCO340" s="341" t="s">
        <v>5</v>
      </c>
      <c r="JCP340" s="341" t="s">
        <v>5</v>
      </c>
      <c r="JCQ340" s="341" t="s">
        <v>5</v>
      </c>
      <c r="JCR340" s="341" t="s">
        <v>5</v>
      </c>
      <c r="JCS340" s="341" t="s">
        <v>5</v>
      </c>
      <c r="JCT340" s="341" t="s">
        <v>5</v>
      </c>
      <c r="JCU340" s="341" t="s">
        <v>5</v>
      </c>
      <c r="JCV340" s="341" t="s">
        <v>5</v>
      </c>
      <c r="JCW340" s="341" t="s">
        <v>5</v>
      </c>
      <c r="JCX340" s="341" t="s">
        <v>5</v>
      </c>
      <c r="JCY340" s="341" t="s">
        <v>5</v>
      </c>
      <c r="JCZ340" s="341" t="s">
        <v>5</v>
      </c>
      <c r="JDA340" s="341" t="s">
        <v>5</v>
      </c>
      <c r="JDB340" s="341" t="s">
        <v>5</v>
      </c>
      <c r="JDC340" s="341" t="s">
        <v>5</v>
      </c>
      <c r="JDD340" s="341" t="s">
        <v>5</v>
      </c>
      <c r="JDE340" s="341" t="s">
        <v>5</v>
      </c>
      <c r="JDF340" s="341" t="s">
        <v>5</v>
      </c>
      <c r="JDG340" s="341" t="s">
        <v>5</v>
      </c>
      <c r="JDH340" s="341" t="s">
        <v>5</v>
      </c>
      <c r="JDI340" s="341" t="s">
        <v>5</v>
      </c>
      <c r="JDJ340" s="341" t="s">
        <v>5</v>
      </c>
      <c r="JDK340" s="341" t="s">
        <v>5</v>
      </c>
      <c r="JDL340" s="341" t="s">
        <v>5</v>
      </c>
      <c r="JDM340" s="341" t="s">
        <v>5</v>
      </c>
      <c r="JDN340" s="341" t="s">
        <v>5</v>
      </c>
      <c r="JDO340" s="341" t="s">
        <v>5</v>
      </c>
      <c r="JDP340" s="341" t="s">
        <v>5</v>
      </c>
      <c r="JDQ340" s="341" t="s">
        <v>5</v>
      </c>
      <c r="JDR340" s="341" t="s">
        <v>5</v>
      </c>
      <c r="JDS340" s="341" t="s">
        <v>5</v>
      </c>
      <c r="JDT340" s="341" t="s">
        <v>5</v>
      </c>
      <c r="JDU340" s="341" t="s">
        <v>5</v>
      </c>
      <c r="JDV340" s="341" t="s">
        <v>5</v>
      </c>
      <c r="JDW340" s="341" t="s">
        <v>5</v>
      </c>
      <c r="JDX340" s="341" t="s">
        <v>5</v>
      </c>
      <c r="JDY340" s="341" t="s">
        <v>5</v>
      </c>
      <c r="JDZ340" s="341" t="s">
        <v>5</v>
      </c>
      <c r="JEA340" s="341" t="s">
        <v>5</v>
      </c>
      <c r="JEB340" s="341" t="s">
        <v>5</v>
      </c>
      <c r="JEC340" s="341" t="s">
        <v>5</v>
      </c>
      <c r="JED340" s="341" t="s">
        <v>5</v>
      </c>
      <c r="JEE340" s="341" t="s">
        <v>5</v>
      </c>
      <c r="JEF340" s="341" t="s">
        <v>5</v>
      </c>
      <c r="JEG340" s="341" t="s">
        <v>5</v>
      </c>
      <c r="JEH340" s="341" t="s">
        <v>5</v>
      </c>
      <c r="JEI340" s="341" t="s">
        <v>5</v>
      </c>
      <c r="JEJ340" s="341" t="s">
        <v>5</v>
      </c>
      <c r="JEK340" s="341" t="s">
        <v>5</v>
      </c>
      <c r="JEL340" s="341" t="s">
        <v>5</v>
      </c>
      <c r="JEM340" s="341" t="s">
        <v>5</v>
      </c>
      <c r="JEN340" s="341" t="s">
        <v>5</v>
      </c>
      <c r="JEO340" s="341" t="s">
        <v>5</v>
      </c>
      <c r="JEP340" s="341" t="s">
        <v>5</v>
      </c>
      <c r="JEQ340" s="341" t="s">
        <v>5</v>
      </c>
      <c r="JER340" s="341" t="s">
        <v>5</v>
      </c>
      <c r="JES340" s="341" t="s">
        <v>5</v>
      </c>
      <c r="JET340" s="341" t="s">
        <v>5</v>
      </c>
      <c r="JEU340" s="341" t="s">
        <v>5</v>
      </c>
      <c r="JEV340" s="341" t="s">
        <v>5</v>
      </c>
      <c r="JEW340" s="341" t="s">
        <v>5</v>
      </c>
      <c r="JEX340" s="341" t="s">
        <v>5</v>
      </c>
      <c r="JEY340" s="341" t="s">
        <v>5</v>
      </c>
      <c r="JEZ340" s="341" t="s">
        <v>5</v>
      </c>
      <c r="JFA340" s="341" t="s">
        <v>5</v>
      </c>
      <c r="JFB340" s="341" t="s">
        <v>5</v>
      </c>
      <c r="JFC340" s="341" t="s">
        <v>5</v>
      </c>
      <c r="JFD340" s="341" t="s">
        <v>5</v>
      </c>
      <c r="JFE340" s="341" t="s">
        <v>5</v>
      </c>
      <c r="JFF340" s="341" t="s">
        <v>5</v>
      </c>
      <c r="JFG340" s="341" t="s">
        <v>5</v>
      </c>
      <c r="JFH340" s="341" t="s">
        <v>5</v>
      </c>
      <c r="JFI340" s="341" t="s">
        <v>5</v>
      </c>
      <c r="JFJ340" s="341" t="s">
        <v>5</v>
      </c>
      <c r="JFK340" s="341" t="s">
        <v>5</v>
      </c>
      <c r="JFL340" s="341" t="s">
        <v>5</v>
      </c>
      <c r="JFM340" s="341" t="s">
        <v>5</v>
      </c>
      <c r="JFN340" s="341" t="s">
        <v>5</v>
      </c>
      <c r="JFO340" s="341" t="s">
        <v>5</v>
      </c>
      <c r="JFP340" s="341" t="s">
        <v>5</v>
      </c>
      <c r="JFQ340" s="341" t="s">
        <v>5</v>
      </c>
      <c r="JFR340" s="341" t="s">
        <v>5</v>
      </c>
      <c r="JFS340" s="341" t="s">
        <v>5</v>
      </c>
      <c r="JFT340" s="341" t="s">
        <v>5</v>
      </c>
      <c r="JFU340" s="341" t="s">
        <v>5</v>
      </c>
      <c r="JFV340" s="341" t="s">
        <v>5</v>
      </c>
      <c r="JFW340" s="341" t="s">
        <v>5</v>
      </c>
      <c r="JFX340" s="341" t="s">
        <v>5</v>
      </c>
      <c r="JFY340" s="341" t="s">
        <v>5</v>
      </c>
      <c r="JFZ340" s="341" t="s">
        <v>5</v>
      </c>
      <c r="JGA340" s="341" t="s">
        <v>5</v>
      </c>
      <c r="JGB340" s="341" t="s">
        <v>5</v>
      </c>
      <c r="JGC340" s="341" t="s">
        <v>5</v>
      </c>
      <c r="JGD340" s="341" t="s">
        <v>5</v>
      </c>
      <c r="JGE340" s="341" t="s">
        <v>5</v>
      </c>
      <c r="JGF340" s="341" t="s">
        <v>5</v>
      </c>
      <c r="JGG340" s="341" t="s">
        <v>5</v>
      </c>
      <c r="JGH340" s="341" t="s">
        <v>5</v>
      </c>
      <c r="JGI340" s="341" t="s">
        <v>5</v>
      </c>
      <c r="JGJ340" s="341" t="s">
        <v>5</v>
      </c>
      <c r="JGK340" s="341" t="s">
        <v>5</v>
      </c>
      <c r="JGL340" s="341" t="s">
        <v>5</v>
      </c>
      <c r="JGM340" s="341" t="s">
        <v>5</v>
      </c>
      <c r="JGN340" s="341" t="s">
        <v>5</v>
      </c>
      <c r="JGO340" s="341" t="s">
        <v>5</v>
      </c>
      <c r="JGP340" s="341" t="s">
        <v>5</v>
      </c>
      <c r="JGQ340" s="341" t="s">
        <v>5</v>
      </c>
      <c r="JGR340" s="341" t="s">
        <v>5</v>
      </c>
      <c r="JGS340" s="341" t="s">
        <v>5</v>
      </c>
      <c r="JGT340" s="341" t="s">
        <v>5</v>
      </c>
      <c r="JGU340" s="341" t="s">
        <v>5</v>
      </c>
      <c r="JGV340" s="341" t="s">
        <v>5</v>
      </c>
      <c r="JGW340" s="341" t="s">
        <v>5</v>
      </c>
      <c r="JGX340" s="341" t="s">
        <v>5</v>
      </c>
      <c r="JGY340" s="341" t="s">
        <v>5</v>
      </c>
      <c r="JGZ340" s="341" t="s">
        <v>5</v>
      </c>
      <c r="JHA340" s="341" t="s">
        <v>5</v>
      </c>
      <c r="JHB340" s="341" t="s">
        <v>5</v>
      </c>
      <c r="JHC340" s="341" t="s">
        <v>5</v>
      </c>
      <c r="JHD340" s="341" t="s">
        <v>5</v>
      </c>
      <c r="JHE340" s="341" t="s">
        <v>5</v>
      </c>
      <c r="JHF340" s="341" t="s">
        <v>5</v>
      </c>
      <c r="JHG340" s="341" t="s">
        <v>5</v>
      </c>
      <c r="JHH340" s="341" t="s">
        <v>5</v>
      </c>
      <c r="JHI340" s="341" t="s">
        <v>5</v>
      </c>
      <c r="JHJ340" s="341" t="s">
        <v>5</v>
      </c>
      <c r="JHK340" s="341" t="s">
        <v>5</v>
      </c>
      <c r="JHL340" s="341" t="s">
        <v>5</v>
      </c>
      <c r="JHM340" s="341" t="s">
        <v>5</v>
      </c>
      <c r="JHN340" s="341" t="s">
        <v>5</v>
      </c>
      <c r="JHO340" s="341" t="s">
        <v>5</v>
      </c>
      <c r="JHP340" s="341" t="s">
        <v>5</v>
      </c>
      <c r="JHQ340" s="341" t="s">
        <v>5</v>
      </c>
      <c r="JHR340" s="341" t="s">
        <v>5</v>
      </c>
      <c r="JHS340" s="341" t="s">
        <v>5</v>
      </c>
      <c r="JHT340" s="341" t="s">
        <v>5</v>
      </c>
      <c r="JHU340" s="341" t="s">
        <v>5</v>
      </c>
      <c r="JHV340" s="341" t="s">
        <v>5</v>
      </c>
      <c r="JHW340" s="341" t="s">
        <v>5</v>
      </c>
      <c r="JHX340" s="341" t="s">
        <v>5</v>
      </c>
      <c r="JHY340" s="341" t="s">
        <v>5</v>
      </c>
      <c r="JHZ340" s="341" t="s">
        <v>5</v>
      </c>
      <c r="JIA340" s="341" t="s">
        <v>5</v>
      </c>
      <c r="JIB340" s="341" t="s">
        <v>5</v>
      </c>
      <c r="JIC340" s="341" t="s">
        <v>5</v>
      </c>
      <c r="JID340" s="341" t="s">
        <v>5</v>
      </c>
      <c r="JIE340" s="341" t="s">
        <v>5</v>
      </c>
      <c r="JIF340" s="341" t="s">
        <v>5</v>
      </c>
      <c r="JIG340" s="341" t="s">
        <v>5</v>
      </c>
      <c r="JIH340" s="341" t="s">
        <v>5</v>
      </c>
      <c r="JII340" s="341" t="s">
        <v>5</v>
      </c>
      <c r="JIJ340" s="341" t="s">
        <v>5</v>
      </c>
      <c r="JIK340" s="341" t="s">
        <v>5</v>
      </c>
      <c r="JIL340" s="341" t="s">
        <v>5</v>
      </c>
      <c r="JIM340" s="341" t="s">
        <v>5</v>
      </c>
      <c r="JIN340" s="341" t="s">
        <v>5</v>
      </c>
      <c r="JIO340" s="341" t="s">
        <v>5</v>
      </c>
      <c r="JIP340" s="341" t="s">
        <v>5</v>
      </c>
      <c r="JIQ340" s="341" t="s">
        <v>5</v>
      </c>
      <c r="JIR340" s="341" t="s">
        <v>5</v>
      </c>
      <c r="JIS340" s="341" t="s">
        <v>5</v>
      </c>
      <c r="JIT340" s="341" t="s">
        <v>5</v>
      </c>
      <c r="JIU340" s="341" t="s">
        <v>5</v>
      </c>
      <c r="JIV340" s="341" t="s">
        <v>5</v>
      </c>
      <c r="JIW340" s="341" t="s">
        <v>5</v>
      </c>
      <c r="JIX340" s="341" t="s">
        <v>5</v>
      </c>
      <c r="JIY340" s="341" t="s">
        <v>5</v>
      </c>
      <c r="JIZ340" s="341" t="s">
        <v>5</v>
      </c>
      <c r="JJA340" s="341" t="s">
        <v>5</v>
      </c>
      <c r="JJB340" s="341" t="s">
        <v>5</v>
      </c>
      <c r="JJC340" s="341" t="s">
        <v>5</v>
      </c>
      <c r="JJD340" s="341" t="s">
        <v>5</v>
      </c>
      <c r="JJE340" s="341" t="s">
        <v>5</v>
      </c>
      <c r="JJF340" s="341" t="s">
        <v>5</v>
      </c>
      <c r="JJG340" s="341" t="s">
        <v>5</v>
      </c>
      <c r="JJH340" s="341" t="s">
        <v>5</v>
      </c>
      <c r="JJI340" s="341" t="s">
        <v>5</v>
      </c>
      <c r="JJJ340" s="341" t="s">
        <v>5</v>
      </c>
      <c r="JJK340" s="341" t="s">
        <v>5</v>
      </c>
      <c r="JJL340" s="341" t="s">
        <v>5</v>
      </c>
      <c r="JJM340" s="341" t="s">
        <v>5</v>
      </c>
      <c r="JJN340" s="341" t="s">
        <v>5</v>
      </c>
      <c r="JJO340" s="341" t="s">
        <v>5</v>
      </c>
      <c r="JJP340" s="341" t="s">
        <v>5</v>
      </c>
      <c r="JJQ340" s="341" t="s">
        <v>5</v>
      </c>
      <c r="JJR340" s="341" t="s">
        <v>5</v>
      </c>
      <c r="JJS340" s="341" t="s">
        <v>5</v>
      </c>
      <c r="JJT340" s="341" t="s">
        <v>5</v>
      </c>
      <c r="JJU340" s="341" t="s">
        <v>5</v>
      </c>
      <c r="JJV340" s="341" t="s">
        <v>5</v>
      </c>
      <c r="JJW340" s="341" t="s">
        <v>5</v>
      </c>
      <c r="JJX340" s="341" t="s">
        <v>5</v>
      </c>
      <c r="JJY340" s="341" t="s">
        <v>5</v>
      </c>
      <c r="JJZ340" s="341" t="s">
        <v>5</v>
      </c>
      <c r="JKA340" s="341" t="s">
        <v>5</v>
      </c>
      <c r="JKB340" s="341" t="s">
        <v>5</v>
      </c>
      <c r="JKC340" s="341" t="s">
        <v>5</v>
      </c>
      <c r="JKD340" s="341" t="s">
        <v>5</v>
      </c>
      <c r="JKE340" s="341" t="s">
        <v>5</v>
      </c>
      <c r="JKF340" s="341" t="s">
        <v>5</v>
      </c>
      <c r="JKG340" s="341" t="s">
        <v>5</v>
      </c>
      <c r="JKH340" s="341" t="s">
        <v>5</v>
      </c>
      <c r="JKI340" s="341" t="s">
        <v>5</v>
      </c>
      <c r="JKJ340" s="341" t="s">
        <v>5</v>
      </c>
      <c r="JKK340" s="341" t="s">
        <v>5</v>
      </c>
      <c r="JKL340" s="341" t="s">
        <v>5</v>
      </c>
      <c r="JKM340" s="341" t="s">
        <v>5</v>
      </c>
      <c r="JKN340" s="341" t="s">
        <v>5</v>
      </c>
      <c r="JKO340" s="341" t="s">
        <v>5</v>
      </c>
      <c r="JKP340" s="341" t="s">
        <v>5</v>
      </c>
      <c r="JKQ340" s="341" t="s">
        <v>5</v>
      </c>
      <c r="JKR340" s="341" t="s">
        <v>5</v>
      </c>
      <c r="JKS340" s="341" t="s">
        <v>5</v>
      </c>
      <c r="JKT340" s="341" t="s">
        <v>5</v>
      </c>
      <c r="JKU340" s="341" t="s">
        <v>5</v>
      </c>
      <c r="JKV340" s="341" t="s">
        <v>5</v>
      </c>
      <c r="JKW340" s="341" t="s">
        <v>5</v>
      </c>
      <c r="JKX340" s="341" t="s">
        <v>5</v>
      </c>
      <c r="JKY340" s="341" t="s">
        <v>5</v>
      </c>
      <c r="JKZ340" s="341" t="s">
        <v>5</v>
      </c>
      <c r="JLA340" s="341" t="s">
        <v>5</v>
      </c>
      <c r="JLB340" s="341" t="s">
        <v>5</v>
      </c>
      <c r="JLC340" s="341" t="s">
        <v>5</v>
      </c>
      <c r="JLD340" s="341" t="s">
        <v>5</v>
      </c>
      <c r="JLE340" s="341" t="s">
        <v>5</v>
      </c>
      <c r="JLF340" s="341" t="s">
        <v>5</v>
      </c>
      <c r="JLG340" s="341" t="s">
        <v>5</v>
      </c>
      <c r="JLH340" s="341" t="s">
        <v>5</v>
      </c>
      <c r="JLI340" s="341" t="s">
        <v>5</v>
      </c>
      <c r="JLJ340" s="341" t="s">
        <v>5</v>
      </c>
      <c r="JLK340" s="341" t="s">
        <v>5</v>
      </c>
      <c r="JLL340" s="341" t="s">
        <v>5</v>
      </c>
      <c r="JLM340" s="341" t="s">
        <v>5</v>
      </c>
      <c r="JLN340" s="341" t="s">
        <v>5</v>
      </c>
      <c r="JLO340" s="341" t="s">
        <v>5</v>
      </c>
      <c r="JLP340" s="341" t="s">
        <v>5</v>
      </c>
      <c r="JLQ340" s="341" t="s">
        <v>5</v>
      </c>
      <c r="JLR340" s="341" t="s">
        <v>5</v>
      </c>
      <c r="JLS340" s="341" t="s">
        <v>5</v>
      </c>
      <c r="JLT340" s="341" t="s">
        <v>5</v>
      </c>
      <c r="JLU340" s="341" t="s">
        <v>5</v>
      </c>
      <c r="JLV340" s="341" t="s">
        <v>5</v>
      </c>
      <c r="JLW340" s="341" t="s">
        <v>5</v>
      </c>
      <c r="JLX340" s="341" t="s">
        <v>5</v>
      </c>
      <c r="JLY340" s="341" t="s">
        <v>5</v>
      </c>
      <c r="JLZ340" s="341" t="s">
        <v>5</v>
      </c>
      <c r="JMA340" s="341" t="s">
        <v>5</v>
      </c>
      <c r="JMB340" s="341" t="s">
        <v>5</v>
      </c>
      <c r="JMC340" s="341" t="s">
        <v>5</v>
      </c>
      <c r="JMD340" s="341" t="s">
        <v>5</v>
      </c>
      <c r="JME340" s="341" t="s">
        <v>5</v>
      </c>
      <c r="JMF340" s="341" t="s">
        <v>5</v>
      </c>
      <c r="JMG340" s="341" t="s">
        <v>5</v>
      </c>
      <c r="JMH340" s="341" t="s">
        <v>5</v>
      </c>
      <c r="JMI340" s="341" t="s">
        <v>5</v>
      </c>
      <c r="JMJ340" s="341" t="s">
        <v>5</v>
      </c>
      <c r="JMK340" s="341" t="s">
        <v>5</v>
      </c>
      <c r="JML340" s="341" t="s">
        <v>5</v>
      </c>
      <c r="JMM340" s="341" t="s">
        <v>5</v>
      </c>
      <c r="JMN340" s="341" t="s">
        <v>5</v>
      </c>
      <c r="JMO340" s="341" t="s">
        <v>5</v>
      </c>
      <c r="JMP340" s="341" t="s">
        <v>5</v>
      </c>
      <c r="JMQ340" s="341" t="s">
        <v>5</v>
      </c>
      <c r="JMR340" s="341" t="s">
        <v>5</v>
      </c>
      <c r="JMS340" s="341" t="s">
        <v>5</v>
      </c>
      <c r="JMT340" s="341" t="s">
        <v>5</v>
      </c>
      <c r="JMU340" s="341" t="s">
        <v>5</v>
      </c>
      <c r="JMV340" s="341" t="s">
        <v>5</v>
      </c>
      <c r="JMW340" s="341" t="s">
        <v>5</v>
      </c>
      <c r="JMX340" s="341" t="s">
        <v>5</v>
      </c>
      <c r="JMY340" s="341" t="s">
        <v>5</v>
      </c>
      <c r="JMZ340" s="341" t="s">
        <v>5</v>
      </c>
      <c r="JNA340" s="341" t="s">
        <v>5</v>
      </c>
      <c r="JNB340" s="341" t="s">
        <v>5</v>
      </c>
      <c r="JNC340" s="341" t="s">
        <v>5</v>
      </c>
      <c r="JND340" s="341" t="s">
        <v>5</v>
      </c>
      <c r="JNE340" s="341" t="s">
        <v>5</v>
      </c>
      <c r="JNF340" s="341" t="s">
        <v>5</v>
      </c>
      <c r="JNG340" s="341" t="s">
        <v>5</v>
      </c>
      <c r="JNH340" s="341" t="s">
        <v>5</v>
      </c>
      <c r="JNI340" s="341" t="s">
        <v>5</v>
      </c>
      <c r="JNJ340" s="341" t="s">
        <v>5</v>
      </c>
      <c r="JNK340" s="341" t="s">
        <v>5</v>
      </c>
      <c r="JNL340" s="341" t="s">
        <v>5</v>
      </c>
      <c r="JNM340" s="341" t="s">
        <v>5</v>
      </c>
      <c r="JNN340" s="341" t="s">
        <v>5</v>
      </c>
      <c r="JNO340" s="341" t="s">
        <v>5</v>
      </c>
      <c r="JNP340" s="341" t="s">
        <v>5</v>
      </c>
      <c r="JNQ340" s="341" t="s">
        <v>5</v>
      </c>
      <c r="JNR340" s="341" t="s">
        <v>5</v>
      </c>
      <c r="JNS340" s="341" t="s">
        <v>5</v>
      </c>
      <c r="JNT340" s="341" t="s">
        <v>5</v>
      </c>
      <c r="JNU340" s="341" t="s">
        <v>5</v>
      </c>
      <c r="JNV340" s="341" t="s">
        <v>5</v>
      </c>
      <c r="JNW340" s="341" t="s">
        <v>5</v>
      </c>
      <c r="JNX340" s="341" t="s">
        <v>5</v>
      </c>
      <c r="JNY340" s="341" t="s">
        <v>5</v>
      </c>
      <c r="JNZ340" s="341" t="s">
        <v>5</v>
      </c>
      <c r="JOA340" s="341" t="s">
        <v>5</v>
      </c>
      <c r="JOB340" s="341" t="s">
        <v>5</v>
      </c>
      <c r="JOC340" s="341" t="s">
        <v>5</v>
      </c>
      <c r="JOD340" s="341" t="s">
        <v>5</v>
      </c>
      <c r="JOE340" s="341" t="s">
        <v>5</v>
      </c>
      <c r="JOF340" s="341" t="s">
        <v>5</v>
      </c>
      <c r="JOG340" s="341" t="s">
        <v>5</v>
      </c>
      <c r="JOH340" s="341" t="s">
        <v>5</v>
      </c>
      <c r="JOI340" s="341" t="s">
        <v>5</v>
      </c>
      <c r="JOJ340" s="341" t="s">
        <v>5</v>
      </c>
      <c r="JOK340" s="341" t="s">
        <v>5</v>
      </c>
      <c r="JOL340" s="341" t="s">
        <v>5</v>
      </c>
      <c r="JOM340" s="341" t="s">
        <v>5</v>
      </c>
      <c r="JON340" s="341" t="s">
        <v>5</v>
      </c>
      <c r="JOO340" s="341" t="s">
        <v>5</v>
      </c>
      <c r="JOP340" s="341" t="s">
        <v>5</v>
      </c>
      <c r="JOQ340" s="341" t="s">
        <v>5</v>
      </c>
      <c r="JOR340" s="341" t="s">
        <v>5</v>
      </c>
      <c r="JOS340" s="341" t="s">
        <v>5</v>
      </c>
      <c r="JOT340" s="341" t="s">
        <v>5</v>
      </c>
      <c r="JOU340" s="341" t="s">
        <v>5</v>
      </c>
      <c r="JOV340" s="341" t="s">
        <v>5</v>
      </c>
      <c r="JOW340" s="341" t="s">
        <v>5</v>
      </c>
      <c r="JOX340" s="341" t="s">
        <v>5</v>
      </c>
      <c r="JOY340" s="341" t="s">
        <v>5</v>
      </c>
      <c r="JOZ340" s="341" t="s">
        <v>5</v>
      </c>
      <c r="JPA340" s="341" t="s">
        <v>5</v>
      </c>
      <c r="JPB340" s="341" t="s">
        <v>5</v>
      </c>
      <c r="JPC340" s="341" t="s">
        <v>5</v>
      </c>
      <c r="JPD340" s="341" t="s">
        <v>5</v>
      </c>
      <c r="JPE340" s="341" t="s">
        <v>5</v>
      </c>
      <c r="JPF340" s="341" t="s">
        <v>5</v>
      </c>
      <c r="JPG340" s="341" t="s">
        <v>5</v>
      </c>
      <c r="JPH340" s="341" t="s">
        <v>5</v>
      </c>
      <c r="JPI340" s="341" t="s">
        <v>5</v>
      </c>
      <c r="JPJ340" s="341" t="s">
        <v>5</v>
      </c>
      <c r="JPK340" s="341" t="s">
        <v>5</v>
      </c>
      <c r="JPL340" s="341" t="s">
        <v>5</v>
      </c>
      <c r="JPM340" s="341" t="s">
        <v>5</v>
      </c>
      <c r="JPN340" s="341" t="s">
        <v>5</v>
      </c>
      <c r="JPO340" s="341" t="s">
        <v>5</v>
      </c>
      <c r="JPP340" s="341" t="s">
        <v>5</v>
      </c>
      <c r="JPQ340" s="341" t="s">
        <v>5</v>
      </c>
      <c r="JPR340" s="341" t="s">
        <v>5</v>
      </c>
      <c r="JPS340" s="341" t="s">
        <v>5</v>
      </c>
      <c r="JPT340" s="341" t="s">
        <v>5</v>
      </c>
      <c r="JPU340" s="341" t="s">
        <v>5</v>
      </c>
      <c r="JPV340" s="341" t="s">
        <v>5</v>
      </c>
      <c r="JPW340" s="341" t="s">
        <v>5</v>
      </c>
      <c r="JPX340" s="341" t="s">
        <v>5</v>
      </c>
      <c r="JPY340" s="341" t="s">
        <v>5</v>
      </c>
      <c r="JPZ340" s="341" t="s">
        <v>5</v>
      </c>
      <c r="JQA340" s="341" t="s">
        <v>5</v>
      </c>
      <c r="JQB340" s="341" t="s">
        <v>5</v>
      </c>
      <c r="JQC340" s="341" t="s">
        <v>5</v>
      </c>
      <c r="JQD340" s="341" t="s">
        <v>5</v>
      </c>
      <c r="JQE340" s="341" t="s">
        <v>5</v>
      </c>
      <c r="JQF340" s="341" t="s">
        <v>5</v>
      </c>
      <c r="JQG340" s="341" t="s">
        <v>5</v>
      </c>
      <c r="JQH340" s="341" t="s">
        <v>5</v>
      </c>
      <c r="JQI340" s="341" t="s">
        <v>5</v>
      </c>
      <c r="JQJ340" s="341" t="s">
        <v>5</v>
      </c>
      <c r="JQK340" s="341" t="s">
        <v>5</v>
      </c>
      <c r="JQL340" s="341" t="s">
        <v>5</v>
      </c>
      <c r="JQM340" s="341" t="s">
        <v>5</v>
      </c>
      <c r="JQN340" s="341" t="s">
        <v>5</v>
      </c>
      <c r="JQO340" s="341" t="s">
        <v>5</v>
      </c>
      <c r="JQP340" s="341" t="s">
        <v>5</v>
      </c>
      <c r="JQQ340" s="341" t="s">
        <v>5</v>
      </c>
      <c r="JQR340" s="341" t="s">
        <v>5</v>
      </c>
      <c r="JQS340" s="341" t="s">
        <v>5</v>
      </c>
      <c r="JQT340" s="341" t="s">
        <v>5</v>
      </c>
      <c r="JQU340" s="341" t="s">
        <v>5</v>
      </c>
      <c r="JQV340" s="341" t="s">
        <v>5</v>
      </c>
      <c r="JQW340" s="341" t="s">
        <v>5</v>
      </c>
      <c r="JQX340" s="341" t="s">
        <v>5</v>
      </c>
      <c r="JQY340" s="341" t="s">
        <v>5</v>
      </c>
      <c r="JQZ340" s="341" t="s">
        <v>5</v>
      </c>
      <c r="JRA340" s="341" t="s">
        <v>5</v>
      </c>
      <c r="JRB340" s="341" t="s">
        <v>5</v>
      </c>
      <c r="JRC340" s="341" t="s">
        <v>5</v>
      </c>
      <c r="JRD340" s="341" t="s">
        <v>5</v>
      </c>
      <c r="JRE340" s="341" t="s">
        <v>5</v>
      </c>
      <c r="JRF340" s="341" t="s">
        <v>5</v>
      </c>
      <c r="JRG340" s="341" t="s">
        <v>5</v>
      </c>
      <c r="JRH340" s="341" t="s">
        <v>5</v>
      </c>
      <c r="JRI340" s="341" t="s">
        <v>5</v>
      </c>
      <c r="JRJ340" s="341" t="s">
        <v>5</v>
      </c>
      <c r="JRK340" s="341" t="s">
        <v>5</v>
      </c>
      <c r="JRL340" s="341" t="s">
        <v>5</v>
      </c>
      <c r="JRM340" s="341" t="s">
        <v>5</v>
      </c>
      <c r="JRN340" s="341" t="s">
        <v>5</v>
      </c>
      <c r="JRO340" s="341" t="s">
        <v>5</v>
      </c>
      <c r="JRP340" s="341" t="s">
        <v>5</v>
      </c>
      <c r="JRQ340" s="341" t="s">
        <v>5</v>
      </c>
      <c r="JRR340" s="341" t="s">
        <v>5</v>
      </c>
      <c r="JRS340" s="341" t="s">
        <v>5</v>
      </c>
      <c r="JRT340" s="341" t="s">
        <v>5</v>
      </c>
      <c r="JRU340" s="341" t="s">
        <v>5</v>
      </c>
      <c r="JRV340" s="341" t="s">
        <v>5</v>
      </c>
      <c r="JRW340" s="341" t="s">
        <v>5</v>
      </c>
      <c r="JRX340" s="341" t="s">
        <v>5</v>
      </c>
      <c r="JRY340" s="341" t="s">
        <v>5</v>
      </c>
      <c r="JRZ340" s="341" t="s">
        <v>5</v>
      </c>
      <c r="JSA340" s="341" t="s">
        <v>5</v>
      </c>
      <c r="JSB340" s="341" t="s">
        <v>5</v>
      </c>
      <c r="JSC340" s="341" t="s">
        <v>5</v>
      </c>
      <c r="JSD340" s="341" t="s">
        <v>5</v>
      </c>
      <c r="JSE340" s="341" t="s">
        <v>5</v>
      </c>
      <c r="JSF340" s="341" t="s">
        <v>5</v>
      </c>
      <c r="JSG340" s="341" t="s">
        <v>5</v>
      </c>
      <c r="JSH340" s="341" t="s">
        <v>5</v>
      </c>
      <c r="JSI340" s="341" t="s">
        <v>5</v>
      </c>
      <c r="JSJ340" s="341" t="s">
        <v>5</v>
      </c>
      <c r="JSK340" s="341" t="s">
        <v>5</v>
      </c>
      <c r="JSL340" s="341" t="s">
        <v>5</v>
      </c>
      <c r="JSM340" s="341" t="s">
        <v>5</v>
      </c>
      <c r="JSN340" s="341" t="s">
        <v>5</v>
      </c>
      <c r="JSO340" s="341" t="s">
        <v>5</v>
      </c>
      <c r="JSP340" s="341" t="s">
        <v>5</v>
      </c>
      <c r="JSQ340" s="341" t="s">
        <v>5</v>
      </c>
      <c r="JSR340" s="341" t="s">
        <v>5</v>
      </c>
      <c r="JSS340" s="341" t="s">
        <v>5</v>
      </c>
      <c r="JST340" s="341" t="s">
        <v>5</v>
      </c>
      <c r="JSU340" s="341" t="s">
        <v>5</v>
      </c>
      <c r="JSV340" s="341" t="s">
        <v>5</v>
      </c>
      <c r="JSW340" s="341" t="s">
        <v>5</v>
      </c>
      <c r="JSX340" s="341" t="s">
        <v>5</v>
      </c>
      <c r="JSY340" s="341" t="s">
        <v>5</v>
      </c>
      <c r="JSZ340" s="341" t="s">
        <v>5</v>
      </c>
      <c r="JTA340" s="341" t="s">
        <v>5</v>
      </c>
      <c r="JTB340" s="341" t="s">
        <v>5</v>
      </c>
      <c r="JTC340" s="341" t="s">
        <v>5</v>
      </c>
      <c r="JTD340" s="341" t="s">
        <v>5</v>
      </c>
      <c r="JTE340" s="341" t="s">
        <v>5</v>
      </c>
      <c r="JTF340" s="341" t="s">
        <v>5</v>
      </c>
      <c r="JTG340" s="341" t="s">
        <v>5</v>
      </c>
      <c r="JTH340" s="341" t="s">
        <v>5</v>
      </c>
      <c r="JTI340" s="341" t="s">
        <v>5</v>
      </c>
      <c r="JTJ340" s="341" t="s">
        <v>5</v>
      </c>
      <c r="JTK340" s="341" t="s">
        <v>5</v>
      </c>
      <c r="JTL340" s="341" t="s">
        <v>5</v>
      </c>
      <c r="JTM340" s="341" t="s">
        <v>5</v>
      </c>
      <c r="JTN340" s="341" t="s">
        <v>5</v>
      </c>
      <c r="JTO340" s="341" t="s">
        <v>5</v>
      </c>
      <c r="JTP340" s="341" t="s">
        <v>5</v>
      </c>
      <c r="JTQ340" s="341" t="s">
        <v>5</v>
      </c>
      <c r="JTR340" s="341" t="s">
        <v>5</v>
      </c>
      <c r="JTS340" s="341" t="s">
        <v>5</v>
      </c>
      <c r="JTT340" s="341" t="s">
        <v>5</v>
      </c>
      <c r="JTU340" s="341" t="s">
        <v>5</v>
      </c>
      <c r="JTV340" s="341" t="s">
        <v>5</v>
      </c>
      <c r="JTW340" s="341" t="s">
        <v>5</v>
      </c>
      <c r="JTX340" s="341" t="s">
        <v>5</v>
      </c>
      <c r="JTY340" s="341" t="s">
        <v>5</v>
      </c>
      <c r="JTZ340" s="341" t="s">
        <v>5</v>
      </c>
      <c r="JUA340" s="341" t="s">
        <v>5</v>
      </c>
      <c r="JUB340" s="341" t="s">
        <v>5</v>
      </c>
      <c r="JUC340" s="341" t="s">
        <v>5</v>
      </c>
      <c r="JUD340" s="341" t="s">
        <v>5</v>
      </c>
      <c r="JUE340" s="341" t="s">
        <v>5</v>
      </c>
      <c r="JUF340" s="341" t="s">
        <v>5</v>
      </c>
      <c r="JUG340" s="341" t="s">
        <v>5</v>
      </c>
      <c r="JUH340" s="341" t="s">
        <v>5</v>
      </c>
      <c r="JUI340" s="341" t="s">
        <v>5</v>
      </c>
      <c r="JUJ340" s="341" t="s">
        <v>5</v>
      </c>
      <c r="JUK340" s="341" t="s">
        <v>5</v>
      </c>
      <c r="JUL340" s="341" t="s">
        <v>5</v>
      </c>
      <c r="JUM340" s="341" t="s">
        <v>5</v>
      </c>
      <c r="JUN340" s="341" t="s">
        <v>5</v>
      </c>
      <c r="JUO340" s="341" t="s">
        <v>5</v>
      </c>
      <c r="JUP340" s="341" t="s">
        <v>5</v>
      </c>
      <c r="JUQ340" s="341" t="s">
        <v>5</v>
      </c>
      <c r="JUR340" s="341" t="s">
        <v>5</v>
      </c>
      <c r="JUS340" s="341" t="s">
        <v>5</v>
      </c>
      <c r="JUT340" s="341" t="s">
        <v>5</v>
      </c>
      <c r="JUU340" s="341" t="s">
        <v>5</v>
      </c>
      <c r="JUV340" s="341" t="s">
        <v>5</v>
      </c>
      <c r="JUW340" s="341" t="s">
        <v>5</v>
      </c>
      <c r="JUX340" s="341" t="s">
        <v>5</v>
      </c>
      <c r="JUY340" s="341" t="s">
        <v>5</v>
      </c>
      <c r="JUZ340" s="341" t="s">
        <v>5</v>
      </c>
      <c r="JVA340" s="341" t="s">
        <v>5</v>
      </c>
      <c r="JVB340" s="341" t="s">
        <v>5</v>
      </c>
      <c r="JVC340" s="341" t="s">
        <v>5</v>
      </c>
      <c r="JVD340" s="341" t="s">
        <v>5</v>
      </c>
      <c r="JVE340" s="341" t="s">
        <v>5</v>
      </c>
      <c r="JVF340" s="341" t="s">
        <v>5</v>
      </c>
      <c r="JVG340" s="341" t="s">
        <v>5</v>
      </c>
      <c r="JVH340" s="341" t="s">
        <v>5</v>
      </c>
      <c r="JVI340" s="341" t="s">
        <v>5</v>
      </c>
      <c r="JVJ340" s="341" t="s">
        <v>5</v>
      </c>
      <c r="JVK340" s="341" t="s">
        <v>5</v>
      </c>
      <c r="JVL340" s="341" t="s">
        <v>5</v>
      </c>
      <c r="JVM340" s="341" t="s">
        <v>5</v>
      </c>
      <c r="JVN340" s="341" t="s">
        <v>5</v>
      </c>
      <c r="JVO340" s="341" t="s">
        <v>5</v>
      </c>
      <c r="JVP340" s="341" t="s">
        <v>5</v>
      </c>
      <c r="JVQ340" s="341" t="s">
        <v>5</v>
      </c>
      <c r="JVR340" s="341" t="s">
        <v>5</v>
      </c>
      <c r="JVS340" s="341" t="s">
        <v>5</v>
      </c>
      <c r="JVT340" s="341" t="s">
        <v>5</v>
      </c>
      <c r="JVU340" s="341" t="s">
        <v>5</v>
      </c>
      <c r="JVV340" s="341" t="s">
        <v>5</v>
      </c>
      <c r="JVW340" s="341" t="s">
        <v>5</v>
      </c>
      <c r="JVX340" s="341" t="s">
        <v>5</v>
      </c>
      <c r="JVY340" s="341" t="s">
        <v>5</v>
      </c>
      <c r="JVZ340" s="341" t="s">
        <v>5</v>
      </c>
      <c r="JWA340" s="341" t="s">
        <v>5</v>
      </c>
      <c r="JWB340" s="341" t="s">
        <v>5</v>
      </c>
      <c r="JWC340" s="341" t="s">
        <v>5</v>
      </c>
      <c r="JWD340" s="341" t="s">
        <v>5</v>
      </c>
      <c r="JWE340" s="341" t="s">
        <v>5</v>
      </c>
      <c r="JWF340" s="341" t="s">
        <v>5</v>
      </c>
      <c r="JWG340" s="341" t="s">
        <v>5</v>
      </c>
      <c r="JWH340" s="341" t="s">
        <v>5</v>
      </c>
      <c r="JWI340" s="341" t="s">
        <v>5</v>
      </c>
      <c r="JWJ340" s="341" t="s">
        <v>5</v>
      </c>
      <c r="JWK340" s="341" t="s">
        <v>5</v>
      </c>
      <c r="JWL340" s="341" t="s">
        <v>5</v>
      </c>
      <c r="JWM340" s="341" t="s">
        <v>5</v>
      </c>
      <c r="JWN340" s="341" t="s">
        <v>5</v>
      </c>
      <c r="JWO340" s="341" t="s">
        <v>5</v>
      </c>
      <c r="JWP340" s="341" t="s">
        <v>5</v>
      </c>
      <c r="JWQ340" s="341" t="s">
        <v>5</v>
      </c>
      <c r="JWR340" s="341" t="s">
        <v>5</v>
      </c>
      <c r="JWS340" s="341" t="s">
        <v>5</v>
      </c>
      <c r="JWT340" s="341" t="s">
        <v>5</v>
      </c>
      <c r="JWU340" s="341" t="s">
        <v>5</v>
      </c>
      <c r="JWV340" s="341" t="s">
        <v>5</v>
      </c>
      <c r="JWW340" s="341" t="s">
        <v>5</v>
      </c>
      <c r="JWX340" s="341" t="s">
        <v>5</v>
      </c>
      <c r="JWY340" s="341" t="s">
        <v>5</v>
      </c>
      <c r="JWZ340" s="341" t="s">
        <v>5</v>
      </c>
      <c r="JXA340" s="341" t="s">
        <v>5</v>
      </c>
      <c r="JXB340" s="341" t="s">
        <v>5</v>
      </c>
      <c r="JXC340" s="341" t="s">
        <v>5</v>
      </c>
      <c r="JXD340" s="341" t="s">
        <v>5</v>
      </c>
      <c r="JXE340" s="341" t="s">
        <v>5</v>
      </c>
      <c r="JXF340" s="341" t="s">
        <v>5</v>
      </c>
      <c r="JXG340" s="341" t="s">
        <v>5</v>
      </c>
      <c r="JXH340" s="341" t="s">
        <v>5</v>
      </c>
      <c r="JXI340" s="341" t="s">
        <v>5</v>
      </c>
      <c r="JXJ340" s="341" t="s">
        <v>5</v>
      </c>
      <c r="JXK340" s="341" t="s">
        <v>5</v>
      </c>
      <c r="JXL340" s="341" t="s">
        <v>5</v>
      </c>
      <c r="JXM340" s="341" t="s">
        <v>5</v>
      </c>
      <c r="JXN340" s="341" t="s">
        <v>5</v>
      </c>
      <c r="JXO340" s="341" t="s">
        <v>5</v>
      </c>
      <c r="JXP340" s="341" t="s">
        <v>5</v>
      </c>
      <c r="JXQ340" s="341" t="s">
        <v>5</v>
      </c>
      <c r="JXR340" s="341" t="s">
        <v>5</v>
      </c>
      <c r="JXS340" s="341" t="s">
        <v>5</v>
      </c>
      <c r="JXT340" s="341" t="s">
        <v>5</v>
      </c>
      <c r="JXU340" s="341" t="s">
        <v>5</v>
      </c>
      <c r="JXV340" s="341" t="s">
        <v>5</v>
      </c>
      <c r="JXW340" s="341" t="s">
        <v>5</v>
      </c>
      <c r="JXX340" s="341" t="s">
        <v>5</v>
      </c>
      <c r="JXY340" s="341" t="s">
        <v>5</v>
      </c>
      <c r="JXZ340" s="341" t="s">
        <v>5</v>
      </c>
      <c r="JYA340" s="341" t="s">
        <v>5</v>
      </c>
      <c r="JYB340" s="341" t="s">
        <v>5</v>
      </c>
      <c r="JYC340" s="341" t="s">
        <v>5</v>
      </c>
      <c r="JYD340" s="341" t="s">
        <v>5</v>
      </c>
      <c r="JYE340" s="341" t="s">
        <v>5</v>
      </c>
      <c r="JYF340" s="341" t="s">
        <v>5</v>
      </c>
      <c r="JYG340" s="341" t="s">
        <v>5</v>
      </c>
      <c r="JYH340" s="341" t="s">
        <v>5</v>
      </c>
      <c r="JYI340" s="341" t="s">
        <v>5</v>
      </c>
      <c r="JYJ340" s="341" t="s">
        <v>5</v>
      </c>
      <c r="JYK340" s="341" t="s">
        <v>5</v>
      </c>
      <c r="JYL340" s="341" t="s">
        <v>5</v>
      </c>
      <c r="JYM340" s="341" t="s">
        <v>5</v>
      </c>
      <c r="JYN340" s="341" t="s">
        <v>5</v>
      </c>
      <c r="JYO340" s="341" t="s">
        <v>5</v>
      </c>
      <c r="JYP340" s="341" t="s">
        <v>5</v>
      </c>
      <c r="JYQ340" s="341" t="s">
        <v>5</v>
      </c>
      <c r="JYR340" s="341" t="s">
        <v>5</v>
      </c>
      <c r="JYS340" s="341" t="s">
        <v>5</v>
      </c>
      <c r="JYT340" s="341" t="s">
        <v>5</v>
      </c>
      <c r="JYU340" s="341" t="s">
        <v>5</v>
      </c>
      <c r="JYV340" s="341" t="s">
        <v>5</v>
      </c>
      <c r="JYW340" s="341" t="s">
        <v>5</v>
      </c>
      <c r="JYX340" s="341" t="s">
        <v>5</v>
      </c>
      <c r="JYY340" s="341" t="s">
        <v>5</v>
      </c>
      <c r="JYZ340" s="341" t="s">
        <v>5</v>
      </c>
      <c r="JZA340" s="341" t="s">
        <v>5</v>
      </c>
      <c r="JZB340" s="341" t="s">
        <v>5</v>
      </c>
      <c r="JZC340" s="341" t="s">
        <v>5</v>
      </c>
      <c r="JZD340" s="341" t="s">
        <v>5</v>
      </c>
      <c r="JZE340" s="341" t="s">
        <v>5</v>
      </c>
      <c r="JZF340" s="341" t="s">
        <v>5</v>
      </c>
      <c r="JZG340" s="341" t="s">
        <v>5</v>
      </c>
      <c r="JZH340" s="341" t="s">
        <v>5</v>
      </c>
      <c r="JZI340" s="341" t="s">
        <v>5</v>
      </c>
      <c r="JZJ340" s="341" t="s">
        <v>5</v>
      </c>
      <c r="JZK340" s="341" t="s">
        <v>5</v>
      </c>
      <c r="JZL340" s="341" t="s">
        <v>5</v>
      </c>
      <c r="JZM340" s="341" t="s">
        <v>5</v>
      </c>
      <c r="JZN340" s="341" t="s">
        <v>5</v>
      </c>
      <c r="JZO340" s="341" t="s">
        <v>5</v>
      </c>
      <c r="JZP340" s="341" t="s">
        <v>5</v>
      </c>
      <c r="JZQ340" s="341" t="s">
        <v>5</v>
      </c>
      <c r="JZR340" s="341" t="s">
        <v>5</v>
      </c>
      <c r="JZS340" s="341" t="s">
        <v>5</v>
      </c>
      <c r="JZT340" s="341" t="s">
        <v>5</v>
      </c>
      <c r="JZU340" s="341" t="s">
        <v>5</v>
      </c>
      <c r="JZV340" s="341" t="s">
        <v>5</v>
      </c>
      <c r="JZW340" s="341" t="s">
        <v>5</v>
      </c>
      <c r="JZX340" s="341" t="s">
        <v>5</v>
      </c>
      <c r="JZY340" s="341" t="s">
        <v>5</v>
      </c>
      <c r="JZZ340" s="341" t="s">
        <v>5</v>
      </c>
      <c r="KAA340" s="341" t="s">
        <v>5</v>
      </c>
      <c r="KAB340" s="341" t="s">
        <v>5</v>
      </c>
      <c r="KAC340" s="341" t="s">
        <v>5</v>
      </c>
      <c r="KAD340" s="341" t="s">
        <v>5</v>
      </c>
      <c r="KAE340" s="341" t="s">
        <v>5</v>
      </c>
      <c r="KAF340" s="341" t="s">
        <v>5</v>
      </c>
      <c r="KAG340" s="341" t="s">
        <v>5</v>
      </c>
      <c r="KAH340" s="341" t="s">
        <v>5</v>
      </c>
      <c r="KAI340" s="341" t="s">
        <v>5</v>
      </c>
      <c r="KAJ340" s="341" t="s">
        <v>5</v>
      </c>
      <c r="KAK340" s="341" t="s">
        <v>5</v>
      </c>
      <c r="KAL340" s="341" t="s">
        <v>5</v>
      </c>
      <c r="KAM340" s="341" t="s">
        <v>5</v>
      </c>
      <c r="KAN340" s="341" t="s">
        <v>5</v>
      </c>
      <c r="KAO340" s="341" t="s">
        <v>5</v>
      </c>
      <c r="KAP340" s="341" t="s">
        <v>5</v>
      </c>
      <c r="KAQ340" s="341" t="s">
        <v>5</v>
      </c>
      <c r="KAR340" s="341" t="s">
        <v>5</v>
      </c>
      <c r="KAS340" s="341" t="s">
        <v>5</v>
      </c>
      <c r="KAT340" s="341" t="s">
        <v>5</v>
      </c>
      <c r="KAU340" s="341" t="s">
        <v>5</v>
      </c>
      <c r="KAV340" s="341" t="s">
        <v>5</v>
      </c>
      <c r="KAW340" s="341" t="s">
        <v>5</v>
      </c>
      <c r="KAX340" s="341" t="s">
        <v>5</v>
      </c>
      <c r="KAY340" s="341" t="s">
        <v>5</v>
      </c>
      <c r="KAZ340" s="341" t="s">
        <v>5</v>
      </c>
      <c r="KBA340" s="341" t="s">
        <v>5</v>
      </c>
      <c r="KBB340" s="341" t="s">
        <v>5</v>
      </c>
      <c r="KBC340" s="341" t="s">
        <v>5</v>
      </c>
      <c r="KBD340" s="341" t="s">
        <v>5</v>
      </c>
      <c r="KBE340" s="341" t="s">
        <v>5</v>
      </c>
      <c r="KBF340" s="341" t="s">
        <v>5</v>
      </c>
      <c r="KBG340" s="341" t="s">
        <v>5</v>
      </c>
      <c r="KBH340" s="341" t="s">
        <v>5</v>
      </c>
      <c r="KBI340" s="341" t="s">
        <v>5</v>
      </c>
      <c r="KBJ340" s="341" t="s">
        <v>5</v>
      </c>
      <c r="KBK340" s="341" t="s">
        <v>5</v>
      </c>
      <c r="KBL340" s="341" t="s">
        <v>5</v>
      </c>
      <c r="KBM340" s="341" t="s">
        <v>5</v>
      </c>
      <c r="KBN340" s="341" t="s">
        <v>5</v>
      </c>
      <c r="KBO340" s="341" t="s">
        <v>5</v>
      </c>
      <c r="KBP340" s="341" t="s">
        <v>5</v>
      </c>
      <c r="KBQ340" s="341" t="s">
        <v>5</v>
      </c>
      <c r="KBR340" s="341" t="s">
        <v>5</v>
      </c>
      <c r="KBS340" s="341" t="s">
        <v>5</v>
      </c>
      <c r="KBT340" s="341" t="s">
        <v>5</v>
      </c>
      <c r="KBU340" s="341" t="s">
        <v>5</v>
      </c>
      <c r="KBV340" s="341" t="s">
        <v>5</v>
      </c>
      <c r="KBW340" s="341" t="s">
        <v>5</v>
      </c>
      <c r="KBX340" s="341" t="s">
        <v>5</v>
      </c>
      <c r="KBY340" s="341" t="s">
        <v>5</v>
      </c>
      <c r="KBZ340" s="341" t="s">
        <v>5</v>
      </c>
      <c r="KCA340" s="341" t="s">
        <v>5</v>
      </c>
      <c r="KCB340" s="341" t="s">
        <v>5</v>
      </c>
      <c r="KCC340" s="341" t="s">
        <v>5</v>
      </c>
      <c r="KCD340" s="341" t="s">
        <v>5</v>
      </c>
      <c r="KCE340" s="341" t="s">
        <v>5</v>
      </c>
      <c r="KCF340" s="341" t="s">
        <v>5</v>
      </c>
      <c r="KCG340" s="341" t="s">
        <v>5</v>
      </c>
      <c r="KCH340" s="341" t="s">
        <v>5</v>
      </c>
      <c r="KCI340" s="341" t="s">
        <v>5</v>
      </c>
      <c r="KCJ340" s="341" t="s">
        <v>5</v>
      </c>
      <c r="KCK340" s="341" t="s">
        <v>5</v>
      </c>
      <c r="KCL340" s="341" t="s">
        <v>5</v>
      </c>
      <c r="KCM340" s="341" t="s">
        <v>5</v>
      </c>
      <c r="KCN340" s="341" t="s">
        <v>5</v>
      </c>
      <c r="KCO340" s="341" t="s">
        <v>5</v>
      </c>
      <c r="KCP340" s="341" t="s">
        <v>5</v>
      </c>
      <c r="KCQ340" s="341" t="s">
        <v>5</v>
      </c>
      <c r="KCR340" s="341" t="s">
        <v>5</v>
      </c>
      <c r="KCS340" s="341" t="s">
        <v>5</v>
      </c>
      <c r="KCT340" s="341" t="s">
        <v>5</v>
      </c>
      <c r="KCU340" s="341" t="s">
        <v>5</v>
      </c>
      <c r="KCV340" s="341" t="s">
        <v>5</v>
      </c>
      <c r="KCW340" s="341" t="s">
        <v>5</v>
      </c>
      <c r="KCX340" s="341" t="s">
        <v>5</v>
      </c>
      <c r="KCY340" s="341" t="s">
        <v>5</v>
      </c>
      <c r="KCZ340" s="341" t="s">
        <v>5</v>
      </c>
      <c r="KDA340" s="341" t="s">
        <v>5</v>
      </c>
      <c r="KDB340" s="341" t="s">
        <v>5</v>
      </c>
      <c r="KDC340" s="341" t="s">
        <v>5</v>
      </c>
      <c r="KDD340" s="341" t="s">
        <v>5</v>
      </c>
      <c r="KDE340" s="341" t="s">
        <v>5</v>
      </c>
      <c r="KDF340" s="341" t="s">
        <v>5</v>
      </c>
      <c r="KDG340" s="341" t="s">
        <v>5</v>
      </c>
      <c r="KDH340" s="341" t="s">
        <v>5</v>
      </c>
      <c r="KDI340" s="341" t="s">
        <v>5</v>
      </c>
      <c r="KDJ340" s="341" t="s">
        <v>5</v>
      </c>
      <c r="KDK340" s="341" t="s">
        <v>5</v>
      </c>
      <c r="KDL340" s="341" t="s">
        <v>5</v>
      </c>
      <c r="KDM340" s="341" t="s">
        <v>5</v>
      </c>
      <c r="KDN340" s="341" t="s">
        <v>5</v>
      </c>
      <c r="KDO340" s="341" t="s">
        <v>5</v>
      </c>
      <c r="KDP340" s="341" t="s">
        <v>5</v>
      </c>
      <c r="KDQ340" s="341" t="s">
        <v>5</v>
      </c>
      <c r="KDR340" s="341" t="s">
        <v>5</v>
      </c>
      <c r="KDS340" s="341" t="s">
        <v>5</v>
      </c>
      <c r="KDT340" s="341" t="s">
        <v>5</v>
      </c>
      <c r="KDU340" s="341" t="s">
        <v>5</v>
      </c>
      <c r="KDV340" s="341" t="s">
        <v>5</v>
      </c>
      <c r="KDW340" s="341" t="s">
        <v>5</v>
      </c>
      <c r="KDX340" s="341" t="s">
        <v>5</v>
      </c>
      <c r="KDY340" s="341" t="s">
        <v>5</v>
      </c>
      <c r="KDZ340" s="341" t="s">
        <v>5</v>
      </c>
      <c r="KEA340" s="341" t="s">
        <v>5</v>
      </c>
      <c r="KEB340" s="341" t="s">
        <v>5</v>
      </c>
      <c r="KEC340" s="341" t="s">
        <v>5</v>
      </c>
      <c r="KED340" s="341" t="s">
        <v>5</v>
      </c>
      <c r="KEE340" s="341" t="s">
        <v>5</v>
      </c>
      <c r="KEF340" s="341" t="s">
        <v>5</v>
      </c>
      <c r="KEG340" s="341" t="s">
        <v>5</v>
      </c>
      <c r="KEH340" s="341" t="s">
        <v>5</v>
      </c>
      <c r="KEI340" s="341" t="s">
        <v>5</v>
      </c>
      <c r="KEJ340" s="341" t="s">
        <v>5</v>
      </c>
      <c r="KEK340" s="341" t="s">
        <v>5</v>
      </c>
      <c r="KEL340" s="341" t="s">
        <v>5</v>
      </c>
      <c r="KEM340" s="341" t="s">
        <v>5</v>
      </c>
      <c r="KEN340" s="341" t="s">
        <v>5</v>
      </c>
      <c r="KEO340" s="341" t="s">
        <v>5</v>
      </c>
      <c r="KEP340" s="341" t="s">
        <v>5</v>
      </c>
      <c r="KEQ340" s="341" t="s">
        <v>5</v>
      </c>
      <c r="KER340" s="341" t="s">
        <v>5</v>
      </c>
      <c r="KES340" s="341" t="s">
        <v>5</v>
      </c>
      <c r="KET340" s="341" t="s">
        <v>5</v>
      </c>
      <c r="KEU340" s="341" t="s">
        <v>5</v>
      </c>
      <c r="KEV340" s="341" t="s">
        <v>5</v>
      </c>
      <c r="KEW340" s="341" t="s">
        <v>5</v>
      </c>
      <c r="KEX340" s="341" t="s">
        <v>5</v>
      </c>
      <c r="KEY340" s="341" t="s">
        <v>5</v>
      </c>
      <c r="KEZ340" s="341" t="s">
        <v>5</v>
      </c>
      <c r="KFA340" s="341" t="s">
        <v>5</v>
      </c>
      <c r="KFB340" s="341" t="s">
        <v>5</v>
      </c>
      <c r="KFC340" s="341" t="s">
        <v>5</v>
      </c>
      <c r="KFD340" s="341" t="s">
        <v>5</v>
      </c>
      <c r="KFE340" s="341" t="s">
        <v>5</v>
      </c>
      <c r="KFF340" s="341" t="s">
        <v>5</v>
      </c>
      <c r="KFG340" s="341" t="s">
        <v>5</v>
      </c>
      <c r="KFH340" s="341" t="s">
        <v>5</v>
      </c>
      <c r="KFI340" s="341" t="s">
        <v>5</v>
      </c>
      <c r="KFJ340" s="341" t="s">
        <v>5</v>
      </c>
      <c r="KFK340" s="341" t="s">
        <v>5</v>
      </c>
      <c r="KFL340" s="341" t="s">
        <v>5</v>
      </c>
      <c r="KFM340" s="341" t="s">
        <v>5</v>
      </c>
      <c r="KFN340" s="341" t="s">
        <v>5</v>
      </c>
      <c r="KFO340" s="341" t="s">
        <v>5</v>
      </c>
      <c r="KFP340" s="341" t="s">
        <v>5</v>
      </c>
      <c r="KFQ340" s="341" t="s">
        <v>5</v>
      </c>
      <c r="KFR340" s="341" t="s">
        <v>5</v>
      </c>
      <c r="KFS340" s="341" t="s">
        <v>5</v>
      </c>
      <c r="KFT340" s="341" t="s">
        <v>5</v>
      </c>
      <c r="KFU340" s="341" t="s">
        <v>5</v>
      </c>
      <c r="KFV340" s="341" t="s">
        <v>5</v>
      </c>
      <c r="KFW340" s="341" t="s">
        <v>5</v>
      </c>
      <c r="KFX340" s="341" t="s">
        <v>5</v>
      </c>
      <c r="KFY340" s="341" t="s">
        <v>5</v>
      </c>
      <c r="KFZ340" s="341" t="s">
        <v>5</v>
      </c>
      <c r="KGA340" s="341" t="s">
        <v>5</v>
      </c>
      <c r="KGB340" s="341" t="s">
        <v>5</v>
      </c>
      <c r="KGC340" s="341" t="s">
        <v>5</v>
      </c>
      <c r="KGD340" s="341" t="s">
        <v>5</v>
      </c>
      <c r="KGE340" s="341" t="s">
        <v>5</v>
      </c>
      <c r="KGF340" s="341" t="s">
        <v>5</v>
      </c>
      <c r="KGG340" s="341" t="s">
        <v>5</v>
      </c>
      <c r="KGH340" s="341" t="s">
        <v>5</v>
      </c>
      <c r="KGI340" s="341" t="s">
        <v>5</v>
      </c>
      <c r="KGJ340" s="341" t="s">
        <v>5</v>
      </c>
      <c r="KGK340" s="341" t="s">
        <v>5</v>
      </c>
      <c r="KGL340" s="341" t="s">
        <v>5</v>
      </c>
      <c r="KGM340" s="341" t="s">
        <v>5</v>
      </c>
      <c r="KGN340" s="341" t="s">
        <v>5</v>
      </c>
      <c r="KGO340" s="341" t="s">
        <v>5</v>
      </c>
      <c r="KGP340" s="341" t="s">
        <v>5</v>
      </c>
      <c r="KGQ340" s="341" t="s">
        <v>5</v>
      </c>
      <c r="KGR340" s="341" t="s">
        <v>5</v>
      </c>
      <c r="KGS340" s="341" t="s">
        <v>5</v>
      </c>
      <c r="KGT340" s="341" t="s">
        <v>5</v>
      </c>
      <c r="KGU340" s="341" t="s">
        <v>5</v>
      </c>
      <c r="KGV340" s="341" t="s">
        <v>5</v>
      </c>
      <c r="KGW340" s="341" t="s">
        <v>5</v>
      </c>
      <c r="KGX340" s="341" t="s">
        <v>5</v>
      </c>
      <c r="KGY340" s="341" t="s">
        <v>5</v>
      </c>
      <c r="KGZ340" s="341" t="s">
        <v>5</v>
      </c>
      <c r="KHA340" s="341" t="s">
        <v>5</v>
      </c>
      <c r="KHB340" s="341" t="s">
        <v>5</v>
      </c>
      <c r="KHC340" s="341" t="s">
        <v>5</v>
      </c>
      <c r="KHD340" s="341" t="s">
        <v>5</v>
      </c>
      <c r="KHE340" s="341" t="s">
        <v>5</v>
      </c>
      <c r="KHF340" s="341" t="s">
        <v>5</v>
      </c>
      <c r="KHG340" s="341" t="s">
        <v>5</v>
      </c>
      <c r="KHH340" s="341" t="s">
        <v>5</v>
      </c>
      <c r="KHI340" s="341" t="s">
        <v>5</v>
      </c>
      <c r="KHJ340" s="341" t="s">
        <v>5</v>
      </c>
      <c r="KHK340" s="341" t="s">
        <v>5</v>
      </c>
      <c r="KHL340" s="341" t="s">
        <v>5</v>
      </c>
      <c r="KHM340" s="341" t="s">
        <v>5</v>
      </c>
      <c r="KHN340" s="341" t="s">
        <v>5</v>
      </c>
      <c r="KHO340" s="341" t="s">
        <v>5</v>
      </c>
      <c r="KHP340" s="341" t="s">
        <v>5</v>
      </c>
      <c r="KHQ340" s="341" t="s">
        <v>5</v>
      </c>
      <c r="KHR340" s="341" t="s">
        <v>5</v>
      </c>
      <c r="KHS340" s="341" t="s">
        <v>5</v>
      </c>
      <c r="KHT340" s="341" t="s">
        <v>5</v>
      </c>
      <c r="KHU340" s="341" t="s">
        <v>5</v>
      </c>
      <c r="KHV340" s="341" t="s">
        <v>5</v>
      </c>
      <c r="KHW340" s="341" t="s">
        <v>5</v>
      </c>
      <c r="KHX340" s="341" t="s">
        <v>5</v>
      </c>
      <c r="KHY340" s="341" t="s">
        <v>5</v>
      </c>
      <c r="KHZ340" s="341" t="s">
        <v>5</v>
      </c>
      <c r="KIA340" s="341" t="s">
        <v>5</v>
      </c>
      <c r="KIB340" s="341" t="s">
        <v>5</v>
      </c>
      <c r="KIC340" s="341" t="s">
        <v>5</v>
      </c>
      <c r="KID340" s="341" t="s">
        <v>5</v>
      </c>
      <c r="KIE340" s="341" t="s">
        <v>5</v>
      </c>
      <c r="KIF340" s="341" t="s">
        <v>5</v>
      </c>
      <c r="KIG340" s="341" t="s">
        <v>5</v>
      </c>
      <c r="KIH340" s="341" t="s">
        <v>5</v>
      </c>
      <c r="KII340" s="341" t="s">
        <v>5</v>
      </c>
      <c r="KIJ340" s="341" t="s">
        <v>5</v>
      </c>
      <c r="KIK340" s="341" t="s">
        <v>5</v>
      </c>
      <c r="KIL340" s="341" t="s">
        <v>5</v>
      </c>
      <c r="KIM340" s="341" t="s">
        <v>5</v>
      </c>
      <c r="KIN340" s="341" t="s">
        <v>5</v>
      </c>
      <c r="KIO340" s="341" t="s">
        <v>5</v>
      </c>
      <c r="KIP340" s="341" t="s">
        <v>5</v>
      </c>
      <c r="KIQ340" s="341" t="s">
        <v>5</v>
      </c>
      <c r="KIR340" s="341" t="s">
        <v>5</v>
      </c>
      <c r="KIS340" s="341" t="s">
        <v>5</v>
      </c>
      <c r="KIT340" s="341" t="s">
        <v>5</v>
      </c>
      <c r="KIU340" s="341" t="s">
        <v>5</v>
      </c>
      <c r="KIV340" s="341" t="s">
        <v>5</v>
      </c>
      <c r="KIW340" s="341" t="s">
        <v>5</v>
      </c>
      <c r="KIX340" s="341" t="s">
        <v>5</v>
      </c>
      <c r="KIY340" s="341" t="s">
        <v>5</v>
      </c>
      <c r="KIZ340" s="341" t="s">
        <v>5</v>
      </c>
      <c r="KJA340" s="341" t="s">
        <v>5</v>
      </c>
      <c r="KJB340" s="341" t="s">
        <v>5</v>
      </c>
      <c r="KJC340" s="341" t="s">
        <v>5</v>
      </c>
      <c r="KJD340" s="341" t="s">
        <v>5</v>
      </c>
      <c r="KJE340" s="341" t="s">
        <v>5</v>
      </c>
      <c r="KJF340" s="341" t="s">
        <v>5</v>
      </c>
      <c r="KJG340" s="341" t="s">
        <v>5</v>
      </c>
      <c r="KJH340" s="341" t="s">
        <v>5</v>
      </c>
      <c r="KJI340" s="341" t="s">
        <v>5</v>
      </c>
      <c r="KJJ340" s="341" t="s">
        <v>5</v>
      </c>
      <c r="KJK340" s="341" t="s">
        <v>5</v>
      </c>
      <c r="KJL340" s="341" t="s">
        <v>5</v>
      </c>
      <c r="KJM340" s="341" t="s">
        <v>5</v>
      </c>
      <c r="KJN340" s="341" t="s">
        <v>5</v>
      </c>
      <c r="KJO340" s="341" t="s">
        <v>5</v>
      </c>
      <c r="KJP340" s="341" t="s">
        <v>5</v>
      </c>
      <c r="KJQ340" s="341" t="s">
        <v>5</v>
      </c>
      <c r="KJR340" s="341" t="s">
        <v>5</v>
      </c>
      <c r="KJS340" s="341" t="s">
        <v>5</v>
      </c>
      <c r="KJT340" s="341" t="s">
        <v>5</v>
      </c>
      <c r="KJU340" s="341" t="s">
        <v>5</v>
      </c>
      <c r="KJV340" s="341" t="s">
        <v>5</v>
      </c>
      <c r="KJW340" s="341" t="s">
        <v>5</v>
      </c>
      <c r="KJX340" s="341" t="s">
        <v>5</v>
      </c>
      <c r="KJY340" s="341" t="s">
        <v>5</v>
      </c>
      <c r="KJZ340" s="341" t="s">
        <v>5</v>
      </c>
      <c r="KKA340" s="341" t="s">
        <v>5</v>
      </c>
      <c r="KKB340" s="341" t="s">
        <v>5</v>
      </c>
      <c r="KKC340" s="341" t="s">
        <v>5</v>
      </c>
      <c r="KKD340" s="341" t="s">
        <v>5</v>
      </c>
      <c r="KKE340" s="341" t="s">
        <v>5</v>
      </c>
      <c r="KKF340" s="341" t="s">
        <v>5</v>
      </c>
      <c r="KKG340" s="341" t="s">
        <v>5</v>
      </c>
      <c r="KKH340" s="341" t="s">
        <v>5</v>
      </c>
      <c r="KKI340" s="341" t="s">
        <v>5</v>
      </c>
      <c r="KKJ340" s="341" t="s">
        <v>5</v>
      </c>
      <c r="KKK340" s="341" t="s">
        <v>5</v>
      </c>
      <c r="KKL340" s="341" t="s">
        <v>5</v>
      </c>
      <c r="KKM340" s="341" t="s">
        <v>5</v>
      </c>
      <c r="KKN340" s="341" t="s">
        <v>5</v>
      </c>
      <c r="KKO340" s="341" t="s">
        <v>5</v>
      </c>
      <c r="KKP340" s="341" t="s">
        <v>5</v>
      </c>
      <c r="KKQ340" s="341" t="s">
        <v>5</v>
      </c>
      <c r="KKR340" s="341" t="s">
        <v>5</v>
      </c>
      <c r="KKS340" s="341" t="s">
        <v>5</v>
      </c>
      <c r="KKT340" s="341" t="s">
        <v>5</v>
      </c>
      <c r="KKU340" s="341" t="s">
        <v>5</v>
      </c>
      <c r="KKV340" s="341" t="s">
        <v>5</v>
      </c>
      <c r="KKW340" s="341" t="s">
        <v>5</v>
      </c>
      <c r="KKX340" s="341" t="s">
        <v>5</v>
      </c>
      <c r="KKY340" s="341" t="s">
        <v>5</v>
      </c>
      <c r="KKZ340" s="341" t="s">
        <v>5</v>
      </c>
      <c r="KLA340" s="341" t="s">
        <v>5</v>
      </c>
      <c r="KLB340" s="341" t="s">
        <v>5</v>
      </c>
      <c r="KLC340" s="341" t="s">
        <v>5</v>
      </c>
      <c r="KLD340" s="341" t="s">
        <v>5</v>
      </c>
      <c r="KLE340" s="341" t="s">
        <v>5</v>
      </c>
      <c r="KLF340" s="341" t="s">
        <v>5</v>
      </c>
      <c r="KLG340" s="341" t="s">
        <v>5</v>
      </c>
      <c r="KLH340" s="341" t="s">
        <v>5</v>
      </c>
      <c r="KLI340" s="341" t="s">
        <v>5</v>
      </c>
      <c r="KLJ340" s="341" t="s">
        <v>5</v>
      </c>
      <c r="KLK340" s="341" t="s">
        <v>5</v>
      </c>
      <c r="KLL340" s="341" t="s">
        <v>5</v>
      </c>
      <c r="KLM340" s="341" t="s">
        <v>5</v>
      </c>
      <c r="KLN340" s="341" t="s">
        <v>5</v>
      </c>
      <c r="KLO340" s="341" t="s">
        <v>5</v>
      </c>
      <c r="KLP340" s="341" t="s">
        <v>5</v>
      </c>
      <c r="KLQ340" s="341" t="s">
        <v>5</v>
      </c>
      <c r="KLR340" s="341" t="s">
        <v>5</v>
      </c>
      <c r="KLS340" s="341" t="s">
        <v>5</v>
      </c>
      <c r="KLT340" s="341" t="s">
        <v>5</v>
      </c>
      <c r="KLU340" s="341" t="s">
        <v>5</v>
      </c>
      <c r="KLV340" s="341" t="s">
        <v>5</v>
      </c>
      <c r="KLW340" s="341" t="s">
        <v>5</v>
      </c>
      <c r="KLX340" s="341" t="s">
        <v>5</v>
      </c>
      <c r="KLY340" s="341" t="s">
        <v>5</v>
      </c>
      <c r="KLZ340" s="341" t="s">
        <v>5</v>
      </c>
      <c r="KMA340" s="341" t="s">
        <v>5</v>
      </c>
      <c r="KMB340" s="341" t="s">
        <v>5</v>
      </c>
      <c r="KMC340" s="341" t="s">
        <v>5</v>
      </c>
      <c r="KMD340" s="341" t="s">
        <v>5</v>
      </c>
      <c r="KME340" s="341" t="s">
        <v>5</v>
      </c>
      <c r="KMF340" s="341" t="s">
        <v>5</v>
      </c>
      <c r="KMG340" s="341" t="s">
        <v>5</v>
      </c>
      <c r="KMH340" s="341" t="s">
        <v>5</v>
      </c>
      <c r="KMI340" s="341" t="s">
        <v>5</v>
      </c>
      <c r="KMJ340" s="341" t="s">
        <v>5</v>
      </c>
      <c r="KMK340" s="341" t="s">
        <v>5</v>
      </c>
      <c r="KML340" s="341" t="s">
        <v>5</v>
      </c>
      <c r="KMM340" s="341" t="s">
        <v>5</v>
      </c>
      <c r="KMN340" s="341" t="s">
        <v>5</v>
      </c>
      <c r="KMO340" s="341" t="s">
        <v>5</v>
      </c>
      <c r="KMP340" s="341" t="s">
        <v>5</v>
      </c>
      <c r="KMQ340" s="341" t="s">
        <v>5</v>
      </c>
      <c r="KMR340" s="341" t="s">
        <v>5</v>
      </c>
      <c r="KMS340" s="341" t="s">
        <v>5</v>
      </c>
      <c r="KMT340" s="341" t="s">
        <v>5</v>
      </c>
      <c r="KMU340" s="341" t="s">
        <v>5</v>
      </c>
      <c r="KMV340" s="341" t="s">
        <v>5</v>
      </c>
      <c r="KMW340" s="341" t="s">
        <v>5</v>
      </c>
      <c r="KMX340" s="341" t="s">
        <v>5</v>
      </c>
      <c r="KMY340" s="341" t="s">
        <v>5</v>
      </c>
      <c r="KMZ340" s="341" t="s">
        <v>5</v>
      </c>
      <c r="KNA340" s="341" t="s">
        <v>5</v>
      </c>
      <c r="KNB340" s="341" t="s">
        <v>5</v>
      </c>
      <c r="KNC340" s="341" t="s">
        <v>5</v>
      </c>
      <c r="KND340" s="341" t="s">
        <v>5</v>
      </c>
      <c r="KNE340" s="341" t="s">
        <v>5</v>
      </c>
      <c r="KNF340" s="341" t="s">
        <v>5</v>
      </c>
      <c r="KNG340" s="341" t="s">
        <v>5</v>
      </c>
      <c r="KNH340" s="341" t="s">
        <v>5</v>
      </c>
      <c r="KNI340" s="341" t="s">
        <v>5</v>
      </c>
      <c r="KNJ340" s="341" t="s">
        <v>5</v>
      </c>
      <c r="KNK340" s="341" t="s">
        <v>5</v>
      </c>
      <c r="KNL340" s="341" t="s">
        <v>5</v>
      </c>
      <c r="KNM340" s="341" t="s">
        <v>5</v>
      </c>
      <c r="KNN340" s="341" t="s">
        <v>5</v>
      </c>
      <c r="KNO340" s="341" t="s">
        <v>5</v>
      </c>
      <c r="KNP340" s="341" t="s">
        <v>5</v>
      </c>
      <c r="KNQ340" s="341" t="s">
        <v>5</v>
      </c>
      <c r="KNR340" s="341" t="s">
        <v>5</v>
      </c>
      <c r="KNS340" s="341" t="s">
        <v>5</v>
      </c>
      <c r="KNT340" s="341" t="s">
        <v>5</v>
      </c>
      <c r="KNU340" s="341" t="s">
        <v>5</v>
      </c>
      <c r="KNV340" s="341" t="s">
        <v>5</v>
      </c>
      <c r="KNW340" s="341" t="s">
        <v>5</v>
      </c>
      <c r="KNX340" s="341" t="s">
        <v>5</v>
      </c>
      <c r="KNY340" s="341" t="s">
        <v>5</v>
      </c>
      <c r="KNZ340" s="341" t="s">
        <v>5</v>
      </c>
      <c r="KOA340" s="341" t="s">
        <v>5</v>
      </c>
      <c r="KOB340" s="341" t="s">
        <v>5</v>
      </c>
      <c r="KOC340" s="341" t="s">
        <v>5</v>
      </c>
      <c r="KOD340" s="341" t="s">
        <v>5</v>
      </c>
      <c r="KOE340" s="341" t="s">
        <v>5</v>
      </c>
      <c r="KOF340" s="341" t="s">
        <v>5</v>
      </c>
      <c r="KOG340" s="341" t="s">
        <v>5</v>
      </c>
      <c r="KOH340" s="341" t="s">
        <v>5</v>
      </c>
      <c r="KOI340" s="341" t="s">
        <v>5</v>
      </c>
      <c r="KOJ340" s="341" t="s">
        <v>5</v>
      </c>
      <c r="KOK340" s="341" t="s">
        <v>5</v>
      </c>
      <c r="KOL340" s="341" t="s">
        <v>5</v>
      </c>
      <c r="KOM340" s="341" t="s">
        <v>5</v>
      </c>
      <c r="KON340" s="341" t="s">
        <v>5</v>
      </c>
      <c r="KOO340" s="341" t="s">
        <v>5</v>
      </c>
      <c r="KOP340" s="341" t="s">
        <v>5</v>
      </c>
      <c r="KOQ340" s="341" t="s">
        <v>5</v>
      </c>
      <c r="KOR340" s="341" t="s">
        <v>5</v>
      </c>
      <c r="KOS340" s="341" t="s">
        <v>5</v>
      </c>
      <c r="KOT340" s="341" t="s">
        <v>5</v>
      </c>
      <c r="KOU340" s="341" t="s">
        <v>5</v>
      </c>
      <c r="KOV340" s="341" t="s">
        <v>5</v>
      </c>
      <c r="KOW340" s="341" t="s">
        <v>5</v>
      </c>
      <c r="KOX340" s="341" t="s">
        <v>5</v>
      </c>
      <c r="KOY340" s="341" t="s">
        <v>5</v>
      </c>
      <c r="KOZ340" s="341" t="s">
        <v>5</v>
      </c>
      <c r="KPA340" s="341" t="s">
        <v>5</v>
      </c>
      <c r="KPB340" s="341" t="s">
        <v>5</v>
      </c>
      <c r="KPC340" s="341" t="s">
        <v>5</v>
      </c>
      <c r="KPD340" s="341" t="s">
        <v>5</v>
      </c>
      <c r="KPE340" s="341" t="s">
        <v>5</v>
      </c>
      <c r="KPF340" s="341" t="s">
        <v>5</v>
      </c>
      <c r="KPG340" s="341" t="s">
        <v>5</v>
      </c>
      <c r="KPH340" s="341" t="s">
        <v>5</v>
      </c>
      <c r="KPI340" s="341" t="s">
        <v>5</v>
      </c>
      <c r="KPJ340" s="341" t="s">
        <v>5</v>
      </c>
      <c r="KPK340" s="341" t="s">
        <v>5</v>
      </c>
      <c r="KPL340" s="341" t="s">
        <v>5</v>
      </c>
      <c r="KPM340" s="341" t="s">
        <v>5</v>
      </c>
      <c r="KPN340" s="341" t="s">
        <v>5</v>
      </c>
      <c r="KPO340" s="341" t="s">
        <v>5</v>
      </c>
      <c r="KPP340" s="341" t="s">
        <v>5</v>
      </c>
      <c r="KPQ340" s="341" t="s">
        <v>5</v>
      </c>
      <c r="KPR340" s="341" t="s">
        <v>5</v>
      </c>
      <c r="KPS340" s="341" t="s">
        <v>5</v>
      </c>
      <c r="KPT340" s="341" t="s">
        <v>5</v>
      </c>
      <c r="KPU340" s="341" t="s">
        <v>5</v>
      </c>
      <c r="KPV340" s="341" t="s">
        <v>5</v>
      </c>
      <c r="KPW340" s="341" t="s">
        <v>5</v>
      </c>
      <c r="KPX340" s="341" t="s">
        <v>5</v>
      </c>
      <c r="KPY340" s="341" t="s">
        <v>5</v>
      </c>
      <c r="KPZ340" s="341" t="s">
        <v>5</v>
      </c>
      <c r="KQA340" s="341" t="s">
        <v>5</v>
      </c>
      <c r="KQB340" s="341" t="s">
        <v>5</v>
      </c>
      <c r="KQC340" s="341" t="s">
        <v>5</v>
      </c>
      <c r="KQD340" s="341" t="s">
        <v>5</v>
      </c>
      <c r="KQE340" s="341" t="s">
        <v>5</v>
      </c>
      <c r="KQF340" s="341" t="s">
        <v>5</v>
      </c>
      <c r="KQG340" s="341" t="s">
        <v>5</v>
      </c>
      <c r="KQH340" s="341" t="s">
        <v>5</v>
      </c>
      <c r="KQI340" s="341" t="s">
        <v>5</v>
      </c>
      <c r="KQJ340" s="341" t="s">
        <v>5</v>
      </c>
      <c r="KQK340" s="341" t="s">
        <v>5</v>
      </c>
      <c r="KQL340" s="341" t="s">
        <v>5</v>
      </c>
      <c r="KQM340" s="341" t="s">
        <v>5</v>
      </c>
      <c r="KQN340" s="341" t="s">
        <v>5</v>
      </c>
      <c r="KQO340" s="341" t="s">
        <v>5</v>
      </c>
      <c r="KQP340" s="341" t="s">
        <v>5</v>
      </c>
      <c r="KQQ340" s="341" t="s">
        <v>5</v>
      </c>
      <c r="KQR340" s="341" t="s">
        <v>5</v>
      </c>
      <c r="KQS340" s="341" t="s">
        <v>5</v>
      </c>
      <c r="KQT340" s="341" t="s">
        <v>5</v>
      </c>
      <c r="KQU340" s="341" t="s">
        <v>5</v>
      </c>
      <c r="KQV340" s="341" t="s">
        <v>5</v>
      </c>
      <c r="KQW340" s="341" t="s">
        <v>5</v>
      </c>
      <c r="KQX340" s="341" t="s">
        <v>5</v>
      </c>
      <c r="KQY340" s="341" t="s">
        <v>5</v>
      </c>
      <c r="KQZ340" s="341" t="s">
        <v>5</v>
      </c>
      <c r="KRA340" s="341" t="s">
        <v>5</v>
      </c>
      <c r="KRB340" s="341" t="s">
        <v>5</v>
      </c>
      <c r="KRC340" s="341" t="s">
        <v>5</v>
      </c>
      <c r="KRD340" s="341" t="s">
        <v>5</v>
      </c>
      <c r="KRE340" s="341" t="s">
        <v>5</v>
      </c>
      <c r="KRF340" s="341" t="s">
        <v>5</v>
      </c>
      <c r="KRG340" s="341" t="s">
        <v>5</v>
      </c>
      <c r="KRH340" s="341" t="s">
        <v>5</v>
      </c>
      <c r="KRI340" s="341" t="s">
        <v>5</v>
      </c>
      <c r="KRJ340" s="341" t="s">
        <v>5</v>
      </c>
      <c r="KRK340" s="341" t="s">
        <v>5</v>
      </c>
      <c r="KRL340" s="341" t="s">
        <v>5</v>
      </c>
      <c r="KRM340" s="341" t="s">
        <v>5</v>
      </c>
      <c r="KRN340" s="341" t="s">
        <v>5</v>
      </c>
      <c r="KRO340" s="341" t="s">
        <v>5</v>
      </c>
      <c r="KRP340" s="341" t="s">
        <v>5</v>
      </c>
      <c r="KRQ340" s="341" t="s">
        <v>5</v>
      </c>
      <c r="KRR340" s="341" t="s">
        <v>5</v>
      </c>
      <c r="KRS340" s="341" t="s">
        <v>5</v>
      </c>
      <c r="KRT340" s="341" t="s">
        <v>5</v>
      </c>
      <c r="KRU340" s="341" t="s">
        <v>5</v>
      </c>
      <c r="KRV340" s="341" t="s">
        <v>5</v>
      </c>
      <c r="KRW340" s="341" t="s">
        <v>5</v>
      </c>
      <c r="KRX340" s="341" t="s">
        <v>5</v>
      </c>
      <c r="KRY340" s="341" t="s">
        <v>5</v>
      </c>
      <c r="KRZ340" s="341" t="s">
        <v>5</v>
      </c>
      <c r="KSA340" s="341" t="s">
        <v>5</v>
      </c>
      <c r="KSB340" s="341" t="s">
        <v>5</v>
      </c>
      <c r="KSC340" s="341" t="s">
        <v>5</v>
      </c>
      <c r="KSD340" s="341" t="s">
        <v>5</v>
      </c>
      <c r="KSE340" s="341" t="s">
        <v>5</v>
      </c>
      <c r="KSF340" s="341" t="s">
        <v>5</v>
      </c>
      <c r="KSG340" s="341" t="s">
        <v>5</v>
      </c>
      <c r="KSH340" s="341" t="s">
        <v>5</v>
      </c>
      <c r="KSI340" s="341" t="s">
        <v>5</v>
      </c>
      <c r="KSJ340" s="341" t="s">
        <v>5</v>
      </c>
      <c r="KSK340" s="341" t="s">
        <v>5</v>
      </c>
      <c r="KSL340" s="341" t="s">
        <v>5</v>
      </c>
      <c r="KSM340" s="341" t="s">
        <v>5</v>
      </c>
      <c r="KSN340" s="341" t="s">
        <v>5</v>
      </c>
      <c r="KSO340" s="341" t="s">
        <v>5</v>
      </c>
      <c r="KSP340" s="341" t="s">
        <v>5</v>
      </c>
      <c r="KSQ340" s="341" t="s">
        <v>5</v>
      </c>
      <c r="KSR340" s="341" t="s">
        <v>5</v>
      </c>
      <c r="KSS340" s="341" t="s">
        <v>5</v>
      </c>
      <c r="KST340" s="341" t="s">
        <v>5</v>
      </c>
      <c r="KSU340" s="341" t="s">
        <v>5</v>
      </c>
      <c r="KSV340" s="341" t="s">
        <v>5</v>
      </c>
      <c r="KSW340" s="341" t="s">
        <v>5</v>
      </c>
      <c r="KSX340" s="341" t="s">
        <v>5</v>
      </c>
      <c r="KSY340" s="341" t="s">
        <v>5</v>
      </c>
      <c r="KSZ340" s="341" t="s">
        <v>5</v>
      </c>
      <c r="KTA340" s="341" t="s">
        <v>5</v>
      </c>
      <c r="KTB340" s="341" t="s">
        <v>5</v>
      </c>
      <c r="KTC340" s="341" t="s">
        <v>5</v>
      </c>
      <c r="KTD340" s="341" t="s">
        <v>5</v>
      </c>
      <c r="KTE340" s="341" t="s">
        <v>5</v>
      </c>
      <c r="KTF340" s="341" t="s">
        <v>5</v>
      </c>
      <c r="KTG340" s="341" t="s">
        <v>5</v>
      </c>
      <c r="KTH340" s="341" t="s">
        <v>5</v>
      </c>
      <c r="KTI340" s="341" t="s">
        <v>5</v>
      </c>
      <c r="KTJ340" s="341" t="s">
        <v>5</v>
      </c>
      <c r="KTK340" s="341" t="s">
        <v>5</v>
      </c>
      <c r="KTL340" s="341" t="s">
        <v>5</v>
      </c>
      <c r="KTM340" s="341" t="s">
        <v>5</v>
      </c>
      <c r="KTN340" s="341" t="s">
        <v>5</v>
      </c>
      <c r="KTO340" s="341" t="s">
        <v>5</v>
      </c>
      <c r="KTP340" s="341" t="s">
        <v>5</v>
      </c>
      <c r="KTQ340" s="341" t="s">
        <v>5</v>
      </c>
      <c r="KTR340" s="341" t="s">
        <v>5</v>
      </c>
      <c r="KTS340" s="341" t="s">
        <v>5</v>
      </c>
      <c r="KTT340" s="341" t="s">
        <v>5</v>
      </c>
      <c r="KTU340" s="341" t="s">
        <v>5</v>
      </c>
      <c r="KTV340" s="341" t="s">
        <v>5</v>
      </c>
      <c r="KTW340" s="341" t="s">
        <v>5</v>
      </c>
      <c r="KTX340" s="341" t="s">
        <v>5</v>
      </c>
      <c r="KTY340" s="341" t="s">
        <v>5</v>
      </c>
      <c r="KTZ340" s="341" t="s">
        <v>5</v>
      </c>
      <c r="KUA340" s="341" t="s">
        <v>5</v>
      </c>
      <c r="KUB340" s="341" t="s">
        <v>5</v>
      </c>
      <c r="KUC340" s="341" t="s">
        <v>5</v>
      </c>
      <c r="KUD340" s="341" t="s">
        <v>5</v>
      </c>
      <c r="KUE340" s="341" t="s">
        <v>5</v>
      </c>
      <c r="KUF340" s="341" t="s">
        <v>5</v>
      </c>
      <c r="KUG340" s="341" t="s">
        <v>5</v>
      </c>
      <c r="KUH340" s="341" t="s">
        <v>5</v>
      </c>
      <c r="KUI340" s="341" t="s">
        <v>5</v>
      </c>
      <c r="KUJ340" s="341" t="s">
        <v>5</v>
      </c>
      <c r="KUK340" s="341" t="s">
        <v>5</v>
      </c>
      <c r="KUL340" s="341" t="s">
        <v>5</v>
      </c>
      <c r="KUM340" s="341" t="s">
        <v>5</v>
      </c>
      <c r="KUN340" s="341" t="s">
        <v>5</v>
      </c>
      <c r="KUO340" s="341" t="s">
        <v>5</v>
      </c>
      <c r="KUP340" s="341" t="s">
        <v>5</v>
      </c>
      <c r="KUQ340" s="341" t="s">
        <v>5</v>
      </c>
      <c r="KUR340" s="341" t="s">
        <v>5</v>
      </c>
      <c r="KUS340" s="341" t="s">
        <v>5</v>
      </c>
      <c r="KUT340" s="341" t="s">
        <v>5</v>
      </c>
      <c r="KUU340" s="341" t="s">
        <v>5</v>
      </c>
      <c r="KUV340" s="341" t="s">
        <v>5</v>
      </c>
      <c r="KUW340" s="341" t="s">
        <v>5</v>
      </c>
      <c r="KUX340" s="341" t="s">
        <v>5</v>
      </c>
      <c r="KUY340" s="341" t="s">
        <v>5</v>
      </c>
      <c r="KUZ340" s="341" t="s">
        <v>5</v>
      </c>
      <c r="KVA340" s="341" t="s">
        <v>5</v>
      </c>
      <c r="KVB340" s="341" t="s">
        <v>5</v>
      </c>
      <c r="KVC340" s="341" t="s">
        <v>5</v>
      </c>
      <c r="KVD340" s="341" t="s">
        <v>5</v>
      </c>
      <c r="KVE340" s="341" t="s">
        <v>5</v>
      </c>
      <c r="KVF340" s="341" t="s">
        <v>5</v>
      </c>
      <c r="KVG340" s="341" t="s">
        <v>5</v>
      </c>
      <c r="KVH340" s="341" t="s">
        <v>5</v>
      </c>
      <c r="KVI340" s="341" t="s">
        <v>5</v>
      </c>
      <c r="KVJ340" s="341" t="s">
        <v>5</v>
      </c>
      <c r="KVK340" s="341" t="s">
        <v>5</v>
      </c>
      <c r="KVL340" s="341" t="s">
        <v>5</v>
      </c>
      <c r="KVM340" s="341" t="s">
        <v>5</v>
      </c>
      <c r="KVN340" s="341" t="s">
        <v>5</v>
      </c>
      <c r="KVO340" s="341" t="s">
        <v>5</v>
      </c>
      <c r="KVP340" s="341" t="s">
        <v>5</v>
      </c>
      <c r="KVQ340" s="341" t="s">
        <v>5</v>
      </c>
      <c r="KVR340" s="341" t="s">
        <v>5</v>
      </c>
      <c r="KVS340" s="341" t="s">
        <v>5</v>
      </c>
      <c r="KVT340" s="341" t="s">
        <v>5</v>
      </c>
      <c r="KVU340" s="341" t="s">
        <v>5</v>
      </c>
      <c r="KVV340" s="341" t="s">
        <v>5</v>
      </c>
      <c r="KVW340" s="341" t="s">
        <v>5</v>
      </c>
      <c r="KVX340" s="341" t="s">
        <v>5</v>
      </c>
      <c r="KVY340" s="341" t="s">
        <v>5</v>
      </c>
      <c r="KVZ340" s="341" t="s">
        <v>5</v>
      </c>
      <c r="KWA340" s="341" t="s">
        <v>5</v>
      </c>
      <c r="KWB340" s="341" t="s">
        <v>5</v>
      </c>
      <c r="KWC340" s="341" t="s">
        <v>5</v>
      </c>
      <c r="KWD340" s="341" t="s">
        <v>5</v>
      </c>
      <c r="KWE340" s="341" t="s">
        <v>5</v>
      </c>
      <c r="KWF340" s="341" t="s">
        <v>5</v>
      </c>
      <c r="KWG340" s="341" t="s">
        <v>5</v>
      </c>
      <c r="KWH340" s="341" t="s">
        <v>5</v>
      </c>
      <c r="KWI340" s="341" t="s">
        <v>5</v>
      </c>
      <c r="KWJ340" s="341" t="s">
        <v>5</v>
      </c>
      <c r="KWK340" s="341" t="s">
        <v>5</v>
      </c>
      <c r="KWL340" s="341" t="s">
        <v>5</v>
      </c>
      <c r="KWM340" s="341" t="s">
        <v>5</v>
      </c>
      <c r="KWN340" s="341" t="s">
        <v>5</v>
      </c>
      <c r="KWO340" s="341" t="s">
        <v>5</v>
      </c>
      <c r="KWP340" s="341" t="s">
        <v>5</v>
      </c>
      <c r="KWQ340" s="341" t="s">
        <v>5</v>
      </c>
      <c r="KWR340" s="341" t="s">
        <v>5</v>
      </c>
      <c r="KWS340" s="341" t="s">
        <v>5</v>
      </c>
      <c r="KWT340" s="341" t="s">
        <v>5</v>
      </c>
      <c r="KWU340" s="341" t="s">
        <v>5</v>
      </c>
      <c r="KWV340" s="341" t="s">
        <v>5</v>
      </c>
      <c r="KWW340" s="341" t="s">
        <v>5</v>
      </c>
      <c r="KWX340" s="341" t="s">
        <v>5</v>
      </c>
      <c r="KWY340" s="341" t="s">
        <v>5</v>
      </c>
      <c r="KWZ340" s="341" t="s">
        <v>5</v>
      </c>
      <c r="KXA340" s="341" t="s">
        <v>5</v>
      </c>
      <c r="KXB340" s="341" t="s">
        <v>5</v>
      </c>
      <c r="KXC340" s="341" t="s">
        <v>5</v>
      </c>
      <c r="KXD340" s="341" t="s">
        <v>5</v>
      </c>
      <c r="KXE340" s="341" t="s">
        <v>5</v>
      </c>
      <c r="KXF340" s="341" t="s">
        <v>5</v>
      </c>
      <c r="KXG340" s="341" t="s">
        <v>5</v>
      </c>
      <c r="KXH340" s="341" t="s">
        <v>5</v>
      </c>
      <c r="KXI340" s="341" t="s">
        <v>5</v>
      </c>
      <c r="KXJ340" s="341" t="s">
        <v>5</v>
      </c>
      <c r="KXK340" s="341" t="s">
        <v>5</v>
      </c>
      <c r="KXL340" s="341" t="s">
        <v>5</v>
      </c>
      <c r="KXM340" s="341" t="s">
        <v>5</v>
      </c>
      <c r="KXN340" s="341" t="s">
        <v>5</v>
      </c>
      <c r="KXO340" s="341" t="s">
        <v>5</v>
      </c>
      <c r="KXP340" s="341" t="s">
        <v>5</v>
      </c>
      <c r="KXQ340" s="341" t="s">
        <v>5</v>
      </c>
      <c r="KXR340" s="341" t="s">
        <v>5</v>
      </c>
      <c r="KXS340" s="341" t="s">
        <v>5</v>
      </c>
      <c r="KXT340" s="341" t="s">
        <v>5</v>
      </c>
      <c r="KXU340" s="341" t="s">
        <v>5</v>
      </c>
      <c r="KXV340" s="341" t="s">
        <v>5</v>
      </c>
      <c r="KXW340" s="341" t="s">
        <v>5</v>
      </c>
      <c r="KXX340" s="341" t="s">
        <v>5</v>
      </c>
      <c r="KXY340" s="341" t="s">
        <v>5</v>
      </c>
      <c r="KXZ340" s="341" t="s">
        <v>5</v>
      </c>
      <c r="KYA340" s="341" t="s">
        <v>5</v>
      </c>
      <c r="KYB340" s="341" t="s">
        <v>5</v>
      </c>
      <c r="KYC340" s="341" t="s">
        <v>5</v>
      </c>
      <c r="KYD340" s="341" t="s">
        <v>5</v>
      </c>
      <c r="KYE340" s="341" t="s">
        <v>5</v>
      </c>
      <c r="KYF340" s="341" t="s">
        <v>5</v>
      </c>
      <c r="KYG340" s="341" t="s">
        <v>5</v>
      </c>
      <c r="KYH340" s="341" t="s">
        <v>5</v>
      </c>
      <c r="KYI340" s="341" t="s">
        <v>5</v>
      </c>
      <c r="KYJ340" s="341" t="s">
        <v>5</v>
      </c>
      <c r="KYK340" s="341" t="s">
        <v>5</v>
      </c>
      <c r="KYL340" s="341" t="s">
        <v>5</v>
      </c>
      <c r="KYM340" s="341" t="s">
        <v>5</v>
      </c>
      <c r="KYN340" s="341" t="s">
        <v>5</v>
      </c>
      <c r="KYO340" s="341" t="s">
        <v>5</v>
      </c>
      <c r="KYP340" s="341" t="s">
        <v>5</v>
      </c>
      <c r="KYQ340" s="341" t="s">
        <v>5</v>
      </c>
      <c r="KYR340" s="341" t="s">
        <v>5</v>
      </c>
      <c r="KYS340" s="341" t="s">
        <v>5</v>
      </c>
      <c r="KYT340" s="341" t="s">
        <v>5</v>
      </c>
      <c r="KYU340" s="341" t="s">
        <v>5</v>
      </c>
      <c r="KYV340" s="341" t="s">
        <v>5</v>
      </c>
      <c r="KYW340" s="341" t="s">
        <v>5</v>
      </c>
      <c r="KYX340" s="341" t="s">
        <v>5</v>
      </c>
      <c r="KYY340" s="341" t="s">
        <v>5</v>
      </c>
      <c r="KYZ340" s="341" t="s">
        <v>5</v>
      </c>
      <c r="KZA340" s="341" t="s">
        <v>5</v>
      </c>
      <c r="KZB340" s="341" t="s">
        <v>5</v>
      </c>
      <c r="KZC340" s="341" t="s">
        <v>5</v>
      </c>
      <c r="KZD340" s="341" t="s">
        <v>5</v>
      </c>
      <c r="KZE340" s="341" t="s">
        <v>5</v>
      </c>
      <c r="KZF340" s="341" t="s">
        <v>5</v>
      </c>
      <c r="KZG340" s="341" t="s">
        <v>5</v>
      </c>
      <c r="KZH340" s="341" t="s">
        <v>5</v>
      </c>
      <c r="KZI340" s="341" t="s">
        <v>5</v>
      </c>
      <c r="KZJ340" s="341" t="s">
        <v>5</v>
      </c>
      <c r="KZK340" s="341" t="s">
        <v>5</v>
      </c>
      <c r="KZL340" s="341" t="s">
        <v>5</v>
      </c>
      <c r="KZM340" s="341" t="s">
        <v>5</v>
      </c>
      <c r="KZN340" s="341" t="s">
        <v>5</v>
      </c>
      <c r="KZO340" s="341" t="s">
        <v>5</v>
      </c>
      <c r="KZP340" s="341" t="s">
        <v>5</v>
      </c>
      <c r="KZQ340" s="341" t="s">
        <v>5</v>
      </c>
      <c r="KZR340" s="341" t="s">
        <v>5</v>
      </c>
      <c r="KZS340" s="341" t="s">
        <v>5</v>
      </c>
      <c r="KZT340" s="341" t="s">
        <v>5</v>
      </c>
      <c r="KZU340" s="341" t="s">
        <v>5</v>
      </c>
      <c r="KZV340" s="341" t="s">
        <v>5</v>
      </c>
      <c r="KZW340" s="341" t="s">
        <v>5</v>
      </c>
      <c r="KZX340" s="341" t="s">
        <v>5</v>
      </c>
      <c r="KZY340" s="341" t="s">
        <v>5</v>
      </c>
      <c r="KZZ340" s="341" t="s">
        <v>5</v>
      </c>
      <c r="LAA340" s="341" t="s">
        <v>5</v>
      </c>
      <c r="LAB340" s="341" t="s">
        <v>5</v>
      </c>
      <c r="LAC340" s="341" t="s">
        <v>5</v>
      </c>
      <c r="LAD340" s="341" t="s">
        <v>5</v>
      </c>
      <c r="LAE340" s="341" t="s">
        <v>5</v>
      </c>
      <c r="LAF340" s="341" t="s">
        <v>5</v>
      </c>
      <c r="LAG340" s="341" t="s">
        <v>5</v>
      </c>
      <c r="LAH340" s="341" t="s">
        <v>5</v>
      </c>
      <c r="LAI340" s="341" t="s">
        <v>5</v>
      </c>
      <c r="LAJ340" s="341" t="s">
        <v>5</v>
      </c>
      <c r="LAK340" s="341" t="s">
        <v>5</v>
      </c>
      <c r="LAL340" s="341" t="s">
        <v>5</v>
      </c>
      <c r="LAM340" s="341" t="s">
        <v>5</v>
      </c>
      <c r="LAN340" s="341" t="s">
        <v>5</v>
      </c>
      <c r="LAO340" s="341" t="s">
        <v>5</v>
      </c>
      <c r="LAP340" s="341" t="s">
        <v>5</v>
      </c>
      <c r="LAQ340" s="341" t="s">
        <v>5</v>
      </c>
      <c r="LAR340" s="341" t="s">
        <v>5</v>
      </c>
      <c r="LAS340" s="341" t="s">
        <v>5</v>
      </c>
      <c r="LAT340" s="341" t="s">
        <v>5</v>
      </c>
      <c r="LAU340" s="341" t="s">
        <v>5</v>
      </c>
      <c r="LAV340" s="341" t="s">
        <v>5</v>
      </c>
      <c r="LAW340" s="341" t="s">
        <v>5</v>
      </c>
      <c r="LAX340" s="341" t="s">
        <v>5</v>
      </c>
      <c r="LAY340" s="341" t="s">
        <v>5</v>
      </c>
      <c r="LAZ340" s="341" t="s">
        <v>5</v>
      </c>
      <c r="LBA340" s="341" t="s">
        <v>5</v>
      </c>
      <c r="LBB340" s="341" t="s">
        <v>5</v>
      </c>
      <c r="LBC340" s="341" t="s">
        <v>5</v>
      </c>
      <c r="LBD340" s="341" t="s">
        <v>5</v>
      </c>
      <c r="LBE340" s="341" t="s">
        <v>5</v>
      </c>
      <c r="LBF340" s="341" t="s">
        <v>5</v>
      </c>
      <c r="LBG340" s="341" t="s">
        <v>5</v>
      </c>
      <c r="LBH340" s="341" t="s">
        <v>5</v>
      </c>
      <c r="LBI340" s="341" t="s">
        <v>5</v>
      </c>
      <c r="LBJ340" s="341" t="s">
        <v>5</v>
      </c>
      <c r="LBK340" s="341" t="s">
        <v>5</v>
      </c>
      <c r="LBL340" s="341" t="s">
        <v>5</v>
      </c>
      <c r="LBM340" s="341" t="s">
        <v>5</v>
      </c>
      <c r="LBN340" s="341" t="s">
        <v>5</v>
      </c>
      <c r="LBO340" s="341" t="s">
        <v>5</v>
      </c>
      <c r="LBP340" s="341" t="s">
        <v>5</v>
      </c>
      <c r="LBQ340" s="341" t="s">
        <v>5</v>
      </c>
      <c r="LBR340" s="341" t="s">
        <v>5</v>
      </c>
      <c r="LBS340" s="341" t="s">
        <v>5</v>
      </c>
      <c r="LBT340" s="341" t="s">
        <v>5</v>
      </c>
      <c r="LBU340" s="341" t="s">
        <v>5</v>
      </c>
      <c r="LBV340" s="341" t="s">
        <v>5</v>
      </c>
      <c r="LBW340" s="341" t="s">
        <v>5</v>
      </c>
      <c r="LBX340" s="341" t="s">
        <v>5</v>
      </c>
      <c r="LBY340" s="341" t="s">
        <v>5</v>
      </c>
      <c r="LBZ340" s="341" t="s">
        <v>5</v>
      </c>
      <c r="LCA340" s="341" t="s">
        <v>5</v>
      </c>
      <c r="LCB340" s="341" t="s">
        <v>5</v>
      </c>
      <c r="LCC340" s="341" t="s">
        <v>5</v>
      </c>
      <c r="LCD340" s="341" t="s">
        <v>5</v>
      </c>
      <c r="LCE340" s="341" t="s">
        <v>5</v>
      </c>
      <c r="LCF340" s="341" t="s">
        <v>5</v>
      </c>
      <c r="LCG340" s="341" t="s">
        <v>5</v>
      </c>
      <c r="LCH340" s="341" t="s">
        <v>5</v>
      </c>
      <c r="LCI340" s="341" t="s">
        <v>5</v>
      </c>
      <c r="LCJ340" s="341" t="s">
        <v>5</v>
      </c>
      <c r="LCK340" s="341" t="s">
        <v>5</v>
      </c>
      <c r="LCL340" s="341" t="s">
        <v>5</v>
      </c>
      <c r="LCM340" s="341" t="s">
        <v>5</v>
      </c>
      <c r="LCN340" s="341" t="s">
        <v>5</v>
      </c>
      <c r="LCO340" s="341" t="s">
        <v>5</v>
      </c>
      <c r="LCP340" s="341" t="s">
        <v>5</v>
      </c>
      <c r="LCQ340" s="341" t="s">
        <v>5</v>
      </c>
      <c r="LCR340" s="341" t="s">
        <v>5</v>
      </c>
      <c r="LCS340" s="341" t="s">
        <v>5</v>
      </c>
      <c r="LCT340" s="341" t="s">
        <v>5</v>
      </c>
      <c r="LCU340" s="341" t="s">
        <v>5</v>
      </c>
      <c r="LCV340" s="341" t="s">
        <v>5</v>
      </c>
      <c r="LCW340" s="341" t="s">
        <v>5</v>
      </c>
      <c r="LCX340" s="341" t="s">
        <v>5</v>
      </c>
      <c r="LCY340" s="341" t="s">
        <v>5</v>
      </c>
      <c r="LCZ340" s="341" t="s">
        <v>5</v>
      </c>
      <c r="LDA340" s="341" t="s">
        <v>5</v>
      </c>
      <c r="LDB340" s="341" t="s">
        <v>5</v>
      </c>
      <c r="LDC340" s="341" t="s">
        <v>5</v>
      </c>
      <c r="LDD340" s="341" t="s">
        <v>5</v>
      </c>
      <c r="LDE340" s="341" t="s">
        <v>5</v>
      </c>
      <c r="LDF340" s="341" t="s">
        <v>5</v>
      </c>
      <c r="LDG340" s="341" t="s">
        <v>5</v>
      </c>
      <c r="LDH340" s="341" t="s">
        <v>5</v>
      </c>
      <c r="LDI340" s="341" t="s">
        <v>5</v>
      </c>
      <c r="LDJ340" s="341" t="s">
        <v>5</v>
      </c>
      <c r="LDK340" s="341" t="s">
        <v>5</v>
      </c>
      <c r="LDL340" s="341" t="s">
        <v>5</v>
      </c>
      <c r="LDM340" s="341" t="s">
        <v>5</v>
      </c>
      <c r="LDN340" s="341" t="s">
        <v>5</v>
      </c>
      <c r="LDO340" s="341" t="s">
        <v>5</v>
      </c>
      <c r="LDP340" s="341" t="s">
        <v>5</v>
      </c>
      <c r="LDQ340" s="341" t="s">
        <v>5</v>
      </c>
      <c r="LDR340" s="341" t="s">
        <v>5</v>
      </c>
      <c r="LDS340" s="341" t="s">
        <v>5</v>
      </c>
      <c r="LDT340" s="341" t="s">
        <v>5</v>
      </c>
      <c r="LDU340" s="341" t="s">
        <v>5</v>
      </c>
      <c r="LDV340" s="341" t="s">
        <v>5</v>
      </c>
      <c r="LDW340" s="341" t="s">
        <v>5</v>
      </c>
      <c r="LDX340" s="341" t="s">
        <v>5</v>
      </c>
      <c r="LDY340" s="341" t="s">
        <v>5</v>
      </c>
      <c r="LDZ340" s="341" t="s">
        <v>5</v>
      </c>
      <c r="LEA340" s="341" t="s">
        <v>5</v>
      </c>
      <c r="LEB340" s="341" t="s">
        <v>5</v>
      </c>
      <c r="LEC340" s="341" t="s">
        <v>5</v>
      </c>
      <c r="LED340" s="341" t="s">
        <v>5</v>
      </c>
      <c r="LEE340" s="341" t="s">
        <v>5</v>
      </c>
      <c r="LEF340" s="341" t="s">
        <v>5</v>
      </c>
      <c r="LEG340" s="341" t="s">
        <v>5</v>
      </c>
      <c r="LEH340" s="341" t="s">
        <v>5</v>
      </c>
      <c r="LEI340" s="341" t="s">
        <v>5</v>
      </c>
      <c r="LEJ340" s="341" t="s">
        <v>5</v>
      </c>
      <c r="LEK340" s="341" t="s">
        <v>5</v>
      </c>
      <c r="LEL340" s="341" t="s">
        <v>5</v>
      </c>
      <c r="LEM340" s="341" t="s">
        <v>5</v>
      </c>
      <c r="LEN340" s="341" t="s">
        <v>5</v>
      </c>
      <c r="LEO340" s="341" t="s">
        <v>5</v>
      </c>
      <c r="LEP340" s="341" t="s">
        <v>5</v>
      </c>
      <c r="LEQ340" s="341" t="s">
        <v>5</v>
      </c>
      <c r="LER340" s="341" t="s">
        <v>5</v>
      </c>
      <c r="LES340" s="341" t="s">
        <v>5</v>
      </c>
      <c r="LET340" s="341" t="s">
        <v>5</v>
      </c>
      <c r="LEU340" s="341" t="s">
        <v>5</v>
      </c>
      <c r="LEV340" s="341" t="s">
        <v>5</v>
      </c>
      <c r="LEW340" s="341" t="s">
        <v>5</v>
      </c>
      <c r="LEX340" s="341" t="s">
        <v>5</v>
      </c>
      <c r="LEY340" s="341" t="s">
        <v>5</v>
      </c>
      <c r="LEZ340" s="341" t="s">
        <v>5</v>
      </c>
      <c r="LFA340" s="341" t="s">
        <v>5</v>
      </c>
      <c r="LFB340" s="341" t="s">
        <v>5</v>
      </c>
      <c r="LFC340" s="341" t="s">
        <v>5</v>
      </c>
      <c r="LFD340" s="341" t="s">
        <v>5</v>
      </c>
      <c r="LFE340" s="341" t="s">
        <v>5</v>
      </c>
      <c r="LFF340" s="341" t="s">
        <v>5</v>
      </c>
      <c r="LFG340" s="341" t="s">
        <v>5</v>
      </c>
      <c r="LFH340" s="341" t="s">
        <v>5</v>
      </c>
      <c r="LFI340" s="341" t="s">
        <v>5</v>
      </c>
      <c r="LFJ340" s="341" t="s">
        <v>5</v>
      </c>
      <c r="LFK340" s="341" t="s">
        <v>5</v>
      </c>
      <c r="LFL340" s="341" t="s">
        <v>5</v>
      </c>
      <c r="LFM340" s="341" t="s">
        <v>5</v>
      </c>
      <c r="LFN340" s="341" t="s">
        <v>5</v>
      </c>
      <c r="LFO340" s="341" t="s">
        <v>5</v>
      </c>
      <c r="LFP340" s="341" t="s">
        <v>5</v>
      </c>
      <c r="LFQ340" s="341" t="s">
        <v>5</v>
      </c>
      <c r="LFR340" s="341" t="s">
        <v>5</v>
      </c>
      <c r="LFS340" s="341" t="s">
        <v>5</v>
      </c>
      <c r="LFT340" s="341" t="s">
        <v>5</v>
      </c>
      <c r="LFU340" s="341" t="s">
        <v>5</v>
      </c>
      <c r="LFV340" s="341" t="s">
        <v>5</v>
      </c>
      <c r="LFW340" s="341" t="s">
        <v>5</v>
      </c>
      <c r="LFX340" s="341" t="s">
        <v>5</v>
      </c>
      <c r="LFY340" s="341" t="s">
        <v>5</v>
      </c>
      <c r="LFZ340" s="341" t="s">
        <v>5</v>
      </c>
      <c r="LGA340" s="341" t="s">
        <v>5</v>
      </c>
      <c r="LGB340" s="341" t="s">
        <v>5</v>
      </c>
      <c r="LGC340" s="341" t="s">
        <v>5</v>
      </c>
      <c r="LGD340" s="341" t="s">
        <v>5</v>
      </c>
      <c r="LGE340" s="341" t="s">
        <v>5</v>
      </c>
      <c r="LGF340" s="341" t="s">
        <v>5</v>
      </c>
      <c r="LGG340" s="341" t="s">
        <v>5</v>
      </c>
      <c r="LGH340" s="341" t="s">
        <v>5</v>
      </c>
      <c r="LGI340" s="341" t="s">
        <v>5</v>
      </c>
      <c r="LGJ340" s="341" t="s">
        <v>5</v>
      </c>
      <c r="LGK340" s="341" t="s">
        <v>5</v>
      </c>
      <c r="LGL340" s="341" t="s">
        <v>5</v>
      </c>
      <c r="LGM340" s="341" t="s">
        <v>5</v>
      </c>
      <c r="LGN340" s="341" t="s">
        <v>5</v>
      </c>
      <c r="LGO340" s="341" t="s">
        <v>5</v>
      </c>
      <c r="LGP340" s="341" t="s">
        <v>5</v>
      </c>
      <c r="LGQ340" s="341" t="s">
        <v>5</v>
      </c>
      <c r="LGR340" s="341" t="s">
        <v>5</v>
      </c>
      <c r="LGS340" s="341" t="s">
        <v>5</v>
      </c>
      <c r="LGT340" s="341" t="s">
        <v>5</v>
      </c>
      <c r="LGU340" s="341" t="s">
        <v>5</v>
      </c>
      <c r="LGV340" s="341" t="s">
        <v>5</v>
      </c>
      <c r="LGW340" s="341" t="s">
        <v>5</v>
      </c>
      <c r="LGX340" s="341" t="s">
        <v>5</v>
      </c>
      <c r="LGY340" s="341" t="s">
        <v>5</v>
      </c>
      <c r="LGZ340" s="341" t="s">
        <v>5</v>
      </c>
      <c r="LHA340" s="341" t="s">
        <v>5</v>
      </c>
      <c r="LHB340" s="341" t="s">
        <v>5</v>
      </c>
      <c r="LHC340" s="341" t="s">
        <v>5</v>
      </c>
      <c r="LHD340" s="341" t="s">
        <v>5</v>
      </c>
      <c r="LHE340" s="341" t="s">
        <v>5</v>
      </c>
      <c r="LHF340" s="341" t="s">
        <v>5</v>
      </c>
      <c r="LHG340" s="341" t="s">
        <v>5</v>
      </c>
      <c r="LHH340" s="341" t="s">
        <v>5</v>
      </c>
      <c r="LHI340" s="341" t="s">
        <v>5</v>
      </c>
      <c r="LHJ340" s="341" t="s">
        <v>5</v>
      </c>
      <c r="LHK340" s="341" t="s">
        <v>5</v>
      </c>
      <c r="LHL340" s="341" t="s">
        <v>5</v>
      </c>
      <c r="LHM340" s="341" t="s">
        <v>5</v>
      </c>
      <c r="LHN340" s="341" t="s">
        <v>5</v>
      </c>
      <c r="LHO340" s="341" t="s">
        <v>5</v>
      </c>
      <c r="LHP340" s="341" t="s">
        <v>5</v>
      </c>
      <c r="LHQ340" s="341" t="s">
        <v>5</v>
      </c>
      <c r="LHR340" s="341" t="s">
        <v>5</v>
      </c>
      <c r="LHS340" s="341" t="s">
        <v>5</v>
      </c>
      <c r="LHT340" s="341" t="s">
        <v>5</v>
      </c>
      <c r="LHU340" s="341" t="s">
        <v>5</v>
      </c>
      <c r="LHV340" s="341" t="s">
        <v>5</v>
      </c>
      <c r="LHW340" s="341" t="s">
        <v>5</v>
      </c>
      <c r="LHX340" s="341" t="s">
        <v>5</v>
      </c>
      <c r="LHY340" s="341" t="s">
        <v>5</v>
      </c>
      <c r="LHZ340" s="341" t="s">
        <v>5</v>
      </c>
      <c r="LIA340" s="341" t="s">
        <v>5</v>
      </c>
      <c r="LIB340" s="341" t="s">
        <v>5</v>
      </c>
      <c r="LIC340" s="341" t="s">
        <v>5</v>
      </c>
      <c r="LID340" s="341" t="s">
        <v>5</v>
      </c>
      <c r="LIE340" s="341" t="s">
        <v>5</v>
      </c>
      <c r="LIF340" s="341" t="s">
        <v>5</v>
      </c>
      <c r="LIG340" s="341" t="s">
        <v>5</v>
      </c>
      <c r="LIH340" s="341" t="s">
        <v>5</v>
      </c>
      <c r="LII340" s="341" t="s">
        <v>5</v>
      </c>
      <c r="LIJ340" s="341" t="s">
        <v>5</v>
      </c>
      <c r="LIK340" s="341" t="s">
        <v>5</v>
      </c>
      <c r="LIL340" s="341" t="s">
        <v>5</v>
      </c>
      <c r="LIM340" s="341" t="s">
        <v>5</v>
      </c>
      <c r="LIN340" s="341" t="s">
        <v>5</v>
      </c>
      <c r="LIO340" s="341" t="s">
        <v>5</v>
      </c>
      <c r="LIP340" s="341" t="s">
        <v>5</v>
      </c>
      <c r="LIQ340" s="341" t="s">
        <v>5</v>
      </c>
      <c r="LIR340" s="341" t="s">
        <v>5</v>
      </c>
      <c r="LIS340" s="341" t="s">
        <v>5</v>
      </c>
      <c r="LIT340" s="341" t="s">
        <v>5</v>
      </c>
      <c r="LIU340" s="341" t="s">
        <v>5</v>
      </c>
      <c r="LIV340" s="341" t="s">
        <v>5</v>
      </c>
      <c r="LIW340" s="341" t="s">
        <v>5</v>
      </c>
      <c r="LIX340" s="341" t="s">
        <v>5</v>
      </c>
      <c r="LIY340" s="341" t="s">
        <v>5</v>
      </c>
      <c r="LIZ340" s="341" t="s">
        <v>5</v>
      </c>
      <c r="LJA340" s="341" t="s">
        <v>5</v>
      </c>
      <c r="LJB340" s="341" t="s">
        <v>5</v>
      </c>
      <c r="LJC340" s="341" t="s">
        <v>5</v>
      </c>
      <c r="LJD340" s="341" t="s">
        <v>5</v>
      </c>
      <c r="LJE340" s="341" t="s">
        <v>5</v>
      </c>
      <c r="LJF340" s="341" t="s">
        <v>5</v>
      </c>
      <c r="LJG340" s="341" t="s">
        <v>5</v>
      </c>
      <c r="LJH340" s="341" t="s">
        <v>5</v>
      </c>
      <c r="LJI340" s="341" t="s">
        <v>5</v>
      </c>
      <c r="LJJ340" s="341" t="s">
        <v>5</v>
      </c>
      <c r="LJK340" s="341" t="s">
        <v>5</v>
      </c>
      <c r="LJL340" s="341" t="s">
        <v>5</v>
      </c>
      <c r="LJM340" s="341" t="s">
        <v>5</v>
      </c>
      <c r="LJN340" s="341" t="s">
        <v>5</v>
      </c>
      <c r="LJO340" s="341" t="s">
        <v>5</v>
      </c>
      <c r="LJP340" s="341" t="s">
        <v>5</v>
      </c>
      <c r="LJQ340" s="341" t="s">
        <v>5</v>
      </c>
      <c r="LJR340" s="341" t="s">
        <v>5</v>
      </c>
      <c r="LJS340" s="341" t="s">
        <v>5</v>
      </c>
      <c r="LJT340" s="341" t="s">
        <v>5</v>
      </c>
      <c r="LJU340" s="341" t="s">
        <v>5</v>
      </c>
      <c r="LJV340" s="341" t="s">
        <v>5</v>
      </c>
      <c r="LJW340" s="341" t="s">
        <v>5</v>
      </c>
      <c r="LJX340" s="341" t="s">
        <v>5</v>
      </c>
      <c r="LJY340" s="341" t="s">
        <v>5</v>
      </c>
      <c r="LJZ340" s="341" t="s">
        <v>5</v>
      </c>
      <c r="LKA340" s="341" t="s">
        <v>5</v>
      </c>
      <c r="LKB340" s="341" t="s">
        <v>5</v>
      </c>
      <c r="LKC340" s="341" t="s">
        <v>5</v>
      </c>
      <c r="LKD340" s="341" t="s">
        <v>5</v>
      </c>
      <c r="LKE340" s="341" t="s">
        <v>5</v>
      </c>
      <c r="LKF340" s="341" t="s">
        <v>5</v>
      </c>
      <c r="LKG340" s="341" t="s">
        <v>5</v>
      </c>
      <c r="LKH340" s="341" t="s">
        <v>5</v>
      </c>
      <c r="LKI340" s="341" t="s">
        <v>5</v>
      </c>
      <c r="LKJ340" s="341" t="s">
        <v>5</v>
      </c>
      <c r="LKK340" s="341" t="s">
        <v>5</v>
      </c>
      <c r="LKL340" s="341" t="s">
        <v>5</v>
      </c>
      <c r="LKM340" s="341" t="s">
        <v>5</v>
      </c>
      <c r="LKN340" s="341" t="s">
        <v>5</v>
      </c>
      <c r="LKO340" s="341" t="s">
        <v>5</v>
      </c>
      <c r="LKP340" s="341" t="s">
        <v>5</v>
      </c>
      <c r="LKQ340" s="341" t="s">
        <v>5</v>
      </c>
      <c r="LKR340" s="341" t="s">
        <v>5</v>
      </c>
      <c r="LKS340" s="341" t="s">
        <v>5</v>
      </c>
      <c r="LKT340" s="341" t="s">
        <v>5</v>
      </c>
      <c r="LKU340" s="341" t="s">
        <v>5</v>
      </c>
      <c r="LKV340" s="341" t="s">
        <v>5</v>
      </c>
      <c r="LKW340" s="341" t="s">
        <v>5</v>
      </c>
      <c r="LKX340" s="341" t="s">
        <v>5</v>
      </c>
      <c r="LKY340" s="341" t="s">
        <v>5</v>
      </c>
      <c r="LKZ340" s="341" t="s">
        <v>5</v>
      </c>
      <c r="LLA340" s="341" t="s">
        <v>5</v>
      </c>
      <c r="LLB340" s="341" t="s">
        <v>5</v>
      </c>
      <c r="LLC340" s="341" t="s">
        <v>5</v>
      </c>
      <c r="LLD340" s="341" t="s">
        <v>5</v>
      </c>
      <c r="LLE340" s="341" t="s">
        <v>5</v>
      </c>
      <c r="LLF340" s="341" t="s">
        <v>5</v>
      </c>
      <c r="LLG340" s="341" t="s">
        <v>5</v>
      </c>
      <c r="LLH340" s="341" t="s">
        <v>5</v>
      </c>
      <c r="LLI340" s="341" t="s">
        <v>5</v>
      </c>
      <c r="LLJ340" s="341" t="s">
        <v>5</v>
      </c>
      <c r="LLK340" s="341" t="s">
        <v>5</v>
      </c>
      <c r="LLL340" s="341" t="s">
        <v>5</v>
      </c>
      <c r="LLM340" s="341" t="s">
        <v>5</v>
      </c>
      <c r="LLN340" s="341" t="s">
        <v>5</v>
      </c>
      <c r="LLO340" s="341" t="s">
        <v>5</v>
      </c>
      <c r="LLP340" s="341" t="s">
        <v>5</v>
      </c>
      <c r="LLQ340" s="341" t="s">
        <v>5</v>
      </c>
      <c r="LLR340" s="341" t="s">
        <v>5</v>
      </c>
      <c r="LLS340" s="341" t="s">
        <v>5</v>
      </c>
      <c r="LLT340" s="341" t="s">
        <v>5</v>
      </c>
      <c r="LLU340" s="341" t="s">
        <v>5</v>
      </c>
      <c r="LLV340" s="341" t="s">
        <v>5</v>
      </c>
      <c r="LLW340" s="341" t="s">
        <v>5</v>
      </c>
      <c r="LLX340" s="341" t="s">
        <v>5</v>
      </c>
      <c r="LLY340" s="341" t="s">
        <v>5</v>
      </c>
      <c r="LLZ340" s="341" t="s">
        <v>5</v>
      </c>
      <c r="LMA340" s="341" t="s">
        <v>5</v>
      </c>
      <c r="LMB340" s="341" t="s">
        <v>5</v>
      </c>
      <c r="LMC340" s="341" t="s">
        <v>5</v>
      </c>
      <c r="LMD340" s="341" t="s">
        <v>5</v>
      </c>
      <c r="LME340" s="341" t="s">
        <v>5</v>
      </c>
      <c r="LMF340" s="341" t="s">
        <v>5</v>
      </c>
      <c r="LMG340" s="341" t="s">
        <v>5</v>
      </c>
      <c r="LMH340" s="341" t="s">
        <v>5</v>
      </c>
      <c r="LMI340" s="341" t="s">
        <v>5</v>
      </c>
      <c r="LMJ340" s="341" t="s">
        <v>5</v>
      </c>
      <c r="LMK340" s="341" t="s">
        <v>5</v>
      </c>
      <c r="LML340" s="341" t="s">
        <v>5</v>
      </c>
      <c r="LMM340" s="341" t="s">
        <v>5</v>
      </c>
      <c r="LMN340" s="341" t="s">
        <v>5</v>
      </c>
      <c r="LMO340" s="341" t="s">
        <v>5</v>
      </c>
      <c r="LMP340" s="341" t="s">
        <v>5</v>
      </c>
      <c r="LMQ340" s="341" t="s">
        <v>5</v>
      </c>
      <c r="LMR340" s="341" t="s">
        <v>5</v>
      </c>
      <c r="LMS340" s="341" t="s">
        <v>5</v>
      </c>
      <c r="LMT340" s="341" t="s">
        <v>5</v>
      </c>
      <c r="LMU340" s="341" t="s">
        <v>5</v>
      </c>
      <c r="LMV340" s="341" t="s">
        <v>5</v>
      </c>
      <c r="LMW340" s="341" t="s">
        <v>5</v>
      </c>
      <c r="LMX340" s="341" t="s">
        <v>5</v>
      </c>
      <c r="LMY340" s="341" t="s">
        <v>5</v>
      </c>
      <c r="LMZ340" s="341" t="s">
        <v>5</v>
      </c>
      <c r="LNA340" s="341" t="s">
        <v>5</v>
      </c>
      <c r="LNB340" s="341" t="s">
        <v>5</v>
      </c>
      <c r="LNC340" s="341" t="s">
        <v>5</v>
      </c>
      <c r="LND340" s="341" t="s">
        <v>5</v>
      </c>
      <c r="LNE340" s="341" t="s">
        <v>5</v>
      </c>
      <c r="LNF340" s="341" t="s">
        <v>5</v>
      </c>
      <c r="LNG340" s="341" t="s">
        <v>5</v>
      </c>
      <c r="LNH340" s="341" t="s">
        <v>5</v>
      </c>
      <c r="LNI340" s="341" t="s">
        <v>5</v>
      </c>
      <c r="LNJ340" s="341" t="s">
        <v>5</v>
      </c>
      <c r="LNK340" s="341" t="s">
        <v>5</v>
      </c>
      <c r="LNL340" s="341" t="s">
        <v>5</v>
      </c>
      <c r="LNM340" s="341" t="s">
        <v>5</v>
      </c>
      <c r="LNN340" s="341" t="s">
        <v>5</v>
      </c>
      <c r="LNO340" s="341" t="s">
        <v>5</v>
      </c>
      <c r="LNP340" s="341" t="s">
        <v>5</v>
      </c>
      <c r="LNQ340" s="341" t="s">
        <v>5</v>
      </c>
      <c r="LNR340" s="341" t="s">
        <v>5</v>
      </c>
      <c r="LNS340" s="341" t="s">
        <v>5</v>
      </c>
      <c r="LNT340" s="341" t="s">
        <v>5</v>
      </c>
      <c r="LNU340" s="341" t="s">
        <v>5</v>
      </c>
      <c r="LNV340" s="341" t="s">
        <v>5</v>
      </c>
      <c r="LNW340" s="341" t="s">
        <v>5</v>
      </c>
      <c r="LNX340" s="341" t="s">
        <v>5</v>
      </c>
      <c r="LNY340" s="341" t="s">
        <v>5</v>
      </c>
      <c r="LNZ340" s="341" t="s">
        <v>5</v>
      </c>
      <c r="LOA340" s="341" t="s">
        <v>5</v>
      </c>
      <c r="LOB340" s="341" t="s">
        <v>5</v>
      </c>
      <c r="LOC340" s="341" t="s">
        <v>5</v>
      </c>
      <c r="LOD340" s="341" t="s">
        <v>5</v>
      </c>
      <c r="LOE340" s="341" t="s">
        <v>5</v>
      </c>
      <c r="LOF340" s="341" t="s">
        <v>5</v>
      </c>
      <c r="LOG340" s="341" t="s">
        <v>5</v>
      </c>
      <c r="LOH340" s="341" t="s">
        <v>5</v>
      </c>
      <c r="LOI340" s="341" t="s">
        <v>5</v>
      </c>
      <c r="LOJ340" s="341" t="s">
        <v>5</v>
      </c>
      <c r="LOK340" s="341" t="s">
        <v>5</v>
      </c>
      <c r="LOL340" s="341" t="s">
        <v>5</v>
      </c>
      <c r="LOM340" s="341" t="s">
        <v>5</v>
      </c>
      <c r="LON340" s="341" t="s">
        <v>5</v>
      </c>
      <c r="LOO340" s="341" t="s">
        <v>5</v>
      </c>
      <c r="LOP340" s="341" t="s">
        <v>5</v>
      </c>
      <c r="LOQ340" s="341" t="s">
        <v>5</v>
      </c>
      <c r="LOR340" s="341" t="s">
        <v>5</v>
      </c>
      <c r="LOS340" s="341" t="s">
        <v>5</v>
      </c>
      <c r="LOT340" s="341" t="s">
        <v>5</v>
      </c>
      <c r="LOU340" s="341" t="s">
        <v>5</v>
      </c>
      <c r="LOV340" s="341" t="s">
        <v>5</v>
      </c>
      <c r="LOW340" s="341" t="s">
        <v>5</v>
      </c>
      <c r="LOX340" s="341" t="s">
        <v>5</v>
      </c>
      <c r="LOY340" s="341" t="s">
        <v>5</v>
      </c>
      <c r="LOZ340" s="341" t="s">
        <v>5</v>
      </c>
      <c r="LPA340" s="341" t="s">
        <v>5</v>
      </c>
      <c r="LPB340" s="341" t="s">
        <v>5</v>
      </c>
      <c r="LPC340" s="341" t="s">
        <v>5</v>
      </c>
      <c r="LPD340" s="341" t="s">
        <v>5</v>
      </c>
      <c r="LPE340" s="341" t="s">
        <v>5</v>
      </c>
      <c r="LPF340" s="341" t="s">
        <v>5</v>
      </c>
      <c r="LPG340" s="341" t="s">
        <v>5</v>
      </c>
      <c r="LPH340" s="341" t="s">
        <v>5</v>
      </c>
      <c r="LPI340" s="341" t="s">
        <v>5</v>
      </c>
      <c r="LPJ340" s="341" t="s">
        <v>5</v>
      </c>
      <c r="LPK340" s="341" t="s">
        <v>5</v>
      </c>
      <c r="LPL340" s="341" t="s">
        <v>5</v>
      </c>
      <c r="LPM340" s="341" t="s">
        <v>5</v>
      </c>
      <c r="LPN340" s="341" t="s">
        <v>5</v>
      </c>
      <c r="LPO340" s="341" t="s">
        <v>5</v>
      </c>
      <c r="LPP340" s="341" t="s">
        <v>5</v>
      </c>
      <c r="LPQ340" s="341" t="s">
        <v>5</v>
      </c>
      <c r="LPR340" s="341" t="s">
        <v>5</v>
      </c>
      <c r="LPS340" s="341" t="s">
        <v>5</v>
      </c>
      <c r="LPT340" s="341" t="s">
        <v>5</v>
      </c>
      <c r="LPU340" s="341" t="s">
        <v>5</v>
      </c>
      <c r="LPV340" s="341" t="s">
        <v>5</v>
      </c>
      <c r="LPW340" s="341" t="s">
        <v>5</v>
      </c>
      <c r="LPX340" s="341" t="s">
        <v>5</v>
      </c>
      <c r="LPY340" s="341" t="s">
        <v>5</v>
      </c>
      <c r="LPZ340" s="341" t="s">
        <v>5</v>
      </c>
      <c r="LQA340" s="341" t="s">
        <v>5</v>
      </c>
      <c r="LQB340" s="341" t="s">
        <v>5</v>
      </c>
      <c r="LQC340" s="341" t="s">
        <v>5</v>
      </c>
      <c r="LQD340" s="341" t="s">
        <v>5</v>
      </c>
      <c r="LQE340" s="341" t="s">
        <v>5</v>
      </c>
      <c r="LQF340" s="341" t="s">
        <v>5</v>
      </c>
      <c r="LQG340" s="341" t="s">
        <v>5</v>
      </c>
      <c r="LQH340" s="341" t="s">
        <v>5</v>
      </c>
      <c r="LQI340" s="341" t="s">
        <v>5</v>
      </c>
      <c r="LQJ340" s="341" t="s">
        <v>5</v>
      </c>
      <c r="LQK340" s="341" t="s">
        <v>5</v>
      </c>
      <c r="LQL340" s="341" t="s">
        <v>5</v>
      </c>
      <c r="LQM340" s="341" t="s">
        <v>5</v>
      </c>
      <c r="LQN340" s="341" t="s">
        <v>5</v>
      </c>
      <c r="LQO340" s="341" t="s">
        <v>5</v>
      </c>
      <c r="LQP340" s="341" t="s">
        <v>5</v>
      </c>
      <c r="LQQ340" s="341" t="s">
        <v>5</v>
      </c>
      <c r="LQR340" s="341" t="s">
        <v>5</v>
      </c>
      <c r="LQS340" s="341" t="s">
        <v>5</v>
      </c>
      <c r="LQT340" s="341" t="s">
        <v>5</v>
      </c>
      <c r="LQU340" s="341" t="s">
        <v>5</v>
      </c>
      <c r="LQV340" s="341" t="s">
        <v>5</v>
      </c>
      <c r="LQW340" s="341" t="s">
        <v>5</v>
      </c>
      <c r="LQX340" s="341" t="s">
        <v>5</v>
      </c>
      <c r="LQY340" s="341" t="s">
        <v>5</v>
      </c>
      <c r="LQZ340" s="341" t="s">
        <v>5</v>
      </c>
      <c r="LRA340" s="341" t="s">
        <v>5</v>
      </c>
      <c r="LRB340" s="341" t="s">
        <v>5</v>
      </c>
      <c r="LRC340" s="341" t="s">
        <v>5</v>
      </c>
      <c r="LRD340" s="341" t="s">
        <v>5</v>
      </c>
      <c r="LRE340" s="341" t="s">
        <v>5</v>
      </c>
      <c r="LRF340" s="341" t="s">
        <v>5</v>
      </c>
      <c r="LRG340" s="341" t="s">
        <v>5</v>
      </c>
      <c r="LRH340" s="341" t="s">
        <v>5</v>
      </c>
      <c r="LRI340" s="341" t="s">
        <v>5</v>
      </c>
      <c r="LRJ340" s="341" t="s">
        <v>5</v>
      </c>
      <c r="LRK340" s="341" t="s">
        <v>5</v>
      </c>
      <c r="LRL340" s="341" t="s">
        <v>5</v>
      </c>
      <c r="LRM340" s="341" t="s">
        <v>5</v>
      </c>
      <c r="LRN340" s="341" t="s">
        <v>5</v>
      </c>
      <c r="LRO340" s="341" t="s">
        <v>5</v>
      </c>
      <c r="LRP340" s="341" t="s">
        <v>5</v>
      </c>
      <c r="LRQ340" s="341" t="s">
        <v>5</v>
      </c>
      <c r="LRR340" s="341" t="s">
        <v>5</v>
      </c>
      <c r="LRS340" s="341" t="s">
        <v>5</v>
      </c>
      <c r="LRT340" s="341" t="s">
        <v>5</v>
      </c>
      <c r="LRU340" s="341" t="s">
        <v>5</v>
      </c>
      <c r="LRV340" s="341" t="s">
        <v>5</v>
      </c>
      <c r="LRW340" s="341" t="s">
        <v>5</v>
      </c>
      <c r="LRX340" s="341" t="s">
        <v>5</v>
      </c>
      <c r="LRY340" s="341" t="s">
        <v>5</v>
      </c>
      <c r="LRZ340" s="341" t="s">
        <v>5</v>
      </c>
      <c r="LSA340" s="341" t="s">
        <v>5</v>
      </c>
      <c r="LSB340" s="341" t="s">
        <v>5</v>
      </c>
      <c r="LSC340" s="341" t="s">
        <v>5</v>
      </c>
      <c r="LSD340" s="341" t="s">
        <v>5</v>
      </c>
      <c r="LSE340" s="341" t="s">
        <v>5</v>
      </c>
      <c r="LSF340" s="341" t="s">
        <v>5</v>
      </c>
      <c r="LSG340" s="341" t="s">
        <v>5</v>
      </c>
      <c r="LSH340" s="341" t="s">
        <v>5</v>
      </c>
      <c r="LSI340" s="341" t="s">
        <v>5</v>
      </c>
      <c r="LSJ340" s="341" t="s">
        <v>5</v>
      </c>
      <c r="LSK340" s="341" t="s">
        <v>5</v>
      </c>
      <c r="LSL340" s="341" t="s">
        <v>5</v>
      </c>
      <c r="LSM340" s="341" t="s">
        <v>5</v>
      </c>
      <c r="LSN340" s="341" t="s">
        <v>5</v>
      </c>
      <c r="LSO340" s="341" t="s">
        <v>5</v>
      </c>
      <c r="LSP340" s="341" t="s">
        <v>5</v>
      </c>
      <c r="LSQ340" s="341" t="s">
        <v>5</v>
      </c>
      <c r="LSR340" s="341" t="s">
        <v>5</v>
      </c>
      <c r="LSS340" s="341" t="s">
        <v>5</v>
      </c>
      <c r="LST340" s="341" t="s">
        <v>5</v>
      </c>
      <c r="LSU340" s="341" t="s">
        <v>5</v>
      </c>
      <c r="LSV340" s="341" t="s">
        <v>5</v>
      </c>
      <c r="LSW340" s="341" t="s">
        <v>5</v>
      </c>
      <c r="LSX340" s="341" t="s">
        <v>5</v>
      </c>
      <c r="LSY340" s="341" t="s">
        <v>5</v>
      </c>
      <c r="LSZ340" s="341" t="s">
        <v>5</v>
      </c>
      <c r="LTA340" s="341" t="s">
        <v>5</v>
      </c>
      <c r="LTB340" s="341" t="s">
        <v>5</v>
      </c>
      <c r="LTC340" s="341" t="s">
        <v>5</v>
      </c>
      <c r="LTD340" s="341" t="s">
        <v>5</v>
      </c>
      <c r="LTE340" s="341" t="s">
        <v>5</v>
      </c>
      <c r="LTF340" s="341" t="s">
        <v>5</v>
      </c>
      <c r="LTG340" s="341" t="s">
        <v>5</v>
      </c>
      <c r="LTH340" s="341" t="s">
        <v>5</v>
      </c>
      <c r="LTI340" s="341" t="s">
        <v>5</v>
      </c>
      <c r="LTJ340" s="341" t="s">
        <v>5</v>
      </c>
      <c r="LTK340" s="341" t="s">
        <v>5</v>
      </c>
      <c r="LTL340" s="341" t="s">
        <v>5</v>
      </c>
      <c r="LTM340" s="341" t="s">
        <v>5</v>
      </c>
      <c r="LTN340" s="341" t="s">
        <v>5</v>
      </c>
      <c r="LTO340" s="341" t="s">
        <v>5</v>
      </c>
      <c r="LTP340" s="341" t="s">
        <v>5</v>
      </c>
      <c r="LTQ340" s="341" t="s">
        <v>5</v>
      </c>
      <c r="LTR340" s="341" t="s">
        <v>5</v>
      </c>
      <c r="LTS340" s="341" t="s">
        <v>5</v>
      </c>
      <c r="LTT340" s="341" t="s">
        <v>5</v>
      </c>
      <c r="LTU340" s="341" t="s">
        <v>5</v>
      </c>
      <c r="LTV340" s="341" t="s">
        <v>5</v>
      </c>
      <c r="LTW340" s="341" t="s">
        <v>5</v>
      </c>
      <c r="LTX340" s="341" t="s">
        <v>5</v>
      </c>
      <c r="LTY340" s="341" t="s">
        <v>5</v>
      </c>
      <c r="LTZ340" s="341" t="s">
        <v>5</v>
      </c>
      <c r="LUA340" s="341" t="s">
        <v>5</v>
      </c>
      <c r="LUB340" s="341" t="s">
        <v>5</v>
      </c>
      <c r="LUC340" s="341" t="s">
        <v>5</v>
      </c>
      <c r="LUD340" s="341" t="s">
        <v>5</v>
      </c>
      <c r="LUE340" s="341" t="s">
        <v>5</v>
      </c>
      <c r="LUF340" s="341" t="s">
        <v>5</v>
      </c>
      <c r="LUG340" s="341" t="s">
        <v>5</v>
      </c>
      <c r="LUH340" s="341" t="s">
        <v>5</v>
      </c>
      <c r="LUI340" s="341" t="s">
        <v>5</v>
      </c>
      <c r="LUJ340" s="341" t="s">
        <v>5</v>
      </c>
      <c r="LUK340" s="341" t="s">
        <v>5</v>
      </c>
      <c r="LUL340" s="341" t="s">
        <v>5</v>
      </c>
      <c r="LUM340" s="341" t="s">
        <v>5</v>
      </c>
      <c r="LUN340" s="341" t="s">
        <v>5</v>
      </c>
      <c r="LUO340" s="341" t="s">
        <v>5</v>
      </c>
      <c r="LUP340" s="341" t="s">
        <v>5</v>
      </c>
      <c r="LUQ340" s="341" t="s">
        <v>5</v>
      </c>
      <c r="LUR340" s="341" t="s">
        <v>5</v>
      </c>
      <c r="LUS340" s="341" t="s">
        <v>5</v>
      </c>
      <c r="LUT340" s="341" t="s">
        <v>5</v>
      </c>
      <c r="LUU340" s="341" t="s">
        <v>5</v>
      </c>
      <c r="LUV340" s="341" t="s">
        <v>5</v>
      </c>
      <c r="LUW340" s="341" t="s">
        <v>5</v>
      </c>
      <c r="LUX340" s="341" t="s">
        <v>5</v>
      </c>
      <c r="LUY340" s="341" t="s">
        <v>5</v>
      </c>
      <c r="LUZ340" s="341" t="s">
        <v>5</v>
      </c>
      <c r="LVA340" s="341" t="s">
        <v>5</v>
      </c>
      <c r="LVB340" s="341" t="s">
        <v>5</v>
      </c>
      <c r="LVC340" s="341" t="s">
        <v>5</v>
      </c>
      <c r="LVD340" s="341" t="s">
        <v>5</v>
      </c>
      <c r="LVE340" s="341" t="s">
        <v>5</v>
      </c>
      <c r="LVF340" s="341" t="s">
        <v>5</v>
      </c>
      <c r="LVG340" s="341" t="s">
        <v>5</v>
      </c>
      <c r="LVH340" s="341" t="s">
        <v>5</v>
      </c>
      <c r="LVI340" s="341" t="s">
        <v>5</v>
      </c>
      <c r="LVJ340" s="341" t="s">
        <v>5</v>
      </c>
      <c r="LVK340" s="341" t="s">
        <v>5</v>
      </c>
      <c r="LVL340" s="341" t="s">
        <v>5</v>
      </c>
      <c r="LVM340" s="341" t="s">
        <v>5</v>
      </c>
      <c r="LVN340" s="341" t="s">
        <v>5</v>
      </c>
      <c r="LVO340" s="341" t="s">
        <v>5</v>
      </c>
      <c r="LVP340" s="341" t="s">
        <v>5</v>
      </c>
      <c r="LVQ340" s="341" t="s">
        <v>5</v>
      </c>
      <c r="LVR340" s="341" t="s">
        <v>5</v>
      </c>
      <c r="LVS340" s="341" t="s">
        <v>5</v>
      </c>
      <c r="LVT340" s="341" t="s">
        <v>5</v>
      </c>
      <c r="LVU340" s="341" t="s">
        <v>5</v>
      </c>
      <c r="LVV340" s="341" t="s">
        <v>5</v>
      </c>
      <c r="LVW340" s="341" t="s">
        <v>5</v>
      </c>
      <c r="LVX340" s="341" t="s">
        <v>5</v>
      </c>
      <c r="LVY340" s="341" t="s">
        <v>5</v>
      </c>
      <c r="LVZ340" s="341" t="s">
        <v>5</v>
      </c>
      <c r="LWA340" s="341" t="s">
        <v>5</v>
      </c>
      <c r="LWB340" s="341" t="s">
        <v>5</v>
      </c>
      <c r="LWC340" s="341" t="s">
        <v>5</v>
      </c>
      <c r="LWD340" s="341" t="s">
        <v>5</v>
      </c>
      <c r="LWE340" s="341" t="s">
        <v>5</v>
      </c>
      <c r="LWF340" s="341" t="s">
        <v>5</v>
      </c>
      <c r="LWG340" s="341" t="s">
        <v>5</v>
      </c>
      <c r="LWH340" s="341" t="s">
        <v>5</v>
      </c>
      <c r="LWI340" s="341" t="s">
        <v>5</v>
      </c>
      <c r="LWJ340" s="341" t="s">
        <v>5</v>
      </c>
      <c r="LWK340" s="341" t="s">
        <v>5</v>
      </c>
      <c r="LWL340" s="341" t="s">
        <v>5</v>
      </c>
      <c r="LWM340" s="341" t="s">
        <v>5</v>
      </c>
      <c r="LWN340" s="341" t="s">
        <v>5</v>
      </c>
      <c r="LWO340" s="341" t="s">
        <v>5</v>
      </c>
      <c r="LWP340" s="341" t="s">
        <v>5</v>
      </c>
      <c r="LWQ340" s="341" t="s">
        <v>5</v>
      </c>
      <c r="LWR340" s="341" t="s">
        <v>5</v>
      </c>
      <c r="LWS340" s="341" t="s">
        <v>5</v>
      </c>
      <c r="LWT340" s="341" t="s">
        <v>5</v>
      </c>
      <c r="LWU340" s="341" t="s">
        <v>5</v>
      </c>
      <c r="LWV340" s="341" t="s">
        <v>5</v>
      </c>
      <c r="LWW340" s="341" t="s">
        <v>5</v>
      </c>
      <c r="LWX340" s="341" t="s">
        <v>5</v>
      </c>
      <c r="LWY340" s="341" t="s">
        <v>5</v>
      </c>
      <c r="LWZ340" s="341" t="s">
        <v>5</v>
      </c>
      <c r="LXA340" s="341" t="s">
        <v>5</v>
      </c>
      <c r="LXB340" s="341" t="s">
        <v>5</v>
      </c>
      <c r="LXC340" s="341" t="s">
        <v>5</v>
      </c>
      <c r="LXD340" s="341" t="s">
        <v>5</v>
      </c>
      <c r="LXE340" s="341" t="s">
        <v>5</v>
      </c>
      <c r="LXF340" s="341" t="s">
        <v>5</v>
      </c>
      <c r="LXG340" s="341" t="s">
        <v>5</v>
      </c>
      <c r="LXH340" s="341" t="s">
        <v>5</v>
      </c>
      <c r="LXI340" s="341" t="s">
        <v>5</v>
      </c>
      <c r="LXJ340" s="341" t="s">
        <v>5</v>
      </c>
      <c r="LXK340" s="341" t="s">
        <v>5</v>
      </c>
      <c r="LXL340" s="341" t="s">
        <v>5</v>
      </c>
      <c r="LXM340" s="341" t="s">
        <v>5</v>
      </c>
      <c r="LXN340" s="341" t="s">
        <v>5</v>
      </c>
      <c r="LXO340" s="341" t="s">
        <v>5</v>
      </c>
      <c r="LXP340" s="341" t="s">
        <v>5</v>
      </c>
      <c r="LXQ340" s="341" t="s">
        <v>5</v>
      </c>
      <c r="LXR340" s="341" t="s">
        <v>5</v>
      </c>
      <c r="LXS340" s="341" t="s">
        <v>5</v>
      </c>
      <c r="LXT340" s="341" t="s">
        <v>5</v>
      </c>
      <c r="LXU340" s="341" t="s">
        <v>5</v>
      </c>
      <c r="LXV340" s="341" t="s">
        <v>5</v>
      </c>
      <c r="LXW340" s="341" t="s">
        <v>5</v>
      </c>
      <c r="LXX340" s="341" t="s">
        <v>5</v>
      </c>
      <c r="LXY340" s="341" t="s">
        <v>5</v>
      </c>
      <c r="LXZ340" s="341" t="s">
        <v>5</v>
      </c>
      <c r="LYA340" s="341" t="s">
        <v>5</v>
      </c>
      <c r="LYB340" s="341" t="s">
        <v>5</v>
      </c>
      <c r="LYC340" s="341" t="s">
        <v>5</v>
      </c>
      <c r="LYD340" s="341" t="s">
        <v>5</v>
      </c>
      <c r="LYE340" s="341" t="s">
        <v>5</v>
      </c>
      <c r="LYF340" s="341" t="s">
        <v>5</v>
      </c>
      <c r="LYG340" s="341" t="s">
        <v>5</v>
      </c>
      <c r="LYH340" s="341" t="s">
        <v>5</v>
      </c>
      <c r="LYI340" s="341" t="s">
        <v>5</v>
      </c>
      <c r="LYJ340" s="341" t="s">
        <v>5</v>
      </c>
      <c r="LYK340" s="341" t="s">
        <v>5</v>
      </c>
      <c r="LYL340" s="341" t="s">
        <v>5</v>
      </c>
      <c r="LYM340" s="341" t="s">
        <v>5</v>
      </c>
      <c r="LYN340" s="341" t="s">
        <v>5</v>
      </c>
      <c r="LYO340" s="341" t="s">
        <v>5</v>
      </c>
      <c r="LYP340" s="341" t="s">
        <v>5</v>
      </c>
      <c r="LYQ340" s="341" t="s">
        <v>5</v>
      </c>
      <c r="LYR340" s="341" t="s">
        <v>5</v>
      </c>
      <c r="LYS340" s="341" t="s">
        <v>5</v>
      </c>
      <c r="LYT340" s="341" t="s">
        <v>5</v>
      </c>
      <c r="LYU340" s="341" t="s">
        <v>5</v>
      </c>
      <c r="LYV340" s="341" t="s">
        <v>5</v>
      </c>
      <c r="LYW340" s="341" t="s">
        <v>5</v>
      </c>
      <c r="LYX340" s="341" t="s">
        <v>5</v>
      </c>
      <c r="LYY340" s="341" t="s">
        <v>5</v>
      </c>
      <c r="LYZ340" s="341" t="s">
        <v>5</v>
      </c>
      <c r="LZA340" s="341" t="s">
        <v>5</v>
      </c>
      <c r="LZB340" s="341" t="s">
        <v>5</v>
      </c>
      <c r="LZC340" s="341" t="s">
        <v>5</v>
      </c>
      <c r="LZD340" s="341" t="s">
        <v>5</v>
      </c>
      <c r="LZE340" s="341" t="s">
        <v>5</v>
      </c>
      <c r="LZF340" s="341" t="s">
        <v>5</v>
      </c>
      <c r="LZG340" s="341" t="s">
        <v>5</v>
      </c>
      <c r="LZH340" s="341" t="s">
        <v>5</v>
      </c>
      <c r="LZI340" s="341" t="s">
        <v>5</v>
      </c>
      <c r="LZJ340" s="341" t="s">
        <v>5</v>
      </c>
      <c r="LZK340" s="341" t="s">
        <v>5</v>
      </c>
      <c r="LZL340" s="341" t="s">
        <v>5</v>
      </c>
      <c r="LZM340" s="341" t="s">
        <v>5</v>
      </c>
      <c r="LZN340" s="341" t="s">
        <v>5</v>
      </c>
      <c r="LZO340" s="341" t="s">
        <v>5</v>
      </c>
      <c r="LZP340" s="341" t="s">
        <v>5</v>
      </c>
      <c r="LZQ340" s="341" t="s">
        <v>5</v>
      </c>
      <c r="LZR340" s="341" t="s">
        <v>5</v>
      </c>
      <c r="LZS340" s="341" t="s">
        <v>5</v>
      </c>
      <c r="LZT340" s="341" t="s">
        <v>5</v>
      </c>
      <c r="LZU340" s="341" t="s">
        <v>5</v>
      </c>
      <c r="LZV340" s="341" t="s">
        <v>5</v>
      </c>
      <c r="LZW340" s="341" t="s">
        <v>5</v>
      </c>
      <c r="LZX340" s="341" t="s">
        <v>5</v>
      </c>
      <c r="LZY340" s="341" t="s">
        <v>5</v>
      </c>
      <c r="LZZ340" s="341" t="s">
        <v>5</v>
      </c>
      <c r="MAA340" s="341" t="s">
        <v>5</v>
      </c>
      <c r="MAB340" s="341" t="s">
        <v>5</v>
      </c>
      <c r="MAC340" s="341" t="s">
        <v>5</v>
      </c>
      <c r="MAD340" s="341" t="s">
        <v>5</v>
      </c>
      <c r="MAE340" s="341" t="s">
        <v>5</v>
      </c>
      <c r="MAF340" s="341" t="s">
        <v>5</v>
      </c>
      <c r="MAG340" s="341" t="s">
        <v>5</v>
      </c>
      <c r="MAH340" s="341" t="s">
        <v>5</v>
      </c>
      <c r="MAI340" s="341" t="s">
        <v>5</v>
      </c>
      <c r="MAJ340" s="341" t="s">
        <v>5</v>
      </c>
      <c r="MAK340" s="341" t="s">
        <v>5</v>
      </c>
      <c r="MAL340" s="341" t="s">
        <v>5</v>
      </c>
      <c r="MAM340" s="341" t="s">
        <v>5</v>
      </c>
      <c r="MAN340" s="341" t="s">
        <v>5</v>
      </c>
      <c r="MAO340" s="341" t="s">
        <v>5</v>
      </c>
      <c r="MAP340" s="341" t="s">
        <v>5</v>
      </c>
      <c r="MAQ340" s="341" t="s">
        <v>5</v>
      </c>
      <c r="MAR340" s="341" t="s">
        <v>5</v>
      </c>
      <c r="MAS340" s="341" t="s">
        <v>5</v>
      </c>
      <c r="MAT340" s="341" t="s">
        <v>5</v>
      </c>
      <c r="MAU340" s="341" t="s">
        <v>5</v>
      </c>
      <c r="MAV340" s="341" t="s">
        <v>5</v>
      </c>
      <c r="MAW340" s="341" t="s">
        <v>5</v>
      </c>
      <c r="MAX340" s="341" t="s">
        <v>5</v>
      </c>
      <c r="MAY340" s="341" t="s">
        <v>5</v>
      </c>
      <c r="MAZ340" s="341" t="s">
        <v>5</v>
      </c>
      <c r="MBA340" s="341" t="s">
        <v>5</v>
      </c>
      <c r="MBB340" s="341" t="s">
        <v>5</v>
      </c>
      <c r="MBC340" s="341" t="s">
        <v>5</v>
      </c>
      <c r="MBD340" s="341" t="s">
        <v>5</v>
      </c>
      <c r="MBE340" s="341" t="s">
        <v>5</v>
      </c>
      <c r="MBF340" s="341" t="s">
        <v>5</v>
      </c>
      <c r="MBG340" s="341" t="s">
        <v>5</v>
      </c>
      <c r="MBH340" s="341" t="s">
        <v>5</v>
      </c>
      <c r="MBI340" s="341" t="s">
        <v>5</v>
      </c>
      <c r="MBJ340" s="341" t="s">
        <v>5</v>
      </c>
      <c r="MBK340" s="341" t="s">
        <v>5</v>
      </c>
      <c r="MBL340" s="341" t="s">
        <v>5</v>
      </c>
      <c r="MBM340" s="341" t="s">
        <v>5</v>
      </c>
      <c r="MBN340" s="341" t="s">
        <v>5</v>
      </c>
      <c r="MBO340" s="341" t="s">
        <v>5</v>
      </c>
      <c r="MBP340" s="341" t="s">
        <v>5</v>
      </c>
      <c r="MBQ340" s="341" t="s">
        <v>5</v>
      </c>
      <c r="MBR340" s="341" t="s">
        <v>5</v>
      </c>
      <c r="MBS340" s="341" t="s">
        <v>5</v>
      </c>
      <c r="MBT340" s="341" t="s">
        <v>5</v>
      </c>
      <c r="MBU340" s="341" t="s">
        <v>5</v>
      </c>
      <c r="MBV340" s="341" t="s">
        <v>5</v>
      </c>
      <c r="MBW340" s="341" t="s">
        <v>5</v>
      </c>
      <c r="MBX340" s="341" t="s">
        <v>5</v>
      </c>
      <c r="MBY340" s="341" t="s">
        <v>5</v>
      </c>
      <c r="MBZ340" s="341" t="s">
        <v>5</v>
      </c>
      <c r="MCA340" s="341" t="s">
        <v>5</v>
      </c>
      <c r="MCB340" s="341" t="s">
        <v>5</v>
      </c>
      <c r="MCC340" s="341" t="s">
        <v>5</v>
      </c>
      <c r="MCD340" s="341" t="s">
        <v>5</v>
      </c>
      <c r="MCE340" s="341" t="s">
        <v>5</v>
      </c>
      <c r="MCF340" s="341" t="s">
        <v>5</v>
      </c>
      <c r="MCG340" s="341" t="s">
        <v>5</v>
      </c>
      <c r="MCH340" s="341" t="s">
        <v>5</v>
      </c>
      <c r="MCI340" s="341" t="s">
        <v>5</v>
      </c>
      <c r="MCJ340" s="341" t="s">
        <v>5</v>
      </c>
      <c r="MCK340" s="341" t="s">
        <v>5</v>
      </c>
      <c r="MCL340" s="341" t="s">
        <v>5</v>
      </c>
      <c r="MCM340" s="341" t="s">
        <v>5</v>
      </c>
      <c r="MCN340" s="341" t="s">
        <v>5</v>
      </c>
      <c r="MCO340" s="341" t="s">
        <v>5</v>
      </c>
      <c r="MCP340" s="341" t="s">
        <v>5</v>
      </c>
      <c r="MCQ340" s="341" t="s">
        <v>5</v>
      </c>
      <c r="MCR340" s="341" t="s">
        <v>5</v>
      </c>
      <c r="MCS340" s="341" t="s">
        <v>5</v>
      </c>
      <c r="MCT340" s="341" t="s">
        <v>5</v>
      </c>
      <c r="MCU340" s="341" t="s">
        <v>5</v>
      </c>
      <c r="MCV340" s="341" t="s">
        <v>5</v>
      </c>
      <c r="MCW340" s="341" t="s">
        <v>5</v>
      </c>
      <c r="MCX340" s="341" t="s">
        <v>5</v>
      </c>
      <c r="MCY340" s="341" t="s">
        <v>5</v>
      </c>
      <c r="MCZ340" s="341" t="s">
        <v>5</v>
      </c>
      <c r="MDA340" s="341" t="s">
        <v>5</v>
      </c>
      <c r="MDB340" s="341" t="s">
        <v>5</v>
      </c>
      <c r="MDC340" s="341" t="s">
        <v>5</v>
      </c>
      <c r="MDD340" s="341" t="s">
        <v>5</v>
      </c>
      <c r="MDE340" s="341" t="s">
        <v>5</v>
      </c>
      <c r="MDF340" s="341" t="s">
        <v>5</v>
      </c>
      <c r="MDG340" s="341" t="s">
        <v>5</v>
      </c>
      <c r="MDH340" s="341" t="s">
        <v>5</v>
      </c>
      <c r="MDI340" s="341" t="s">
        <v>5</v>
      </c>
      <c r="MDJ340" s="341" t="s">
        <v>5</v>
      </c>
      <c r="MDK340" s="341" t="s">
        <v>5</v>
      </c>
      <c r="MDL340" s="341" t="s">
        <v>5</v>
      </c>
      <c r="MDM340" s="341" t="s">
        <v>5</v>
      </c>
      <c r="MDN340" s="341" t="s">
        <v>5</v>
      </c>
      <c r="MDO340" s="341" t="s">
        <v>5</v>
      </c>
      <c r="MDP340" s="341" t="s">
        <v>5</v>
      </c>
      <c r="MDQ340" s="341" t="s">
        <v>5</v>
      </c>
      <c r="MDR340" s="341" t="s">
        <v>5</v>
      </c>
      <c r="MDS340" s="341" t="s">
        <v>5</v>
      </c>
      <c r="MDT340" s="341" t="s">
        <v>5</v>
      </c>
      <c r="MDU340" s="341" t="s">
        <v>5</v>
      </c>
      <c r="MDV340" s="341" t="s">
        <v>5</v>
      </c>
      <c r="MDW340" s="341" t="s">
        <v>5</v>
      </c>
      <c r="MDX340" s="341" t="s">
        <v>5</v>
      </c>
      <c r="MDY340" s="341" t="s">
        <v>5</v>
      </c>
      <c r="MDZ340" s="341" t="s">
        <v>5</v>
      </c>
      <c r="MEA340" s="341" t="s">
        <v>5</v>
      </c>
      <c r="MEB340" s="341" t="s">
        <v>5</v>
      </c>
      <c r="MEC340" s="341" t="s">
        <v>5</v>
      </c>
      <c r="MED340" s="341" t="s">
        <v>5</v>
      </c>
      <c r="MEE340" s="341" t="s">
        <v>5</v>
      </c>
      <c r="MEF340" s="341" t="s">
        <v>5</v>
      </c>
      <c r="MEG340" s="341" t="s">
        <v>5</v>
      </c>
      <c r="MEH340" s="341" t="s">
        <v>5</v>
      </c>
      <c r="MEI340" s="341" t="s">
        <v>5</v>
      </c>
      <c r="MEJ340" s="341" t="s">
        <v>5</v>
      </c>
      <c r="MEK340" s="341" t="s">
        <v>5</v>
      </c>
      <c r="MEL340" s="341" t="s">
        <v>5</v>
      </c>
      <c r="MEM340" s="341" t="s">
        <v>5</v>
      </c>
      <c r="MEN340" s="341" t="s">
        <v>5</v>
      </c>
      <c r="MEO340" s="341" t="s">
        <v>5</v>
      </c>
      <c r="MEP340" s="341" t="s">
        <v>5</v>
      </c>
      <c r="MEQ340" s="341" t="s">
        <v>5</v>
      </c>
      <c r="MER340" s="341" t="s">
        <v>5</v>
      </c>
      <c r="MES340" s="341" t="s">
        <v>5</v>
      </c>
      <c r="MET340" s="341" t="s">
        <v>5</v>
      </c>
      <c r="MEU340" s="341" t="s">
        <v>5</v>
      </c>
      <c r="MEV340" s="341" t="s">
        <v>5</v>
      </c>
      <c r="MEW340" s="341" t="s">
        <v>5</v>
      </c>
      <c r="MEX340" s="341" t="s">
        <v>5</v>
      </c>
      <c r="MEY340" s="341" t="s">
        <v>5</v>
      </c>
      <c r="MEZ340" s="341" t="s">
        <v>5</v>
      </c>
      <c r="MFA340" s="341" t="s">
        <v>5</v>
      </c>
      <c r="MFB340" s="341" t="s">
        <v>5</v>
      </c>
      <c r="MFC340" s="341" t="s">
        <v>5</v>
      </c>
      <c r="MFD340" s="341" t="s">
        <v>5</v>
      </c>
      <c r="MFE340" s="341" t="s">
        <v>5</v>
      </c>
      <c r="MFF340" s="341" t="s">
        <v>5</v>
      </c>
      <c r="MFG340" s="341" t="s">
        <v>5</v>
      </c>
      <c r="MFH340" s="341" t="s">
        <v>5</v>
      </c>
      <c r="MFI340" s="341" t="s">
        <v>5</v>
      </c>
      <c r="MFJ340" s="341" t="s">
        <v>5</v>
      </c>
      <c r="MFK340" s="341" t="s">
        <v>5</v>
      </c>
      <c r="MFL340" s="341" t="s">
        <v>5</v>
      </c>
      <c r="MFM340" s="341" t="s">
        <v>5</v>
      </c>
      <c r="MFN340" s="341" t="s">
        <v>5</v>
      </c>
      <c r="MFO340" s="341" t="s">
        <v>5</v>
      </c>
      <c r="MFP340" s="341" t="s">
        <v>5</v>
      </c>
      <c r="MFQ340" s="341" t="s">
        <v>5</v>
      </c>
      <c r="MFR340" s="341" t="s">
        <v>5</v>
      </c>
      <c r="MFS340" s="341" t="s">
        <v>5</v>
      </c>
      <c r="MFT340" s="341" t="s">
        <v>5</v>
      </c>
      <c r="MFU340" s="341" t="s">
        <v>5</v>
      </c>
      <c r="MFV340" s="341" t="s">
        <v>5</v>
      </c>
      <c r="MFW340" s="341" t="s">
        <v>5</v>
      </c>
      <c r="MFX340" s="341" t="s">
        <v>5</v>
      </c>
      <c r="MFY340" s="341" t="s">
        <v>5</v>
      </c>
      <c r="MFZ340" s="341" t="s">
        <v>5</v>
      </c>
      <c r="MGA340" s="341" t="s">
        <v>5</v>
      </c>
      <c r="MGB340" s="341" t="s">
        <v>5</v>
      </c>
      <c r="MGC340" s="341" t="s">
        <v>5</v>
      </c>
      <c r="MGD340" s="341" t="s">
        <v>5</v>
      </c>
      <c r="MGE340" s="341" t="s">
        <v>5</v>
      </c>
      <c r="MGF340" s="341" t="s">
        <v>5</v>
      </c>
      <c r="MGG340" s="341" t="s">
        <v>5</v>
      </c>
      <c r="MGH340" s="341" t="s">
        <v>5</v>
      </c>
      <c r="MGI340" s="341" t="s">
        <v>5</v>
      </c>
      <c r="MGJ340" s="341" t="s">
        <v>5</v>
      </c>
      <c r="MGK340" s="341" t="s">
        <v>5</v>
      </c>
      <c r="MGL340" s="341" t="s">
        <v>5</v>
      </c>
      <c r="MGM340" s="341" t="s">
        <v>5</v>
      </c>
      <c r="MGN340" s="341" t="s">
        <v>5</v>
      </c>
      <c r="MGO340" s="341" t="s">
        <v>5</v>
      </c>
      <c r="MGP340" s="341" t="s">
        <v>5</v>
      </c>
      <c r="MGQ340" s="341" t="s">
        <v>5</v>
      </c>
      <c r="MGR340" s="341" t="s">
        <v>5</v>
      </c>
      <c r="MGS340" s="341" t="s">
        <v>5</v>
      </c>
      <c r="MGT340" s="341" t="s">
        <v>5</v>
      </c>
      <c r="MGU340" s="341" t="s">
        <v>5</v>
      </c>
      <c r="MGV340" s="341" t="s">
        <v>5</v>
      </c>
      <c r="MGW340" s="341" t="s">
        <v>5</v>
      </c>
      <c r="MGX340" s="341" t="s">
        <v>5</v>
      </c>
      <c r="MGY340" s="341" t="s">
        <v>5</v>
      </c>
      <c r="MGZ340" s="341" t="s">
        <v>5</v>
      </c>
      <c r="MHA340" s="341" t="s">
        <v>5</v>
      </c>
      <c r="MHB340" s="341" t="s">
        <v>5</v>
      </c>
      <c r="MHC340" s="341" t="s">
        <v>5</v>
      </c>
      <c r="MHD340" s="341" t="s">
        <v>5</v>
      </c>
      <c r="MHE340" s="341" t="s">
        <v>5</v>
      </c>
      <c r="MHF340" s="341" t="s">
        <v>5</v>
      </c>
      <c r="MHG340" s="341" t="s">
        <v>5</v>
      </c>
      <c r="MHH340" s="341" t="s">
        <v>5</v>
      </c>
      <c r="MHI340" s="341" t="s">
        <v>5</v>
      </c>
      <c r="MHJ340" s="341" t="s">
        <v>5</v>
      </c>
      <c r="MHK340" s="341" t="s">
        <v>5</v>
      </c>
      <c r="MHL340" s="341" t="s">
        <v>5</v>
      </c>
      <c r="MHM340" s="341" t="s">
        <v>5</v>
      </c>
      <c r="MHN340" s="341" t="s">
        <v>5</v>
      </c>
      <c r="MHO340" s="341" t="s">
        <v>5</v>
      </c>
      <c r="MHP340" s="341" t="s">
        <v>5</v>
      </c>
      <c r="MHQ340" s="341" t="s">
        <v>5</v>
      </c>
      <c r="MHR340" s="341" t="s">
        <v>5</v>
      </c>
      <c r="MHS340" s="341" t="s">
        <v>5</v>
      </c>
      <c r="MHT340" s="341" t="s">
        <v>5</v>
      </c>
      <c r="MHU340" s="341" t="s">
        <v>5</v>
      </c>
      <c r="MHV340" s="341" t="s">
        <v>5</v>
      </c>
      <c r="MHW340" s="341" t="s">
        <v>5</v>
      </c>
      <c r="MHX340" s="341" t="s">
        <v>5</v>
      </c>
      <c r="MHY340" s="341" t="s">
        <v>5</v>
      </c>
      <c r="MHZ340" s="341" t="s">
        <v>5</v>
      </c>
      <c r="MIA340" s="341" t="s">
        <v>5</v>
      </c>
      <c r="MIB340" s="341" t="s">
        <v>5</v>
      </c>
      <c r="MIC340" s="341" t="s">
        <v>5</v>
      </c>
      <c r="MID340" s="341" t="s">
        <v>5</v>
      </c>
      <c r="MIE340" s="341" t="s">
        <v>5</v>
      </c>
      <c r="MIF340" s="341" t="s">
        <v>5</v>
      </c>
      <c r="MIG340" s="341" t="s">
        <v>5</v>
      </c>
      <c r="MIH340" s="341" t="s">
        <v>5</v>
      </c>
      <c r="MII340" s="341" t="s">
        <v>5</v>
      </c>
      <c r="MIJ340" s="341" t="s">
        <v>5</v>
      </c>
      <c r="MIK340" s="341" t="s">
        <v>5</v>
      </c>
      <c r="MIL340" s="341" t="s">
        <v>5</v>
      </c>
      <c r="MIM340" s="341" t="s">
        <v>5</v>
      </c>
      <c r="MIN340" s="341" t="s">
        <v>5</v>
      </c>
      <c r="MIO340" s="341" t="s">
        <v>5</v>
      </c>
      <c r="MIP340" s="341" t="s">
        <v>5</v>
      </c>
      <c r="MIQ340" s="341" t="s">
        <v>5</v>
      </c>
      <c r="MIR340" s="341" t="s">
        <v>5</v>
      </c>
      <c r="MIS340" s="341" t="s">
        <v>5</v>
      </c>
      <c r="MIT340" s="341" t="s">
        <v>5</v>
      </c>
      <c r="MIU340" s="341" t="s">
        <v>5</v>
      </c>
      <c r="MIV340" s="341" t="s">
        <v>5</v>
      </c>
      <c r="MIW340" s="341" t="s">
        <v>5</v>
      </c>
      <c r="MIX340" s="341" t="s">
        <v>5</v>
      </c>
      <c r="MIY340" s="341" t="s">
        <v>5</v>
      </c>
      <c r="MIZ340" s="341" t="s">
        <v>5</v>
      </c>
      <c r="MJA340" s="341" t="s">
        <v>5</v>
      </c>
      <c r="MJB340" s="341" t="s">
        <v>5</v>
      </c>
      <c r="MJC340" s="341" t="s">
        <v>5</v>
      </c>
      <c r="MJD340" s="341" t="s">
        <v>5</v>
      </c>
      <c r="MJE340" s="341" t="s">
        <v>5</v>
      </c>
      <c r="MJF340" s="341" t="s">
        <v>5</v>
      </c>
      <c r="MJG340" s="341" t="s">
        <v>5</v>
      </c>
      <c r="MJH340" s="341" t="s">
        <v>5</v>
      </c>
      <c r="MJI340" s="341" t="s">
        <v>5</v>
      </c>
      <c r="MJJ340" s="341" t="s">
        <v>5</v>
      </c>
      <c r="MJK340" s="341" t="s">
        <v>5</v>
      </c>
      <c r="MJL340" s="341" t="s">
        <v>5</v>
      </c>
      <c r="MJM340" s="341" t="s">
        <v>5</v>
      </c>
      <c r="MJN340" s="341" t="s">
        <v>5</v>
      </c>
      <c r="MJO340" s="341" t="s">
        <v>5</v>
      </c>
      <c r="MJP340" s="341" t="s">
        <v>5</v>
      </c>
      <c r="MJQ340" s="341" t="s">
        <v>5</v>
      </c>
      <c r="MJR340" s="341" t="s">
        <v>5</v>
      </c>
      <c r="MJS340" s="341" t="s">
        <v>5</v>
      </c>
      <c r="MJT340" s="341" t="s">
        <v>5</v>
      </c>
      <c r="MJU340" s="341" t="s">
        <v>5</v>
      </c>
      <c r="MJV340" s="341" t="s">
        <v>5</v>
      </c>
      <c r="MJW340" s="341" t="s">
        <v>5</v>
      </c>
      <c r="MJX340" s="341" t="s">
        <v>5</v>
      </c>
      <c r="MJY340" s="341" t="s">
        <v>5</v>
      </c>
      <c r="MJZ340" s="341" t="s">
        <v>5</v>
      </c>
      <c r="MKA340" s="341" t="s">
        <v>5</v>
      </c>
      <c r="MKB340" s="341" t="s">
        <v>5</v>
      </c>
      <c r="MKC340" s="341" t="s">
        <v>5</v>
      </c>
      <c r="MKD340" s="341" t="s">
        <v>5</v>
      </c>
      <c r="MKE340" s="341" t="s">
        <v>5</v>
      </c>
      <c r="MKF340" s="341" t="s">
        <v>5</v>
      </c>
      <c r="MKG340" s="341" t="s">
        <v>5</v>
      </c>
      <c r="MKH340" s="341" t="s">
        <v>5</v>
      </c>
      <c r="MKI340" s="341" t="s">
        <v>5</v>
      </c>
      <c r="MKJ340" s="341" t="s">
        <v>5</v>
      </c>
      <c r="MKK340" s="341" t="s">
        <v>5</v>
      </c>
      <c r="MKL340" s="341" t="s">
        <v>5</v>
      </c>
      <c r="MKM340" s="341" t="s">
        <v>5</v>
      </c>
      <c r="MKN340" s="341" t="s">
        <v>5</v>
      </c>
      <c r="MKO340" s="341" t="s">
        <v>5</v>
      </c>
      <c r="MKP340" s="341" t="s">
        <v>5</v>
      </c>
      <c r="MKQ340" s="341" t="s">
        <v>5</v>
      </c>
      <c r="MKR340" s="341" t="s">
        <v>5</v>
      </c>
      <c r="MKS340" s="341" t="s">
        <v>5</v>
      </c>
      <c r="MKT340" s="341" t="s">
        <v>5</v>
      </c>
      <c r="MKU340" s="341" t="s">
        <v>5</v>
      </c>
      <c r="MKV340" s="341" t="s">
        <v>5</v>
      </c>
      <c r="MKW340" s="341" t="s">
        <v>5</v>
      </c>
      <c r="MKX340" s="341" t="s">
        <v>5</v>
      </c>
      <c r="MKY340" s="341" t="s">
        <v>5</v>
      </c>
      <c r="MKZ340" s="341" t="s">
        <v>5</v>
      </c>
      <c r="MLA340" s="341" t="s">
        <v>5</v>
      </c>
      <c r="MLB340" s="341" t="s">
        <v>5</v>
      </c>
      <c r="MLC340" s="341" t="s">
        <v>5</v>
      </c>
      <c r="MLD340" s="341" t="s">
        <v>5</v>
      </c>
      <c r="MLE340" s="341" t="s">
        <v>5</v>
      </c>
      <c r="MLF340" s="341" t="s">
        <v>5</v>
      </c>
      <c r="MLG340" s="341" t="s">
        <v>5</v>
      </c>
      <c r="MLH340" s="341" t="s">
        <v>5</v>
      </c>
      <c r="MLI340" s="341" t="s">
        <v>5</v>
      </c>
      <c r="MLJ340" s="341" t="s">
        <v>5</v>
      </c>
      <c r="MLK340" s="341" t="s">
        <v>5</v>
      </c>
      <c r="MLL340" s="341" t="s">
        <v>5</v>
      </c>
      <c r="MLM340" s="341" t="s">
        <v>5</v>
      </c>
      <c r="MLN340" s="341" t="s">
        <v>5</v>
      </c>
      <c r="MLO340" s="341" t="s">
        <v>5</v>
      </c>
      <c r="MLP340" s="341" t="s">
        <v>5</v>
      </c>
      <c r="MLQ340" s="341" t="s">
        <v>5</v>
      </c>
      <c r="MLR340" s="341" t="s">
        <v>5</v>
      </c>
      <c r="MLS340" s="341" t="s">
        <v>5</v>
      </c>
      <c r="MLT340" s="341" t="s">
        <v>5</v>
      </c>
      <c r="MLU340" s="341" t="s">
        <v>5</v>
      </c>
      <c r="MLV340" s="341" t="s">
        <v>5</v>
      </c>
      <c r="MLW340" s="341" t="s">
        <v>5</v>
      </c>
      <c r="MLX340" s="341" t="s">
        <v>5</v>
      </c>
      <c r="MLY340" s="341" t="s">
        <v>5</v>
      </c>
      <c r="MLZ340" s="341" t="s">
        <v>5</v>
      </c>
      <c r="MMA340" s="341" t="s">
        <v>5</v>
      </c>
      <c r="MMB340" s="341" t="s">
        <v>5</v>
      </c>
      <c r="MMC340" s="341" t="s">
        <v>5</v>
      </c>
      <c r="MMD340" s="341" t="s">
        <v>5</v>
      </c>
      <c r="MME340" s="341" t="s">
        <v>5</v>
      </c>
      <c r="MMF340" s="341" t="s">
        <v>5</v>
      </c>
      <c r="MMG340" s="341" t="s">
        <v>5</v>
      </c>
      <c r="MMH340" s="341" t="s">
        <v>5</v>
      </c>
      <c r="MMI340" s="341" t="s">
        <v>5</v>
      </c>
      <c r="MMJ340" s="341" t="s">
        <v>5</v>
      </c>
      <c r="MMK340" s="341" t="s">
        <v>5</v>
      </c>
      <c r="MML340" s="341" t="s">
        <v>5</v>
      </c>
      <c r="MMM340" s="341" t="s">
        <v>5</v>
      </c>
      <c r="MMN340" s="341" t="s">
        <v>5</v>
      </c>
      <c r="MMO340" s="341" t="s">
        <v>5</v>
      </c>
      <c r="MMP340" s="341" t="s">
        <v>5</v>
      </c>
      <c r="MMQ340" s="341" t="s">
        <v>5</v>
      </c>
      <c r="MMR340" s="341" t="s">
        <v>5</v>
      </c>
      <c r="MMS340" s="341" t="s">
        <v>5</v>
      </c>
      <c r="MMT340" s="341" t="s">
        <v>5</v>
      </c>
      <c r="MMU340" s="341" t="s">
        <v>5</v>
      </c>
      <c r="MMV340" s="341" t="s">
        <v>5</v>
      </c>
      <c r="MMW340" s="341" t="s">
        <v>5</v>
      </c>
      <c r="MMX340" s="341" t="s">
        <v>5</v>
      </c>
      <c r="MMY340" s="341" t="s">
        <v>5</v>
      </c>
      <c r="MMZ340" s="341" t="s">
        <v>5</v>
      </c>
      <c r="MNA340" s="341" t="s">
        <v>5</v>
      </c>
      <c r="MNB340" s="341" t="s">
        <v>5</v>
      </c>
      <c r="MNC340" s="341" t="s">
        <v>5</v>
      </c>
      <c r="MND340" s="341" t="s">
        <v>5</v>
      </c>
      <c r="MNE340" s="341" t="s">
        <v>5</v>
      </c>
      <c r="MNF340" s="341" t="s">
        <v>5</v>
      </c>
      <c r="MNG340" s="341" t="s">
        <v>5</v>
      </c>
      <c r="MNH340" s="341" t="s">
        <v>5</v>
      </c>
      <c r="MNI340" s="341" t="s">
        <v>5</v>
      </c>
      <c r="MNJ340" s="341" t="s">
        <v>5</v>
      </c>
      <c r="MNK340" s="341" t="s">
        <v>5</v>
      </c>
      <c r="MNL340" s="341" t="s">
        <v>5</v>
      </c>
      <c r="MNM340" s="341" t="s">
        <v>5</v>
      </c>
      <c r="MNN340" s="341" t="s">
        <v>5</v>
      </c>
      <c r="MNO340" s="341" t="s">
        <v>5</v>
      </c>
      <c r="MNP340" s="341" t="s">
        <v>5</v>
      </c>
      <c r="MNQ340" s="341" t="s">
        <v>5</v>
      </c>
      <c r="MNR340" s="341" t="s">
        <v>5</v>
      </c>
      <c r="MNS340" s="341" t="s">
        <v>5</v>
      </c>
      <c r="MNT340" s="341" t="s">
        <v>5</v>
      </c>
      <c r="MNU340" s="341" t="s">
        <v>5</v>
      </c>
      <c r="MNV340" s="341" t="s">
        <v>5</v>
      </c>
      <c r="MNW340" s="341" t="s">
        <v>5</v>
      </c>
      <c r="MNX340" s="341" t="s">
        <v>5</v>
      </c>
      <c r="MNY340" s="341" t="s">
        <v>5</v>
      </c>
      <c r="MNZ340" s="341" t="s">
        <v>5</v>
      </c>
      <c r="MOA340" s="341" t="s">
        <v>5</v>
      </c>
      <c r="MOB340" s="341" t="s">
        <v>5</v>
      </c>
      <c r="MOC340" s="341" t="s">
        <v>5</v>
      </c>
      <c r="MOD340" s="341" t="s">
        <v>5</v>
      </c>
      <c r="MOE340" s="341" t="s">
        <v>5</v>
      </c>
      <c r="MOF340" s="341" t="s">
        <v>5</v>
      </c>
      <c r="MOG340" s="341" t="s">
        <v>5</v>
      </c>
      <c r="MOH340" s="341" t="s">
        <v>5</v>
      </c>
      <c r="MOI340" s="341" t="s">
        <v>5</v>
      </c>
      <c r="MOJ340" s="341" t="s">
        <v>5</v>
      </c>
      <c r="MOK340" s="341" t="s">
        <v>5</v>
      </c>
      <c r="MOL340" s="341" t="s">
        <v>5</v>
      </c>
      <c r="MOM340" s="341" t="s">
        <v>5</v>
      </c>
      <c r="MON340" s="341" t="s">
        <v>5</v>
      </c>
      <c r="MOO340" s="341" t="s">
        <v>5</v>
      </c>
      <c r="MOP340" s="341" t="s">
        <v>5</v>
      </c>
      <c r="MOQ340" s="341" t="s">
        <v>5</v>
      </c>
      <c r="MOR340" s="341" t="s">
        <v>5</v>
      </c>
      <c r="MOS340" s="341" t="s">
        <v>5</v>
      </c>
      <c r="MOT340" s="341" t="s">
        <v>5</v>
      </c>
      <c r="MOU340" s="341" t="s">
        <v>5</v>
      </c>
      <c r="MOV340" s="341" t="s">
        <v>5</v>
      </c>
      <c r="MOW340" s="341" t="s">
        <v>5</v>
      </c>
      <c r="MOX340" s="341" t="s">
        <v>5</v>
      </c>
      <c r="MOY340" s="341" t="s">
        <v>5</v>
      </c>
      <c r="MOZ340" s="341" t="s">
        <v>5</v>
      </c>
      <c r="MPA340" s="341" t="s">
        <v>5</v>
      </c>
      <c r="MPB340" s="341" t="s">
        <v>5</v>
      </c>
      <c r="MPC340" s="341" t="s">
        <v>5</v>
      </c>
      <c r="MPD340" s="341" t="s">
        <v>5</v>
      </c>
      <c r="MPE340" s="341" t="s">
        <v>5</v>
      </c>
      <c r="MPF340" s="341" t="s">
        <v>5</v>
      </c>
      <c r="MPG340" s="341" t="s">
        <v>5</v>
      </c>
      <c r="MPH340" s="341" t="s">
        <v>5</v>
      </c>
      <c r="MPI340" s="341" t="s">
        <v>5</v>
      </c>
      <c r="MPJ340" s="341" t="s">
        <v>5</v>
      </c>
      <c r="MPK340" s="341" t="s">
        <v>5</v>
      </c>
      <c r="MPL340" s="341" t="s">
        <v>5</v>
      </c>
      <c r="MPM340" s="341" t="s">
        <v>5</v>
      </c>
      <c r="MPN340" s="341" t="s">
        <v>5</v>
      </c>
      <c r="MPO340" s="341" t="s">
        <v>5</v>
      </c>
      <c r="MPP340" s="341" t="s">
        <v>5</v>
      </c>
      <c r="MPQ340" s="341" t="s">
        <v>5</v>
      </c>
      <c r="MPR340" s="341" t="s">
        <v>5</v>
      </c>
      <c r="MPS340" s="341" t="s">
        <v>5</v>
      </c>
      <c r="MPT340" s="341" t="s">
        <v>5</v>
      </c>
      <c r="MPU340" s="341" t="s">
        <v>5</v>
      </c>
      <c r="MPV340" s="341" t="s">
        <v>5</v>
      </c>
      <c r="MPW340" s="341" t="s">
        <v>5</v>
      </c>
      <c r="MPX340" s="341" t="s">
        <v>5</v>
      </c>
      <c r="MPY340" s="341" t="s">
        <v>5</v>
      </c>
      <c r="MPZ340" s="341" t="s">
        <v>5</v>
      </c>
      <c r="MQA340" s="341" t="s">
        <v>5</v>
      </c>
      <c r="MQB340" s="341" t="s">
        <v>5</v>
      </c>
      <c r="MQC340" s="341" t="s">
        <v>5</v>
      </c>
      <c r="MQD340" s="341" t="s">
        <v>5</v>
      </c>
      <c r="MQE340" s="341" t="s">
        <v>5</v>
      </c>
      <c r="MQF340" s="341" t="s">
        <v>5</v>
      </c>
      <c r="MQG340" s="341" t="s">
        <v>5</v>
      </c>
      <c r="MQH340" s="341" t="s">
        <v>5</v>
      </c>
      <c r="MQI340" s="341" t="s">
        <v>5</v>
      </c>
      <c r="MQJ340" s="341" t="s">
        <v>5</v>
      </c>
      <c r="MQK340" s="341" t="s">
        <v>5</v>
      </c>
      <c r="MQL340" s="341" t="s">
        <v>5</v>
      </c>
      <c r="MQM340" s="341" t="s">
        <v>5</v>
      </c>
      <c r="MQN340" s="341" t="s">
        <v>5</v>
      </c>
      <c r="MQO340" s="341" t="s">
        <v>5</v>
      </c>
      <c r="MQP340" s="341" t="s">
        <v>5</v>
      </c>
      <c r="MQQ340" s="341" t="s">
        <v>5</v>
      </c>
      <c r="MQR340" s="341" t="s">
        <v>5</v>
      </c>
      <c r="MQS340" s="341" t="s">
        <v>5</v>
      </c>
      <c r="MQT340" s="341" t="s">
        <v>5</v>
      </c>
      <c r="MQU340" s="341" t="s">
        <v>5</v>
      </c>
      <c r="MQV340" s="341" t="s">
        <v>5</v>
      </c>
      <c r="MQW340" s="341" t="s">
        <v>5</v>
      </c>
      <c r="MQX340" s="341" t="s">
        <v>5</v>
      </c>
      <c r="MQY340" s="341" t="s">
        <v>5</v>
      </c>
      <c r="MQZ340" s="341" t="s">
        <v>5</v>
      </c>
      <c r="MRA340" s="341" t="s">
        <v>5</v>
      </c>
      <c r="MRB340" s="341" t="s">
        <v>5</v>
      </c>
      <c r="MRC340" s="341" t="s">
        <v>5</v>
      </c>
      <c r="MRD340" s="341" t="s">
        <v>5</v>
      </c>
      <c r="MRE340" s="341" t="s">
        <v>5</v>
      </c>
      <c r="MRF340" s="341" t="s">
        <v>5</v>
      </c>
      <c r="MRG340" s="341" t="s">
        <v>5</v>
      </c>
      <c r="MRH340" s="341" t="s">
        <v>5</v>
      </c>
      <c r="MRI340" s="341" t="s">
        <v>5</v>
      </c>
      <c r="MRJ340" s="341" t="s">
        <v>5</v>
      </c>
      <c r="MRK340" s="341" t="s">
        <v>5</v>
      </c>
      <c r="MRL340" s="341" t="s">
        <v>5</v>
      </c>
      <c r="MRM340" s="341" t="s">
        <v>5</v>
      </c>
      <c r="MRN340" s="341" t="s">
        <v>5</v>
      </c>
      <c r="MRO340" s="341" t="s">
        <v>5</v>
      </c>
      <c r="MRP340" s="341" t="s">
        <v>5</v>
      </c>
      <c r="MRQ340" s="341" t="s">
        <v>5</v>
      </c>
      <c r="MRR340" s="341" t="s">
        <v>5</v>
      </c>
      <c r="MRS340" s="341" t="s">
        <v>5</v>
      </c>
      <c r="MRT340" s="341" t="s">
        <v>5</v>
      </c>
      <c r="MRU340" s="341" t="s">
        <v>5</v>
      </c>
      <c r="MRV340" s="341" t="s">
        <v>5</v>
      </c>
      <c r="MRW340" s="341" t="s">
        <v>5</v>
      </c>
      <c r="MRX340" s="341" t="s">
        <v>5</v>
      </c>
      <c r="MRY340" s="341" t="s">
        <v>5</v>
      </c>
      <c r="MRZ340" s="341" t="s">
        <v>5</v>
      </c>
      <c r="MSA340" s="341" t="s">
        <v>5</v>
      </c>
      <c r="MSB340" s="341" t="s">
        <v>5</v>
      </c>
      <c r="MSC340" s="341" t="s">
        <v>5</v>
      </c>
      <c r="MSD340" s="341" t="s">
        <v>5</v>
      </c>
      <c r="MSE340" s="341" t="s">
        <v>5</v>
      </c>
      <c r="MSF340" s="341" t="s">
        <v>5</v>
      </c>
      <c r="MSG340" s="341" t="s">
        <v>5</v>
      </c>
      <c r="MSH340" s="341" t="s">
        <v>5</v>
      </c>
      <c r="MSI340" s="341" t="s">
        <v>5</v>
      </c>
      <c r="MSJ340" s="341" t="s">
        <v>5</v>
      </c>
      <c r="MSK340" s="341" t="s">
        <v>5</v>
      </c>
      <c r="MSL340" s="341" t="s">
        <v>5</v>
      </c>
      <c r="MSM340" s="341" t="s">
        <v>5</v>
      </c>
      <c r="MSN340" s="341" t="s">
        <v>5</v>
      </c>
      <c r="MSO340" s="341" t="s">
        <v>5</v>
      </c>
      <c r="MSP340" s="341" t="s">
        <v>5</v>
      </c>
      <c r="MSQ340" s="341" t="s">
        <v>5</v>
      </c>
      <c r="MSR340" s="341" t="s">
        <v>5</v>
      </c>
      <c r="MSS340" s="341" t="s">
        <v>5</v>
      </c>
      <c r="MST340" s="341" t="s">
        <v>5</v>
      </c>
      <c r="MSU340" s="341" t="s">
        <v>5</v>
      </c>
      <c r="MSV340" s="341" t="s">
        <v>5</v>
      </c>
      <c r="MSW340" s="341" t="s">
        <v>5</v>
      </c>
      <c r="MSX340" s="341" t="s">
        <v>5</v>
      </c>
      <c r="MSY340" s="341" t="s">
        <v>5</v>
      </c>
      <c r="MSZ340" s="341" t="s">
        <v>5</v>
      </c>
      <c r="MTA340" s="341" t="s">
        <v>5</v>
      </c>
      <c r="MTB340" s="341" t="s">
        <v>5</v>
      </c>
      <c r="MTC340" s="341" t="s">
        <v>5</v>
      </c>
      <c r="MTD340" s="341" t="s">
        <v>5</v>
      </c>
      <c r="MTE340" s="341" t="s">
        <v>5</v>
      </c>
      <c r="MTF340" s="341" t="s">
        <v>5</v>
      </c>
      <c r="MTG340" s="341" t="s">
        <v>5</v>
      </c>
      <c r="MTH340" s="341" t="s">
        <v>5</v>
      </c>
      <c r="MTI340" s="341" t="s">
        <v>5</v>
      </c>
      <c r="MTJ340" s="341" t="s">
        <v>5</v>
      </c>
      <c r="MTK340" s="341" t="s">
        <v>5</v>
      </c>
      <c r="MTL340" s="341" t="s">
        <v>5</v>
      </c>
      <c r="MTM340" s="341" t="s">
        <v>5</v>
      </c>
      <c r="MTN340" s="341" t="s">
        <v>5</v>
      </c>
      <c r="MTO340" s="341" t="s">
        <v>5</v>
      </c>
      <c r="MTP340" s="341" t="s">
        <v>5</v>
      </c>
      <c r="MTQ340" s="341" t="s">
        <v>5</v>
      </c>
      <c r="MTR340" s="341" t="s">
        <v>5</v>
      </c>
      <c r="MTS340" s="341" t="s">
        <v>5</v>
      </c>
      <c r="MTT340" s="341" t="s">
        <v>5</v>
      </c>
      <c r="MTU340" s="341" t="s">
        <v>5</v>
      </c>
      <c r="MTV340" s="341" t="s">
        <v>5</v>
      </c>
      <c r="MTW340" s="341" t="s">
        <v>5</v>
      </c>
      <c r="MTX340" s="341" t="s">
        <v>5</v>
      </c>
      <c r="MTY340" s="341" t="s">
        <v>5</v>
      </c>
      <c r="MTZ340" s="341" t="s">
        <v>5</v>
      </c>
      <c r="MUA340" s="341" t="s">
        <v>5</v>
      </c>
      <c r="MUB340" s="341" t="s">
        <v>5</v>
      </c>
      <c r="MUC340" s="341" t="s">
        <v>5</v>
      </c>
      <c r="MUD340" s="341" t="s">
        <v>5</v>
      </c>
      <c r="MUE340" s="341" t="s">
        <v>5</v>
      </c>
      <c r="MUF340" s="341" t="s">
        <v>5</v>
      </c>
      <c r="MUG340" s="341" t="s">
        <v>5</v>
      </c>
      <c r="MUH340" s="341" t="s">
        <v>5</v>
      </c>
      <c r="MUI340" s="341" t="s">
        <v>5</v>
      </c>
      <c r="MUJ340" s="341" t="s">
        <v>5</v>
      </c>
      <c r="MUK340" s="341" t="s">
        <v>5</v>
      </c>
      <c r="MUL340" s="341" t="s">
        <v>5</v>
      </c>
      <c r="MUM340" s="341" t="s">
        <v>5</v>
      </c>
      <c r="MUN340" s="341" t="s">
        <v>5</v>
      </c>
      <c r="MUO340" s="341" t="s">
        <v>5</v>
      </c>
      <c r="MUP340" s="341" t="s">
        <v>5</v>
      </c>
      <c r="MUQ340" s="341" t="s">
        <v>5</v>
      </c>
      <c r="MUR340" s="341" t="s">
        <v>5</v>
      </c>
      <c r="MUS340" s="341" t="s">
        <v>5</v>
      </c>
      <c r="MUT340" s="341" t="s">
        <v>5</v>
      </c>
      <c r="MUU340" s="341" t="s">
        <v>5</v>
      </c>
      <c r="MUV340" s="341" t="s">
        <v>5</v>
      </c>
      <c r="MUW340" s="341" t="s">
        <v>5</v>
      </c>
      <c r="MUX340" s="341" t="s">
        <v>5</v>
      </c>
      <c r="MUY340" s="341" t="s">
        <v>5</v>
      </c>
      <c r="MUZ340" s="341" t="s">
        <v>5</v>
      </c>
      <c r="MVA340" s="341" t="s">
        <v>5</v>
      </c>
      <c r="MVB340" s="341" t="s">
        <v>5</v>
      </c>
      <c r="MVC340" s="341" t="s">
        <v>5</v>
      </c>
      <c r="MVD340" s="341" t="s">
        <v>5</v>
      </c>
      <c r="MVE340" s="341" t="s">
        <v>5</v>
      </c>
      <c r="MVF340" s="341" t="s">
        <v>5</v>
      </c>
      <c r="MVG340" s="341" t="s">
        <v>5</v>
      </c>
      <c r="MVH340" s="341" t="s">
        <v>5</v>
      </c>
      <c r="MVI340" s="341" t="s">
        <v>5</v>
      </c>
      <c r="MVJ340" s="341" t="s">
        <v>5</v>
      </c>
      <c r="MVK340" s="341" t="s">
        <v>5</v>
      </c>
      <c r="MVL340" s="341" t="s">
        <v>5</v>
      </c>
      <c r="MVM340" s="341" t="s">
        <v>5</v>
      </c>
      <c r="MVN340" s="341" t="s">
        <v>5</v>
      </c>
      <c r="MVO340" s="341" t="s">
        <v>5</v>
      </c>
      <c r="MVP340" s="341" t="s">
        <v>5</v>
      </c>
      <c r="MVQ340" s="341" t="s">
        <v>5</v>
      </c>
      <c r="MVR340" s="341" t="s">
        <v>5</v>
      </c>
      <c r="MVS340" s="341" t="s">
        <v>5</v>
      </c>
      <c r="MVT340" s="341" t="s">
        <v>5</v>
      </c>
      <c r="MVU340" s="341" t="s">
        <v>5</v>
      </c>
      <c r="MVV340" s="341" t="s">
        <v>5</v>
      </c>
      <c r="MVW340" s="341" t="s">
        <v>5</v>
      </c>
      <c r="MVX340" s="341" t="s">
        <v>5</v>
      </c>
      <c r="MVY340" s="341" t="s">
        <v>5</v>
      </c>
      <c r="MVZ340" s="341" t="s">
        <v>5</v>
      </c>
      <c r="MWA340" s="341" t="s">
        <v>5</v>
      </c>
      <c r="MWB340" s="341" t="s">
        <v>5</v>
      </c>
      <c r="MWC340" s="341" t="s">
        <v>5</v>
      </c>
      <c r="MWD340" s="341" t="s">
        <v>5</v>
      </c>
      <c r="MWE340" s="341" t="s">
        <v>5</v>
      </c>
      <c r="MWF340" s="341" t="s">
        <v>5</v>
      </c>
      <c r="MWG340" s="341" t="s">
        <v>5</v>
      </c>
      <c r="MWH340" s="341" t="s">
        <v>5</v>
      </c>
      <c r="MWI340" s="341" t="s">
        <v>5</v>
      </c>
      <c r="MWJ340" s="341" t="s">
        <v>5</v>
      </c>
      <c r="MWK340" s="341" t="s">
        <v>5</v>
      </c>
      <c r="MWL340" s="341" t="s">
        <v>5</v>
      </c>
      <c r="MWM340" s="341" t="s">
        <v>5</v>
      </c>
      <c r="MWN340" s="341" t="s">
        <v>5</v>
      </c>
      <c r="MWO340" s="341" t="s">
        <v>5</v>
      </c>
      <c r="MWP340" s="341" t="s">
        <v>5</v>
      </c>
      <c r="MWQ340" s="341" t="s">
        <v>5</v>
      </c>
      <c r="MWR340" s="341" t="s">
        <v>5</v>
      </c>
      <c r="MWS340" s="341" t="s">
        <v>5</v>
      </c>
      <c r="MWT340" s="341" t="s">
        <v>5</v>
      </c>
      <c r="MWU340" s="341" t="s">
        <v>5</v>
      </c>
      <c r="MWV340" s="341" t="s">
        <v>5</v>
      </c>
      <c r="MWW340" s="341" t="s">
        <v>5</v>
      </c>
      <c r="MWX340" s="341" t="s">
        <v>5</v>
      </c>
      <c r="MWY340" s="341" t="s">
        <v>5</v>
      </c>
      <c r="MWZ340" s="341" t="s">
        <v>5</v>
      </c>
      <c r="MXA340" s="341" t="s">
        <v>5</v>
      </c>
      <c r="MXB340" s="341" t="s">
        <v>5</v>
      </c>
      <c r="MXC340" s="341" t="s">
        <v>5</v>
      </c>
      <c r="MXD340" s="341" t="s">
        <v>5</v>
      </c>
      <c r="MXE340" s="341" t="s">
        <v>5</v>
      </c>
      <c r="MXF340" s="341" t="s">
        <v>5</v>
      </c>
      <c r="MXG340" s="341" t="s">
        <v>5</v>
      </c>
      <c r="MXH340" s="341" t="s">
        <v>5</v>
      </c>
      <c r="MXI340" s="341" t="s">
        <v>5</v>
      </c>
      <c r="MXJ340" s="341" t="s">
        <v>5</v>
      </c>
      <c r="MXK340" s="341" t="s">
        <v>5</v>
      </c>
      <c r="MXL340" s="341" t="s">
        <v>5</v>
      </c>
      <c r="MXM340" s="341" t="s">
        <v>5</v>
      </c>
      <c r="MXN340" s="341" t="s">
        <v>5</v>
      </c>
      <c r="MXO340" s="341" t="s">
        <v>5</v>
      </c>
      <c r="MXP340" s="341" t="s">
        <v>5</v>
      </c>
      <c r="MXQ340" s="341" t="s">
        <v>5</v>
      </c>
      <c r="MXR340" s="341" t="s">
        <v>5</v>
      </c>
      <c r="MXS340" s="341" t="s">
        <v>5</v>
      </c>
      <c r="MXT340" s="341" t="s">
        <v>5</v>
      </c>
      <c r="MXU340" s="341" t="s">
        <v>5</v>
      </c>
      <c r="MXV340" s="341" t="s">
        <v>5</v>
      </c>
      <c r="MXW340" s="341" t="s">
        <v>5</v>
      </c>
      <c r="MXX340" s="341" t="s">
        <v>5</v>
      </c>
      <c r="MXY340" s="341" t="s">
        <v>5</v>
      </c>
      <c r="MXZ340" s="341" t="s">
        <v>5</v>
      </c>
      <c r="MYA340" s="341" t="s">
        <v>5</v>
      </c>
      <c r="MYB340" s="341" t="s">
        <v>5</v>
      </c>
      <c r="MYC340" s="341" t="s">
        <v>5</v>
      </c>
      <c r="MYD340" s="341" t="s">
        <v>5</v>
      </c>
      <c r="MYE340" s="341" t="s">
        <v>5</v>
      </c>
      <c r="MYF340" s="341" t="s">
        <v>5</v>
      </c>
      <c r="MYG340" s="341" t="s">
        <v>5</v>
      </c>
      <c r="MYH340" s="341" t="s">
        <v>5</v>
      </c>
      <c r="MYI340" s="341" t="s">
        <v>5</v>
      </c>
      <c r="MYJ340" s="341" t="s">
        <v>5</v>
      </c>
      <c r="MYK340" s="341" t="s">
        <v>5</v>
      </c>
      <c r="MYL340" s="341" t="s">
        <v>5</v>
      </c>
      <c r="MYM340" s="341" t="s">
        <v>5</v>
      </c>
      <c r="MYN340" s="341" t="s">
        <v>5</v>
      </c>
      <c r="MYO340" s="341" t="s">
        <v>5</v>
      </c>
      <c r="MYP340" s="341" t="s">
        <v>5</v>
      </c>
      <c r="MYQ340" s="341" t="s">
        <v>5</v>
      </c>
      <c r="MYR340" s="341" t="s">
        <v>5</v>
      </c>
      <c r="MYS340" s="341" t="s">
        <v>5</v>
      </c>
      <c r="MYT340" s="341" t="s">
        <v>5</v>
      </c>
      <c r="MYU340" s="341" t="s">
        <v>5</v>
      </c>
      <c r="MYV340" s="341" t="s">
        <v>5</v>
      </c>
      <c r="MYW340" s="341" t="s">
        <v>5</v>
      </c>
      <c r="MYX340" s="341" t="s">
        <v>5</v>
      </c>
      <c r="MYY340" s="341" t="s">
        <v>5</v>
      </c>
      <c r="MYZ340" s="341" t="s">
        <v>5</v>
      </c>
      <c r="MZA340" s="341" t="s">
        <v>5</v>
      </c>
      <c r="MZB340" s="341" t="s">
        <v>5</v>
      </c>
      <c r="MZC340" s="341" t="s">
        <v>5</v>
      </c>
      <c r="MZD340" s="341" t="s">
        <v>5</v>
      </c>
      <c r="MZE340" s="341" t="s">
        <v>5</v>
      </c>
      <c r="MZF340" s="341" t="s">
        <v>5</v>
      </c>
      <c r="MZG340" s="341" t="s">
        <v>5</v>
      </c>
      <c r="MZH340" s="341" t="s">
        <v>5</v>
      </c>
      <c r="MZI340" s="341" t="s">
        <v>5</v>
      </c>
      <c r="MZJ340" s="341" t="s">
        <v>5</v>
      </c>
      <c r="MZK340" s="341" t="s">
        <v>5</v>
      </c>
      <c r="MZL340" s="341" t="s">
        <v>5</v>
      </c>
      <c r="MZM340" s="341" t="s">
        <v>5</v>
      </c>
      <c r="MZN340" s="341" t="s">
        <v>5</v>
      </c>
      <c r="MZO340" s="341" t="s">
        <v>5</v>
      </c>
      <c r="MZP340" s="341" t="s">
        <v>5</v>
      </c>
      <c r="MZQ340" s="341" t="s">
        <v>5</v>
      </c>
      <c r="MZR340" s="341" t="s">
        <v>5</v>
      </c>
      <c r="MZS340" s="341" t="s">
        <v>5</v>
      </c>
      <c r="MZT340" s="341" t="s">
        <v>5</v>
      </c>
      <c r="MZU340" s="341" t="s">
        <v>5</v>
      </c>
      <c r="MZV340" s="341" t="s">
        <v>5</v>
      </c>
      <c r="MZW340" s="341" t="s">
        <v>5</v>
      </c>
      <c r="MZX340" s="341" t="s">
        <v>5</v>
      </c>
      <c r="MZY340" s="341" t="s">
        <v>5</v>
      </c>
      <c r="MZZ340" s="341" t="s">
        <v>5</v>
      </c>
      <c r="NAA340" s="341" t="s">
        <v>5</v>
      </c>
      <c r="NAB340" s="341" t="s">
        <v>5</v>
      </c>
      <c r="NAC340" s="341" t="s">
        <v>5</v>
      </c>
      <c r="NAD340" s="341" t="s">
        <v>5</v>
      </c>
      <c r="NAE340" s="341" t="s">
        <v>5</v>
      </c>
      <c r="NAF340" s="341" t="s">
        <v>5</v>
      </c>
      <c r="NAG340" s="341" t="s">
        <v>5</v>
      </c>
      <c r="NAH340" s="341" t="s">
        <v>5</v>
      </c>
      <c r="NAI340" s="341" t="s">
        <v>5</v>
      </c>
      <c r="NAJ340" s="341" t="s">
        <v>5</v>
      </c>
      <c r="NAK340" s="341" t="s">
        <v>5</v>
      </c>
      <c r="NAL340" s="341" t="s">
        <v>5</v>
      </c>
      <c r="NAM340" s="341" t="s">
        <v>5</v>
      </c>
      <c r="NAN340" s="341" t="s">
        <v>5</v>
      </c>
      <c r="NAO340" s="341" t="s">
        <v>5</v>
      </c>
      <c r="NAP340" s="341" t="s">
        <v>5</v>
      </c>
      <c r="NAQ340" s="341" t="s">
        <v>5</v>
      </c>
      <c r="NAR340" s="341" t="s">
        <v>5</v>
      </c>
      <c r="NAS340" s="341" t="s">
        <v>5</v>
      </c>
      <c r="NAT340" s="341" t="s">
        <v>5</v>
      </c>
      <c r="NAU340" s="341" t="s">
        <v>5</v>
      </c>
      <c r="NAV340" s="341" t="s">
        <v>5</v>
      </c>
      <c r="NAW340" s="341" t="s">
        <v>5</v>
      </c>
      <c r="NAX340" s="341" t="s">
        <v>5</v>
      </c>
      <c r="NAY340" s="341" t="s">
        <v>5</v>
      </c>
      <c r="NAZ340" s="341" t="s">
        <v>5</v>
      </c>
      <c r="NBA340" s="341" t="s">
        <v>5</v>
      </c>
      <c r="NBB340" s="341" t="s">
        <v>5</v>
      </c>
      <c r="NBC340" s="341" t="s">
        <v>5</v>
      </c>
      <c r="NBD340" s="341" t="s">
        <v>5</v>
      </c>
      <c r="NBE340" s="341" t="s">
        <v>5</v>
      </c>
      <c r="NBF340" s="341" t="s">
        <v>5</v>
      </c>
      <c r="NBG340" s="341" t="s">
        <v>5</v>
      </c>
      <c r="NBH340" s="341" t="s">
        <v>5</v>
      </c>
      <c r="NBI340" s="341" t="s">
        <v>5</v>
      </c>
      <c r="NBJ340" s="341" t="s">
        <v>5</v>
      </c>
      <c r="NBK340" s="341" t="s">
        <v>5</v>
      </c>
      <c r="NBL340" s="341" t="s">
        <v>5</v>
      </c>
      <c r="NBM340" s="341" t="s">
        <v>5</v>
      </c>
      <c r="NBN340" s="341" t="s">
        <v>5</v>
      </c>
      <c r="NBO340" s="341" t="s">
        <v>5</v>
      </c>
      <c r="NBP340" s="341" t="s">
        <v>5</v>
      </c>
      <c r="NBQ340" s="341" t="s">
        <v>5</v>
      </c>
      <c r="NBR340" s="341" t="s">
        <v>5</v>
      </c>
      <c r="NBS340" s="341" t="s">
        <v>5</v>
      </c>
      <c r="NBT340" s="341" t="s">
        <v>5</v>
      </c>
      <c r="NBU340" s="341" t="s">
        <v>5</v>
      </c>
      <c r="NBV340" s="341" t="s">
        <v>5</v>
      </c>
      <c r="NBW340" s="341" t="s">
        <v>5</v>
      </c>
      <c r="NBX340" s="341" t="s">
        <v>5</v>
      </c>
      <c r="NBY340" s="341" t="s">
        <v>5</v>
      </c>
      <c r="NBZ340" s="341" t="s">
        <v>5</v>
      </c>
      <c r="NCA340" s="341" t="s">
        <v>5</v>
      </c>
      <c r="NCB340" s="341" t="s">
        <v>5</v>
      </c>
      <c r="NCC340" s="341" t="s">
        <v>5</v>
      </c>
      <c r="NCD340" s="341" t="s">
        <v>5</v>
      </c>
      <c r="NCE340" s="341" t="s">
        <v>5</v>
      </c>
      <c r="NCF340" s="341" t="s">
        <v>5</v>
      </c>
      <c r="NCG340" s="341" t="s">
        <v>5</v>
      </c>
      <c r="NCH340" s="341" t="s">
        <v>5</v>
      </c>
      <c r="NCI340" s="341" t="s">
        <v>5</v>
      </c>
      <c r="NCJ340" s="341" t="s">
        <v>5</v>
      </c>
      <c r="NCK340" s="341" t="s">
        <v>5</v>
      </c>
      <c r="NCL340" s="341" t="s">
        <v>5</v>
      </c>
      <c r="NCM340" s="341" t="s">
        <v>5</v>
      </c>
      <c r="NCN340" s="341" t="s">
        <v>5</v>
      </c>
      <c r="NCO340" s="341" t="s">
        <v>5</v>
      </c>
      <c r="NCP340" s="341" t="s">
        <v>5</v>
      </c>
      <c r="NCQ340" s="341" t="s">
        <v>5</v>
      </c>
      <c r="NCR340" s="341" t="s">
        <v>5</v>
      </c>
      <c r="NCS340" s="341" t="s">
        <v>5</v>
      </c>
      <c r="NCT340" s="341" t="s">
        <v>5</v>
      </c>
      <c r="NCU340" s="341" t="s">
        <v>5</v>
      </c>
      <c r="NCV340" s="341" t="s">
        <v>5</v>
      </c>
      <c r="NCW340" s="341" t="s">
        <v>5</v>
      </c>
      <c r="NCX340" s="341" t="s">
        <v>5</v>
      </c>
      <c r="NCY340" s="341" t="s">
        <v>5</v>
      </c>
      <c r="NCZ340" s="341" t="s">
        <v>5</v>
      </c>
      <c r="NDA340" s="341" t="s">
        <v>5</v>
      </c>
      <c r="NDB340" s="341" t="s">
        <v>5</v>
      </c>
      <c r="NDC340" s="341" t="s">
        <v>5</v>
      </c>
      <c r="NDD340" s="341" t="s">
        <v>5</v>
      </c>
      <c r="NDE340" s="341" t="s">
        <v>5</v>
      </c>
      <c r="NDF340" s="341" t="s">
        <v>5</v>
      </c>
      <c r="NDG340" s="341" t="s">
        <v>5</v>
      </c>
      <c r="NDH340" s="341" t="s">
        <v>5</v>
      </c>
      <c r="NDI340" s="341" t="s">
        <v>5</v>
      </c>
      <c r="NDJ340" s="341" t="s">
        <v>5</v>
      </c>
      <c r="NDK340" s="341" t="s">
        <v>5</v>
      </c>
      <c r="NDL340" s="341" t="s">
        <v>5</v>
      </c>
      <c r="NDM340" s="341" t="s">
        <v>5</v>
      </c>
      <c r="NDN340" s="341" t="s">
        <v>5</v>
      </c>
      <c r="NDO340" s="341" t="s">
        <v>5</v>
      </c>
      <c r="NDP340" s="341" t="s">
        <v>5</v>
      </c>
      <c r="NDQ340" s="341" t="s">
        <v>5</v>
      </c>
      <c r="NDR340" s="341" t="s">
        <v>5</v>
      </c>
      <c r="NDS340" s="341" t="s">
        <v>5</v>
      </c>
      <c r="NDT340" s="341" t="s">
        <v>5</v>
      </c>
      <c r="NDU340" s="341" t="s">
        <v>5</v>
      </c>
      <c r="NDV340" s="341" t="s">
        <v>5</v>
      </c>
      <c r="NDW340" s="341" t="s">
        <v>5</v>
      </c>
      <c r="NDX340" s="341" t="s">
        <v>5</v>
      </c>
      <c r="NDY340" s="341" t="s">
        <v>5</v>
      </c>
      <c r="NDZ340" s="341" t="s">
        <v>5</v>
      </c>
      <c r="NEA340" s="341" t="s">
        <v>5</v>
      </c>
      <c r="NEB340" s="341" t="s">
        <v>5</v>
      </c>
      <c r="NEC340" s="341" t="s">
        <v>5</v>
      </c>
      <c r="NED340" s="341" t="s">
        <v>5</v>
      </c>
      <c r="NEE340" s="341" t="s">
        <v>5</v>
      </c>
      <c r="NEF340" s="341" t="s">
        <v>5</v>
      </c>
      <c r="NEG340" s="341" t="s">
        <v>5</v>
      </c>
      <c r="NEH340" s="341" t="s">
        <v>5</v>
      </c>
      <c r="NEI340" s="341" t="s">
        <v>5</v>
      </c>
      <c r="NEJ340" s="341" t="s">
        <v>5</v>
      </c>
      <c r="NEK340" s="341" t="s">
        <v>5</v>
      </c>
      <c r="NEL340" s="341" t="s">
        <v>5</v>
      </c>
      <c r="NEM340" s="341" t="s">
        <v>5</v>
      </c>
      <c r="NEN340" s="341" t="s">
        <v>5</v>
      </c>
      <c r="NEO340" s="341" t="s">
        <v>5</v>
      </c>
      <c r="NEP340" s="341" t="s">
        <v>5</v>
      </c>
      <c r="NEQ340" s="341" t="s">
        <v>5</v>
      </c>
      <c r="NER340" s="341" t="s">
        <v>5</v>
      </c>
      <c r="NES340" s="341" t="s">
        <v>5</v>
      </c>
      <c r="NET340" s="341" t="s">
        <v>5</v>
      </c>
      <c r="NEU340" s="341" t="s">
        <v>5</v>
      </c>
      <c r="NEV340" s="341" t="s">
        <v>5</v>
      </c>
      <c r="NEW340" s="341" t="s">
        <v>5</v>
      </c>
      <c r="NEX340" s="341" t="s">
        <v>5</v>
      </c>
      <c r="NEY340" s="341" t="s">
        <v>5</v>
      </c>
      <c r="NEZ340" s="341" t="s">
        <v>5</v>
      </c>
      <c r="NFA340" s="341" t="s">
        <v>5</v>
      </c>
      <c r="NFB340" s="341" t="s">
        <v>5</v>
      </c>
      <c r="NFC340" s="341" t="s">
        <v>5</v>
      </c>
      <c r="NFD340" s="341" t="s">
        <v>5</v>
      </c>
      <c r="NFE340" s="341" t="s">
        <v>5</v>
      </c>
      <c r="NFF340" s="341" t="s">
        <v>5</v>
      </c>
      <c r="NFG340" s="341" t="s">
        <v>5</v>
      </c>
      <c r="NFH340" s="341" t="s">
        <v>5</v>
      </c>
      <c r="NFI340" s="341" t="s">
        <v>5</v>
      </c>
      <c r="NFJ340" s="341" t="s">
        <v>5</v>
      </c>
      <c r="NFK340" s="341" t="s">
        <v>5</v>
      </c>
      <c r="NFL340" s="341" t="s">
        <v>5</v>
      </c>
      <c r="NFM340" s="341" t="s">
        <v>5</v>
      </c>
      <c r="NFN340" s="341" t="s">
        <v>5</v>
      </c>
      <c r="NFO340" s="341" t="s">
        <v>5</v>
      </c>
      <c r="NFP340" s="341" t="s">
        <v>5</v>
      </c>
      <c r="NFQ340" s="341" t="s">
        <v>5</v>
      </c>
      <c r="NFR340" s="341" t="s">
        <v>5</v>
      </c>
      <c r="NFS340" s="341" t="s">
        <v>5</v>
      </c>
      <c r="NFT340" s="341" t="s">
        <v>5</v>
      </c>
      <c r="NFU340" s="341" t="s">
        <v>5</v>
      </c>
      <c r="NFV340" s="341" t="s">
        <v>5</v>
      </c>
      <c r="NFW340" s="341" t="s">
        <v>5</v>
      </c>
      <c r="NFX340" s="341" t="s">
        <v>5</v>
      </c>
      <c r="NFY340" s="341" t="s">
        <v>5</v>
      </c>
      <c r="NFZ340" s="341" t="s">
        <v>5</v>
      </c>
      <c r="NGA340" s="341" t="s">
        <v>5</v>
      </c>
      <c r="NGB340" s="341" t="s">
        <v>5</v>
      </c>
      <c r="NGC340" s="341" t="s">
        <v>5</v>
      </c>
      <c r="NGD340" s="341" t="s">
        <v>5</v>
      </c>
      <c r="NGE340" s="341" t="s">
        <v>5</v>
      </c>
      <c r="NGF340" s="341" t="s">
        <v>5</v>
      </c>
      <c r="NGG340" s="341" t="s">
        <v>5</v>
      </c>
      <c r="NGH340" s="341" t="s">
        <v>5</v>
      </c>
      <c r="NGI340" s="341" t="s">
        <v>5</v>
      </c>
      <c r="NGJ340" s="341" t="s">
        <v>5</v>
      </c>
      <c r="NGK340" s="341" t="s">
        <v>5</v>
      </c>
      <c r="NGL340" s="341" t="s">
        <v>5</v>
      </c>
      <c r="NGM340" s="341" t="s">
        <v>5</v>
      </c>
      <c r="NGN340" s="341" t="s">
        <v>5</v>
      </c>
      <c r="NGO340" s="341" t="s">
        <v>5</v>
      </c>
      <c r="NGP340" s="341" t="s">
        <v>5</v>
      </c>
      <c r="NGQ340" s="341" t="s">
        <v>5</v>
      </c>
      <c r="NGR340" s="341" t="s">
        <v>5</v>
      </c>
      <c r="NGS340" s="341" t="s">
        <v>5</v>
      </c>
      <c r="NGT340" s="341" t="s">
        <v>5</v>
      </c>
      <c r="NGU340" s="341" t="s">
        <v>5</v>
      </c>
      <c r="NGV340" s="341" t="s">
        <v>5</v>
      </c>
      <c r="NGW340" s="341" t="s">
        <v>5</v>
      </c>
      <c r="NGX340" s="341" t="s">
        <v>5</v>
      </c>
      <c r="NGY340" s="341" t="s">
        <v>5</v>
      </c>
      <c r="NGZ340" s="341" t="s">
        <v>5</v>
      </c>
      <c r="NHA340" s="341" t="s">
        <v>5</v>
      </c>
      <c r="NHB340" s="341" t="s">
        <v>5</v>
      </c>
      <c r="NHC340" s="341" t="s">
        <v>5</v>
      </c>
      <c r="NHD340" s="341" t="s">
        <v>5</v>
      </c>
      <c r="NHE340" s="341" t="s">
        <v>5</v>
      </c>
      <c r="NHF340" s="341" t="s">
        <v>5</v>
      </c>
      <c r="NHG340" s="341" t="s">
        <v>5</v>
      </c>
      <c r="NHH340" s="341" t="s">
        <v>5</v>
      </c>
      <c r="NHI340" s="341" t="s">
        <v>5</v>
      </c>
      <c r="NHJ340" s="341" t="s">
        <v>5</v>
      </c>
      <c r="NHK340" s="341" t="s">
        <v>5</v>
      </c>
      <c r="NHL340" s="341" t="s">
        <v>5</v>
      </c>
      <c r="NHM340" s="341" t="s">
        <v>5</v>
      </c>
      <c r="NHN340" s="341" t="s">
        <v>5</v>
      </c>
      <c r="NHO340" s="341" t="s">
        <v>5</v>
      </c>
      <c r="NHP340" s="341" t="s">
        <v>5</v>
      </c>
      <c r="NHQ340" s="341" t="s">
        <v>5</v>
      </c>
      <c r="NHR340" s="341" t="s">
        <v>5</v>
      </c>
      <c r="NHS340" s="341" t="s">
        <v>5</v>
      </c>
      <c r="NHT340" s="341" t="s">
        <v>5</v>
      </c>
      <c r="NHU340" s="341" t="s">
        <v>5</v>
      </c>
      <c r="NHV340" s="341" t="s">
        <v>5</v>
      </c>
      <c r="NHW340" s="341" t="s">
        <v>5</v>
      </c>
      <c r="NHX340" s="341" t="s">
        <v>5</v>
      </c>
      <c r="NHY340" s="341" t="s">
        <v>5</v>
      </c>
      <c r="NHZ340" s="341" t="s">
        <v>5</v>
      </c>
      <c r="NIA340" s="341" t="s">
        <v>5</v>
      </c>
      <c r="NIB340" s="341" t="s">
        <v>5</v>
      </c>
      <c r="NIC340" s="341" t="s">
        <v>5</v>
      </c>
      <c r="NID340" s="341" t="s">
        <v>5</v>
      </c>
      <c r="NIE340" s="341" t="s">
        <v>5</v>
      </c>
      <c r="NIF340" s="341" t="s">
        <v>5</v>
      </c>
      <c r="NIG340" s="341" t="s">
        <v>5</v>
      </c>
      <c r="NIH340" s="341" t="s">
        <v>5</v>
      </c>
      <c r="NII340" s="341" t="s">
        <v>5</v>
      </c>
      <c r="NIJ340" s="341" t="s">
        <v>5</v>
      </c>
      <c r="NIK340" s="341" t="s">
        <v>5</v>
      </c>
      <c r="NIL340" s="341" t="s">
        <v>5</v>
      </c>
      <c r="NIM340" s="341" t="s">
        <v>5</v>
      </c>
      <c r="NIN340" s="341" t="s">
        <v>5</v>
      </c>
      <c r="NIO340" s="341" t="s">
        <v>5</v>
      </c>
      <c r="NIP340" s="341" t="s">
        <v>5</v>
      </c>
      <c r="NIQ340" s="341" t="s">
        <v>5</v>
      </c>
      <c r="NIR340" s="341" t="s">
        <v>5</v>
      </c>
      <c r="NIS340" s="341" t="s">
        <v>5</v>
      </c>
      <c r="NIT340" s="341" t="s">
        <v>5</v>
      </c>
      <c r="NIU340" s="341" t="s">
        <v>5</v>
      </c>
      <c r="NIV340" s="341" t="s">
        <v>5</v>
      </c>
      <c r="NIW340" s="341" t="s">
        <v>5</v>
      </c>
      <c r="NIX340" s="341" t="s">
        <v>5</v>
      </c>
      <c r="NIY340" s="341" t="s">
        <v>5</v>
      </c>
      <c r="NIZ340" s="341" t="s">
        <v>5</v>
      </c>
      <c r="NJA340" s="341" t="s">
        <v>5</v>
      </c>
      <c r="NJB340" s="341" t="s">
        <v>5</v>
      </c>
      <c r="NJC340" s="341" t="s">
        <v>5</v>
      </c>
      <c r="NJD340" s="341" t="s">
        <v>5</v>
      </c>
      <c r="NJE340" s="341" t="s">
        <v>5</v>
      </c>
      <c r="NJF340" s="341" t="s">
        <v>5</v>
      </c>
      <c r="NJG340" s="341" t="s">
        <v>5</v>
      </c>
      <c r="NJH340" s="341" t="s">
        <v>5</v>
      </c>
      <c r="NJI340" s="341" t="s">
        <v>5</v>
      </c>
      <c r="NJJ340" s="341" t="s">
        <v>5</v>
      </c>
      <c r="NJK340" s="341" t="s">
        <v>5</v>
      </c>
      <c r="NJL340" s="341" t="s">
        <v>5</v>
      </c>
      <c r="NJM340" s="341" t="s">
        <v>5</v>
      </c>
      <c r="NJN340" s="341" t="s">
        <v>5</v>
      </c>
      <c r="NJO340" s="341" t="s">
        <v>5</v>
      </c>
      <c r="NJP340" s="341" t="s">
        <v>5</v>
      </c>
      <c r="NJQ340" s="341" t="s">
        <v>5</v>
      </c>
      <c r="NJR340" s="341" t="s">
        <v>5</v>
      </c>
      <c r="NJS340" s="341" t="s">
        <v>5</v>
      </c>
      <c r="NJT340" s="341" t="s">
        <v>5</v>
      </c>
      <c r="NJU340" s="341" t="s">
        <v>5</v>
      </c>
      <c r="NJV340" s="341" t="s">
        <v>5</v>
      </c>
      <c r="NJW340" s="341" t="s">
        <v>5</v>
      </c>
      <c r="NJX340" s="341" t="s">
        <v>5</v>
      </c>
      <c r="NJY340" s="341" t="s">
        <v>5</v>
      </c>
      <c r="NJZ340" s="341" t="s">
        <v>5</v>
      </c>
      <c r="NKA340" s="341" t="s">
        <v>5</v>
      </c>
      <c r="NKB340" s="341" t="s">
        <v>5</v>
      </c>
      <c r="NKC340" s="341" t="s">
        <v>5</v>
      </c>
      <c r="NKD340" s="341" t="s">
        <v>5</v>
      </c>
      <c r="NKE340" s="341" t="s">
        <v>5</v>
      </c>
      <c r="NKF340" s="341" t="s">
        <v>5</v>
      </c>
      <c r="NKG340" s="341" t="s">
        <v>5</v>
      </c>
      <c r="NKH340" s="341" t="s">
        <v>5</v>
      </c>
      <c r="NKI340" s="341" t="s">
        <v>5</v>
      </c>
      <c r="NKJ340" s="341" t="s">
        <v>5</v>
      </c>
      <c r="NKK340" s="341" t="s">
        <v>5</v>
      </c>
      <c r="NKL340" s="341" t="s">
        <v>5</v>
      </c>
      <c r="NKM340" s="341" t="s">
        <v>5</v>
      </c>
      <c r="NKN340" s="341" t="s">
        <v>5</v>
      </c>
      <c r="NKO340" s="341" t="s">
        <v>5</v>
      </c>
      <c r="NKP340" s="341" t="s">
        <v>5</v>
      </c>
      <c r="NKQ340" s="341" t="s">
        <v>5</v>
      </c>
      <c r="NKR340" s="341" t="s">
        <v>5</v>
      </c>
      <c r="NKS340" s="341" t="s">
        <v>5</v>
      </c>
      <c r="NKT340" s="341" t="s">
        <v>5</v>
      </c>
      <c r="NKU340" s="341" t="s">
        <v>5</v>
      </c>
      <c r="NKV340" s="341" t="s">
        <v>5</v>
      </c>
      <c r="NKW340" s="341" t="s">
        <v>5</v>
      </c>
      <c r="NKX340" s="341" t="s">
        <v>5</v>
      </c>
      <c r="NKY340" s="341" t="s">
        <v>5</v>
      </c>
      <c r="NKZ340" s="341" t="s">
        <v>5</v>
      </c>
      <c r="NLA340" s="341" t="s">
        <v>5</v>
      </c>
      <c r="NLB340" s="341" t="s">
        <v>5</v>
      </c>
      <c r="NLC340" s="341" t="s">
        <v>5</v>
      </c>
      <c r="NLD340" s="341" t="s">
        <v>5</v>
      </c>
      <c r="NLE340" s="341" t="s">
        <v>5</v>
      </c>
      <c r="NLF340" s="341" t="s">
        <v>5</v>
      </c>
      <c r="NLG340" s="341" t="s">
        <v>5</v>
      </c>
      <c r="NLH340" s="341" t="s">
        <v>5</v>
      </c>
      <c r="NLI340" s="341" t="s">
        <v>5</v>
      </c>
      <c r="NLJ340" s="341" t="s">
        <v>5</v>
      </c>
      <c r="NLK340" s="341" t="s">
        <v>5</v>
      </c>
      <c r="NLL340" s="341" t="s">
        <v>5</v>
      </c>
      <c r="NLM340" s="341" t="s">
        <v>5</v>
      </c>
      <c r="NLN340" s="341" t="s">
        <v>5</v>
      </c>
      <c r="NLO340" s="341" t="s">
        <v>5</v>
      </c>
      <c r="NLP340" s="341" t="s">
        <v>5</v>
      </c>
      <c r="NLQ340" s="341" t="s">
        <v>5</v>
      </c>
      <c r="NLR340" s="341" t="s">
        <v>5</v>
      </c>
      <c r="NLS340" s="341" t="s">
        <v>5</v>
      </c>
      <c r="NLT340" s="341" t="s">
        <v>5</v>
      </c>
      <c r="NLU340" s="341" t="s">
        <v>5</v>
      </c>
      <c r="NLV340" s="341" t="s">
        <v>5</v>
      </c>
      <c r="NLW340" s="341" t="s">
        <v>5</v>
      </c>
      <c r="NLX340" s="341" t="s">
        <v>5</v>
      </c>
      <c r="NLY340" s="341" t="s">
        <v>5</v>
      </c>
      <c r="NLZ340" s="341" t="s">
        <v>5</v>
      </c>
      <c r="NMA340" s="341" t="s">
        <v>5</v>
      </c>
      <c r="NMB340" s="341" t="s">
        <v>5</v>
      </c>
      <c r="NMC340" s="341" t="s">
        <v>5</v>
      </c>
      <c r="NMD340" s="341" t="s">
        <v>5</v>
      </c>
      <c r="NME340" s="341" t="s">
        <v>5</v>
      </c>
      <c r="NMF340" s="341" t="s">
        <v>5</v>
      </c>
      <c r="NMG340" s="341" t="s">
        <v>5</v>
      </c>
      <c r="NMH340" s="341" t="s">
        <v>5</v>
      </c>
      <c r="NMI340" s="341" t="s">
        <v>5</v>
      </c>
      <c r="NMJ340" s="341" t="s">
        <v>5</v>
      </c>
      <c r="NMK340" s="341" t="s">
        <v>5</v>
      </c>
      <c r="NML340" s="341" t="s">
        <v>5</v>
      </c>
      <c r="NMM340" s="341" t="s">
        <v>5</v>
      </c>
      <c r="NMN340" s="341" t="s">
        <v>5</v>
      </c>
      <c r="NMO340" s="341" t="s">
        <v>5</v>
      </c>
      <c r="NMP340" s="341" t="s">
        <v>5</v>
      </c>
      <c r="NMQ340" s="341" t="s">
        <v>5</v>
      </c>
      <c r="NMR340" s="341" t="s">
        <v>5</v>
      </c>
      <c r="NMS340" s="341" t="s">
        <v>5</v>
      </c>
      <c r="NMT340" s="341" t="s">
        <v>5</v>
      </c>
      <c r="NMU340" s="341" t="s">
        <v>5</v>
      </c>
      <c r="NMV340" s="341" t="s">
        <v>5</v>
      </c>
      <c r="NMW340" s="341" t="s">
        <v>5</v>
      </c>
      <c r="NMX340" s="341" t="s">
        <v>5</v>
      </c>
      <c r="NMY340" s="341" t="s">
        <v>5</v>
      </c>
      <c r="NMZ340" s="341" t="s">
        <v>5</v>
      </c>
      <c r="NNA340" s="341" t="s">
        <v>5</v>
      </c>
      <c r="NNB340" s="341" t="s">
        <v>5</v>
      </c>
      <c r="NNC340" s="341" t="s">
        <v>5</v>
      </c>
      <c r="NND340" s="341" t="s">
        <v>5</v>
      </c>
      <c r="NNE340" s="341" t="s">
        <v>5</v>
      </c>
      <c r="NNF340" s="341" t="s">
        <v>5</v>
      </c>
      <c r="NNG340" s="341" t="s">
        <v>5</v>
      </c>
      <c r="NNH340" s="341" t="s">
        <v>5</v>
      </c>
      <c r="NNI340" s="341" t="s">
        <v>5</v>
      </c>
      <c r="NNJ340" s="341" t="s">
        <v>5</v>
      </c>
      <c r="NNK340" s="341" t="s">
        <v>5</v>
      </c>
      <c r="NNL340" s="341" t="s">
        <v>5</v>
      </c>
      <c r="NNM340" s="341" t="s">
        <v>5</v>
      </c>
      <c r="NNN340" s="341" t="s">
        <v>5</v>
      </c>
      <c r="NNO340" s="341" t="s">
        <v>5</v>
      </c>
      <c r="NNP340" s="341" t="s">
        <v>5</v>
      </c>
      <c r="NNQ340" s="341" t="s">
        <v>5</v>
      </c>
      <c r="NNR340" s="341" t="s">
        <v>5</v>
      </c>
      <c r="NNS340" s="341" t="s">
        <v>5</v>
      </c>
      <c r="NNT340" s="341" t="s">
        <v>5</v>
      </c>
      <c r="NNU340" s="341" t="s">
        <v>5</v>
      </c>
      <c r="NNV340" s="341" t="s">
        <v>5</v>
      </c>
      <c r="NNW340" s="341" t="s">
        <v>5</v>
      </c>
      <c r="NNX340" s="341" t="s">
        <v>5</v>
      </c>
      <c r="NNY340" s="341" t="s">
        <v>5</v>
      </c>
      <c r="NNZ340" s="341" t="s">
        <v>5</v>
      </c>
      <c r="NOA340" s="341" t="s">
        <v>5</v>
      </c>
      <c r="NOB340" s="341" t="s">
        <v>5</v>
      </c>
      <c r="NOC340" s="341" t="s">
        <v>5</v>
      </c>
      <c r="NOD340" s="341" t="s">
        <v>5</v>
      </c>
      <c r="NOE340" s="341" t="s">
        <v>5</v>
      </c>
      <c r="NOF340" s="341" t="s">
        <v>5</v>
      </c>
      <c r="NOG340" s="341" t="s">
        <v>5</v>
      </c>
      <c r="NOH340" s="341" t="s">
        <v>5</v>
      </c>
      <c r="NOI340" s="341" t="s">
        <v>5</v>
      </c>
      <c r="NOJ340" s="341" t="s">
        <v>5</v>
      </c>
      <c r="NOK340" s="341" t="s">
        <v>5</v>
      </c>
      <c r="NOL340" s="341" t="s">
        <v>5</v>
      </c>
      <c r="NOM340" s="341" t="s">
        <v>5</v>
      </c>
      <c r="NON340" s="341" t="s">
        <v>5</v>
      </c>
      <c r="NOO340" s="341" t="s">
        <v>5</v>
      </c>
      <c r="NOP340" s="341" t="s">
        <v>5</v>
      </c>
      <c r="NOQ340" s="341" t="s">
        <v>5</v>
      </c>
      <c r="NOR340" s="341" t="s">
        <v>5</v>
      </c>
      <c r="NOS340" s="341" t="s">
        <v>5</v>
      </c>
      <c r="NOT340" s="341" t="s">
        <v>5</v>
      </c>
      <c r="NOU340" s="341" t="s">
        <v>5</v>
      </c>
      <c r="NOV340" s="341" t="s">
        <v>5</v>
      </c>
      <c r="NOW340" s="341" t="s">
        <v>5</v>
      </c>
      <c r="NOX340" s="341" t="s">
        <v>5</v>
      </c>
      <c r="NOY340" s="341" t="s">
        <v>5</v>
      </c>
      <c r="NOZ340" s="341" t="s">
        <v>5</v>
      </c>
      <c r="NPA340" s="341" t="s">
        <v>5</v>
      </c>
      <c r="NPB340" s="341" t="s">
        <v>5</v>
      </c>
      <c r="NPC340" s="341" t="s">
        <v>5</v>
      </c>
      <c r="NPD340" s="341" t="s">
        <v>5</v>
      </c>
      <c r="NPE340" s="341" t="s">
        <v>5</v>
      </c>
      <c r="NPF340" s="341" t="s">
        <v>5</v>
      </c>
      <c r="NPG340" s="341" t="s">
        <v>5</v>
      </c>
      <c r="NPH340" s="341" t="s">
        <v>5</v>
      </c>
      <c r="NPI340" s="341" t="s">
        <v>5</v>
      </c>
      <c r="NPJ340" s="341" t="s">
        <v>5</v>
      </c>
      <c r="NPK340" s="341" t="s">
        <v>5</v>
      </c>
      <c r="NPL340" s="341" t="s">
        <v>5</v>
      </c>
      <c r="NPM340" s="341" t="s">
        <v>5</v>
      </c>
      <c r="NPN340" s="341" t="s">
        <v>5</v>
      </c>
      <c r="NPO340" s="341" t="s">
        <v>5</v>
      </c>
      <c r="NPP340" s="341" t="s">
        <v>5</v>
      </c>
      <c r="NPQ340" s="341" t="s">
        <v>5</v>
      </c>
      <c r="NPR340" s="341" t="s">
        <v>5</v>
      </c>
      <c r="NPS340" s="341" t="s">
        <v>5</v>
      </c>
      <c r="NPT340" s="341" t="s">
        <v>5</v>
      </c>
      <c r="NPU340" s="341" t="s">
        <v>5</v>
      </c>
      <c r="NPV340" s="341" t="s">
        <v>5</v>
      </c>
      <c r="NPW340" s="341" t="s">
        <v>5</v>
      </c>
      <c r="NPX340" s="341" t="s">
        <v>5</v>
      </c>
      <c r="NPY340" s="341" t="s">
        <v>5</v>
      </c>
      <c r="NPZ340" s="341" t="s">
        <v>5</v>
      </c>
      <c r="NQA340" s="341" t="s">
        <v>5</v>
      </c>
      <c r="NQB340" s="341" t="s">
        <v>5</v>
      </c>
      <c r="NQC340" s="341" t="s">
        <v>5</v>
      </c>
      <c r="NQD340" s="341" t="s">
        <v>5</v>
      </c>
      <c r="NQE340" s="341" t="s">
        <v>5</v>
      </c>
      <c r="NQF340" s="341" t="s">
        <v>5</v>
      </c>
      <c r="NQG340" s="341" t="s">
        <v>5</v>
      </c>
      <c r="NQH340" s="341" t="s">
        <v>5</v>
      </c>
      <c r="NQI340" s="341" t="s">
        <v>5</v>
      </c>
      <c r="NQJ340" s="341" t="s">
        <v>5</v>
      </c>
      <c r="NQK340" s="341" t="s">
        <v>5</v>
      </c>
      <c r="NQL340" s="341" t="s">
        <v>5</v>
      </c>
      <c r="NQM340" s="341" t="s">
        <v>5</v>
      </c>
      <c r="NQN340" s="341" t="s">
        <v>5</v>
      </c>
      <c r="NQO340" s="341" t="s">
        <v>5</v>
      </c>
      <c r="NQP340" s="341" t="s">
        <v>5</v>
      </c>
      <c r="NQQ340" s="341" t="s">
        <v>5</v>
      </c>
      <c r="NQR340" s="341" t="s">
        <v>5</v>
      </c>
      <c r="NQS340" s="341" t="s">
        <v>5</v>
      </c>
      <c r="NQT340" s="341" t="s">
        <v>5</v>
      </c>
      <c r="NQU340" s="341" t="s">
        <v>5</v>
      </c>
      <c r="NQV340" s="341" t="s">
        <v>5</v>
      </c>
      <c r="NQW340" s="341" t="s">
        <v>5</v>
      </c>
      <c r="NQX340" s="341" t="s">
        <v>5</v>
      </c>
      <c r="NQY340" s="341" t="s">
        <v>5</v>
      </c>
      <c r="NQZ340" s="341" t="s">
        <v>5</v>
      </c>
      <c r="NRA340" s="341" t="s">
        <v>5</v>
      </c>
      <c r="NRB340" s="341" t="s">
        <v>5</v>
      </c>
      <c r="NRC340" s="341" t="s">
        <v>5</v>
      </c>
      <c r="NRD340" s="341" t="s">
        <v>5</v>
      </c>
      <c r="NRE340" s="341" t="s">
        <v>5</v>
      </c>
      <c r="NRF340" s="341" t="s">
        <v>5</v>
      </c>
      <c r="NRG340" s="341" t="s">
        <v>5</v>
      </c>
      <c r="NRH340" s="341" t="s">
        <v>5</v>
      </c>
      <c r="NRI340" s="341" t="s">
        <v>5</v>
      </c>
      <c r="NRJ340" s="341" t="s">
        <v>5</v>
      </c>
      <c r="NRK340" s="341" t="s">
        <v>5</v>
      </c>
      <c r="NRL340" s="341" t="s">
        <v>5</v>
      </c>
      <c r="NRM340" s="341" t="s">
        <v>5</v>
      </c>
      <c r="NRN340" s="341" t="s">
        <v>5</v>
      </c>
      <c r="NRO340" s="341" t="s">
        <v>5</v>
      </c>
      <c r="NRP340" s="341" t="s">
        <v>5</v>
      </c>
      <c r="NRQ340" s="341" t="s">
        <v>5</v>
      </c>
      <c r="NRR340" s="341" t="s">
        <v>5</v>
      </c>
      <c r="NRS340" s="341" t="s">
        <v>5</v>
      </c>
      <c r="NRT340" s="341" t="s">
        <v>5</v>
      </c>
      <c r="NRU340" s="341" t="s">
        <v>5</v>
      </c>
      <c r="NRV340" s="341" t="s">
        <v>5</v>
      </c>
      <c r="NRW340" s="341" t="s">
        <v>5</v>
      </c>
      <c r="NRX340" s="341" t="s">
        <v>5</v>
      </c>
      <c r="NRY340" s="341" t="s">
        <v>5</v>
      </c>
      <c r="NRZ340" s="341" t="s">
        <v>5</v>
      </c>
      <c r="NSA340" s="341" t="s">
        <v>5</v>
      </c>
      <c r="NSB340" s="341" t="s">
        <v>5</v>
      </c>
      <c r="NSC340" s="341" t="s">
        <v>5</v>
      </c>
      <c r="NSD340" s="341" t="s">
        <v>5</v>
      </c>
      <c r="NSE340" s="341" t="s">
        <v>5</v>
      </c>
      <c r="NSF340" s="341" t="s">
        <v>5</v>
      </c>
      <c r="NSG340" s="341" t="s">
        <v>5</v>
      </c>
      <c r="NSH340" s="341" t="s">
        <v>5</v>
      </c>
      <c r="NSI340" s="341" t="s">
        <v>5</v>
      </c>
      <c r="NSJ340" s="341" t="s">
        <v>5</v>
      </c>
      <c r="NSK340" s="341" t="s">
        <v>5</v>
      </c>
      <c r="NSL340" s="341" t="s">
        <v>5</v>
      </c>
      <c r="NSM340" s="341" t="s">
        <v>5</v>
      </c>
      <c r="NSN340" s="341" t="s">
        <v>5</v>
      </c>
      <c r="NSO340" s="341" t="s">
        <v>5</v>
      </c>
      <c r="NSP340" s="341" t="s">
        <v>5</v>
      </c>
      <c r="NSQ340" s="341" t="s">
        <v>5</v>
      </c>
      <c r="NSR340" s="341" t="s">
        <v>5</v>
      </c>
      <c r="NSS340" s="341" t="s">
        <v>5</v>
      </c>
      <c r="NST340" s="341" t="s">
        <v>5</v>
      </c>
      <c r="NSU340" s="341" t="s">
        <v>5</v>
      </c>
      <c r="NSV340" s="341" t="s">
        <v>5</v>
      </c>
      <c r="NSW340" s="341" t="s">
        <v>5</v>
      </c>
      <c r="NSX340" s="341" t="s">
        <v>5</v>
      </c>
      <c r="NSY340" s="341" t="s">
        <v>5</v>
      </c>
      <c r="NSZ340" s="341" t="s">
        <v>5</v>
      </c>
      <c r="NTA340" s="341" t="s">
        <v>5</v>
      </c>
      <c r="NTB340" s="341" t="s">
        <v>5</v>
      </c>
      <c r="NTC340" s="341" t="s">
        <v>5</v>
      </c>
      <c r="NTD340" s="341" t="s">
        <v>5</v>
      </c>
      <c r="NTE340" s="341" t="s">
        <v>5</v>
      </c>
      <c r="NTF340" s="341" t="s">
        <v>5</v>
      </c>
      <c r="NTG340" s="341" t="s">
        <v>5</v>
      </c>
      <c r="NTH340" s="341" t="s">
        <v>5</v>
      </c>
      <c r="NTI340" s="341" t="s">
        <v>5</v>
      </c>
      <c r="NTJ340" s="341" t="s">
        <v>5</v>
      </c>
      <c r="NTK340" s="341" t="s">
        <v>5</v>
      </c>
      <c r="NTL340" s="341" t="s">
        <v>5</v>
      </c>
      <c r="NTM340" s="341" t="s">
        <v>5</v>
      </c>
      <c r="NTN340" s="341" t="s">
        <v>5</v>
      </c>
      <c r="NTO340" s="341" t="s">
        <v>5</v>
      </c>
      <c r="NTP340" s="341" t="s">
        <v>5</v>
      </c>
      <c r="NTQ340" s="341" t="s">
        <v>5</v>
      </c>
      <c r="NTR340" s="341" t="s">
        <v>5</v>
      </c>
      <c r="NTS340" s="341" t="s">
        <v>5</v>
      </c>
      <c r="NTT340" s="341" t="s">
        <v>5</v>
      </c>
      <c r="NTU340" s="341" t="s">
        <v>5</v>
      </c>
      <c r="NTV340" s="341" t="s">
        <v>5</v>
      </c>
      <c r="NTW340" s="341" t="s">
        <v>5</v>
      </c>
      <c r="NTX340" s="341" t="s">
        <v>5</v>
      </c>
      <c r="NTY340" s="341" t="s">
        <v>5</v>
      </c>
      <c r="NTZ340" s="341" t="s">
        <v>5</v>
      </c>
      <c r="NUA340" s="341" t="s">
        <v>5</v>
      </c>
      <c r="NUB340" s="341" t="s">
        <v>5</v>
      </c>
      <c r="NUC340" s="341" t="s">
        <v>5</v>
      </c>
      <c r="NUD340" s="341" t="s">
        <v>5</v>
      </c>
      <c r="NUE340" s="341" t="s">
        <v>5</v>
      </c>
      <c r="NUF340" s="341" t="s">
        <v>5</v>
      </c>
      <c r="NUG340" s="341" t="s">
        <v>5</v>
      </c>
      <c r="NUH340" s="341" t="s">
        <v>5</v>
      </c>
      <c r="NUI340" s="341" t="s">
        <v>5</v>
      </c>
      <c r="NUJ340" s="341" t="s">
        <v>5</v>
      </c>
      <c r="NUK340" s="341" t="s">
        <v>5</v>
      </c>
      <c r="NUL340" s="341" t="s">
        <v>5</v>
      </c>
      <c r="NUM340" s="341" t="s">
        <v>5</v>
      </c>
      <c r="NUN340" s="341" t="s">
        <v>5</v>
      </c>
      <c r="NUO340" s="341" t="s">
        <v>5</v>
      </c>
      <c r="NUP340" s="341" t="s">
        <v>5</v>
      </c>
      <c r="NUQ340" s="341" t="s">
        <v>5</v>
      </c>
      <c r="NUR340" s="341" t="s">
        <v>5</v>
      </c>
      <c r="NUS340" s="341" t="s">
        <v>5</v>
      </c>
      <c r="NUT340" s="341" t="s">
        <v>5</v>
      </c>
      <c r="NUU340" s="341" t="s">
        <v>5</v>
      </c>
      <c r="NUV340" s="341" t="s">
        <v>5</v>
      </c>
      <c r="NUW340" s="341" t="s">
        <v>5</v>
      </c>
      <c r="NUX340" s="341" t="s">
        <v>5</v>
      </c>
      <c r="NUY340" s="341" t="s">
        <v>5</v>
      </c>
      <c r="NUZ340" s="341" t="s">
        <v>5</v>
      </c>
      <c r="NVA340" s="341" t="s">
        <v>5</v>
      </c>
      <c r="NVB340" s="341" t="s">
        <v>5</v>
      </c>
      <c r="NVC340" s="341" t="s">
        <v>5</v>
      </c>
      <c r="NVD340" s="341" t="s">
        <v>5</v>
      </c>
      <c r="NVE340" s="341" t="s">
        <v>5</v>
      </c>
      <c r="NVF340" s="341" t="s">
        <v>5</v>
      </c>
      <c r="NVG340" s="341" t="s">
        <v>5</v>
      </c>
      <c r="NVH340" s="341" t="s">
        <v>5</v>
      </c>
      <c r="NVI340" s="341" t="s">
        <v>5</v>
      </c>
      <c r="NVJ340" s="341" t="s">
        <v>5</v>
      </c>
      <c r="NVK340" s="341" t="s">
        <v>5</v>
      </c>
      <c r="NVL340" s="341" t="s">
        <v>5</v>
      </c>
      <c r="NVM340" s="341" t="s">
        <v>5</v>
      </c>
      <c r="NVN340" s="341" t="s">
        <v>5</v>
      </c>
      <c r="NVO340" s="341" t="s">
        <v>5</v>
      </c>
      <c r="NVP340" s="341" t="s">
        <v>5</v>
      </c>
      <c r="NVQ340" s="341" t="s">
        <v>5</v>
      </c>
      <c r="NVR340" s="341" t="s">
        <v>5</v>
      </c>
      <c r="NVS340" s="341" t="s">
        <v>5</v>
      </c>
      <c r="NVT340" s="341" t="s">
        <v>5</v>
      </c>
      <c r="NVU340" s="341" t="s">
        <v>5</v>
      </c>
      <c r="NVV340" s="341" t="s">
        <v>5</v>
      </c>
      <c r="NVW340" s="341" t="s">
        <v>5</v>
      </c>
      <c r="NVX340" s="341" t="s">
        <v>5</v>
      </c>
      <c r="NVY340" s="341" t="s">
        <v>5</v>
      </c>
      <c r="NVZ340" s="341" t="s">
        <v>5</v>
      </c>
      <c r="NWA340" s="341" t="s">
        <v>5</v>
      </c>
      <c r="NWB340" s="341" t="s">
        <v>5</v>
      </c>
      <c r="NWC340" s="341" t="s">
        <v>5</v>
      </c>
      <c r="NWD340" s="341" t="s">
        <v>5</v>
      </c>
      <c r="NWE340" s="341" t="s">
        <v>5</v>
      </c>
      <c r="NWF340" s="341" t="s">
        <v>5</v>
      </c>
      <c r="NWG340" s="341" t="s">
        <v>5</v>
      </c>
      <c r="NWH340" s="341" t="s">
        <v>5</v>
      </c>
      <c r="NWI340" s="341" t="s">
        <v>5</v>
      </c>
      <c r="NWJ340" s="341" t="s">
        <v>5</v>
      </c>
      <c r="NWK340" s="341" t="s">
        <v>5</v>
      </c>
      <c r="NWL340" s="341" t="s">
        <v>5</v>
      </c>
      <c r="NWM340" s="341" t="s">
        <v>5</v>
      </c>
      <c r="NWN340" s="341" t="s">
        <v>5</v>
      </c>
      <c r="NWO340" s="341" t="s">
        <v>5</v>
      </c>
      <c r="NWP340" s="341" t="s">
        <v>5</v>
      </c>
      <c r="NWQ340" s="341" t="s">
        <v>5</v>
      </c>
      <c r="NWR340" s="341" t="s">
        <v>5</v>
      </c>
      <c r="NWS340" s="341" t="s">
        <v>5</v>
      </c>
      <c r="NWT340" s="341" t="s">
        <v>5</v>
      </c>
      <c r="NWU340" s="341" t="s">
        <v>5</v>
      </c>
      <c r="NWV340" s="341" t="s">
        <v>5</v>
      </c>
      <c r="NWW340" s="341" t="s">
        <v>5</v>
      </c>
      <c r="NWX340" s="341" t="s">
        <v>5</v>
      </c>
      <c r="NWY340" s="341" t="s">
        <v>5</v>
      </c>
      <c r="NWZ340" s="341" t="s">
        <v>5</v>
      </c>
      <c r="NXA340" s="341" t="s">
        <v>5</v>
      </c>
      <c r="NXB340" s="341" t="s">
        <v>5</v>
      </c>
      <c r="NXC340" s="341" t="s">
        <v>5</v>
      </c>
      <c r="NXD340" s="341" t="s">
        <v>5</v>
      </c>
      <c r="NXE340" s="341" t="s">
        <v>5</v>
      </c>
      <c r="NXF340" s="341" t="s">
        <v>5</v>
      </c>
      <c r="NXG340" s="341" t="s">
        <v>5</v>
      </c>
      <c r="NXH340" s="341" t="s">
        <v>5</v>
      </c>
      <c r="NXI340" s="341" t="s">
        <v>5</v>
      </c>
      <c r="NXJ340" s="341" t="s">
        <v>5</v>
      </c>
      <c r="NXK340" s="341" t="s">
        <v>5</v>
      </c>
      <c r="NXL340" s="341" t="s">
        <v>5</v>
      </c>
      <c r="NXM340" s="341" t="s">
        <v>5</v>
      </c>
      <c r="NXN340" s="341" t="s">
        <v>5</v>
      </c>
      <c r="NXO340" s="341" t="s">
        <v>5</v>
      </c>
      <c r="NXP340" s="341" t="s">
        <v>5</v>
      </c>
      <c r="NXQ340" s="341" t="s">
        <v>5</v>
      </c>
      <c r="NXR340" s="341" t="s">
        <v>5</v>
      </c>
      <c r="NXS340" s="341" t="s">
        <v>5</v>
      </c>
      <c r="NXT340" s="341" t="s">
        <v>5</v>
      </c>
      <c r="NXU340" s="341" t="s">
        <v>5</v>
      </c>
      <c r="NXV340" s="341" t="s">
        <v>5</v>
      </c>
      <c r="NXW340" s="341" t="s">
        <v>5</v>
      </c>
      <c r="NXX340" s="341" t="s">
        <v>5</v>
      </c>
      <c r="NXY340" s="341" t="s">
        <v>5</v>
      </c>
      <c r="NXZ340" s="341" t="s">
        <v>5</v>
      </c>
      <c r="NYA340" s="341" t="s">
        <v>5</v>
      </c>
      <c r="NYB340" s="341" t="s">
        <v>5</v>
      </c>
      <c r="NYC340" s="341" t="s">
        <v>5</v>
      </c>
      <c r="NYD340" s="341" t="s">
        <v>5</v>
      </c>
      <c r="NYE340" s="341" t="s">
        <v>5</v>
      </c>
      <c r="NYF340" s="341" t="s">
        <v>5</v>
      </c>
      <c r="NYG340" s="341" t="s">
        <v>5</v>
      </c>
      <c r="NYH340" s="341" t="s">
        <v>5</v>
      </c>
      <c r="NYI340" s="341" t="s">
        <v>5</v>
      </c>
      <c r="NYJ340" s="341" t="s">
        <v>5</v>
      </c>
      <c r="NYK340" s="341" t="s">
        <v>5</v>
      </c>
      <c r="NYL340" s="341" t="s">
        <v>5</v>
      </c>
      <c r="NYM340" s="341" t="s">
        <v>5</v>
      </c>
      <c r="NYN340" s="341" t="s">
        <v>5</v>
      </c>
      <c r="NYO340" s="341" t="s">
        <v>5</v>
      </c>
      <c r="NYP340" s="341" t="s">
        <v>5</v>
      </c>
      <c r="NYQ340" s="341" t="s">
        <v>5</v>
      </c>
      <c r="NYR340" s="341" t="s">
        <v>5</v>
      </c>
      <c r="NYS340" s="341" t="s">
        <v>5</v>
      </c>
      <c r="NYT340" s="341" t="s">
        <v>5</v>
      </c>
      <c r="NYU340" s="341" t="s">
        <v>5</v>
      </c>
      <c r="NYV340" s="341" t="s">
        <v>5</v>
      </c>
      <c r="NYW340" s="341" t="s">
        <v>5</v>
      </c>
      <c r="NYX340" s="341" t="s">
        <v>5</v>
      </c>
      <c r="NYY340" s="341" t="s">
        <v>5</v>
      </c>
      <c r="NYZ340" s="341" t="s">
        <v>5</v>
      </c>
      <c r="NZA340" s="341" t="s">
        <v>5</v>
      </c>
      <c r="NZB340" s="341" t="s">
        <v>5</v>
      </c>
      <c r="NZC340" s="341" t="s">
        <v>5</v>
      </c>
      <c r="NZD340" s="341" t="s">
        <v>5</v>
      </c>
      <c r="NZE340" s="341" t="s">
        <v>5</v>
      </c>
      <c r="NZF340" s="341" t="s">
        <v>5</v>
      </c>
      <c r="NZG340" s="341" t="s">
        <v>5</v>
      </c>
      <c r="NZH340" s="341" t="s">
        <v>5</v>
      </c>
      <c r="NZI340" s="341" t="s">
        <v>5</v>
      </c>
      <c r="NZJ340" s="341" t="s">
        <v>5</v>
      </c>
      <c r="NZK340" s="341" t="s">
        <v>5</v>
      </c>
      <c r="NZL340" s="341" t="s">
        <v>5</v>
      </c>
      <c r="NZM340" s="341" t="s">
        <v>5</v>
      </c>
      <c r="NZN340" s="341" t="s">
        <v>5</v>
      </c>
      <c r="NZO340" s="341" t="s">
        <v>5</v>
      </c>
      <c r="NZP340" s="341" t="s">
        <v>5</v>
      </c>
      <c r="NZQ340" s="341" t="s">
        <v>5</v>
      </c>
      <c r="NZR340" s="341" t="s">
        <v>5</v>
      </c>
      <c r="NZS340" s="341" t="s">
        <v>5</v>
      </c>
      <c r="NZT340" s="341" t="s">
        <v>5</v>
      </c>
      <c r="NZU340" s="341" t="s">
        <v>5</v>
      </c>
      <c r="NZV340" s="341" t="s">
        <v>5</v>
      </c>
      <c r="NZW340" s="341" t="s">
        <v>5</v>
      </c>
      <c r="NZX340" s="341" t="s">
        <v>5</v>
      </c>
      <c r="NZY340" s="341" t="s">
        <v>5</v>
      </c>
      <c r="NZZ340" s="341" t="s">
        <v>5</v>
      </c>
      <c r="OAA340" s="341" t="s">
        <v>5</v>
      </c>
      <c r="OAB340" s="341" t="s">
        <v>5</v>
      </c>
      <c r="OAC340" s="341" t="s">
        <v>5</v>
      </c>
      <c r="OAD340" s="341" t="s">
        <v>5</v>
      </c>
      <c r="OAE340" s="341" t="s">
        <v>5</v>
      </c>
      <c r="OAF340" s="341" t="s">
        <v>5</v>
      </c>
      <c r="OAG340" s="341" t="s">
        <v>5</v>
      </c>
      <c r="OAH340" s="341" t="s">
        <v>5</v>
      </c>
      <c r="OAI340" s="341" t="s">
        <v>5</v>
      </c>
      <c r="OAJ340" s="341" t="s">
        <v>5</v>
      </c>
      <c r="OAK340" s="341" t="s">
        <v>5</v>
      </c>
      <c r="OAL340" s="341" t="s">
        <v>5</v>
      </c>
      <c r="OAM340" s="341" t="s">
        <v>5</v>
      </c>
      <c r="OAN340" s="341" t="s">
        <v>5</v>
      </c>
      <c r="OAO340" s="341" t="s">
        <v>5</v>
      </c>
      <c r="OAP340" s="341" t="s">
        <v>5</v>
      </c>
      <c r="OAQ340" s="341" t="s">
        <v>5</v>
      </c>
      <c r="OAR340" s="341" t="s">
        <v>5</v>
      </c>
      <c r="OAS340" s="341" t="s">
        <v>5</v>
      </c>
      <c r="OAT340" s="341" t="s">
        <v>5</v>
      </c>
      <c r="OAU340" s="341" t="s">
        <v>5</v>
      </c>
      <c r="OAV340" s="341" t="s">
        <v>5</v>
      </c>
      <c r="OAW340" s="341" t="s">
        <v>5</v>
      </c>
      <c r="OAX340" s="341" t="s">
        <v>5</v>
      </c>
      <c r="OAY340" s="341" t="s">
        <v>5</v>
      </c>
      <c r="OAZ340" s="341" t="s">
        <v>5</v>
      </c>
      <c r="OBA340" s="341" t="s">
        <v>5</v>
      </c>
      <c r="OBB340" s="341" t="s">
        <v>5</v>
      </c>
      <c r="OBC340" s="341" t="s">
        <v>5</v>
      </c>
      <c r="OBD340" s="341" t="s">
        <v>5</v>
      </c>
      <c r="OBE340" s="341" t="s">
        <v>5</v>
      </c>
      <c r="OBF340" s="341" t="s">
        <v>5</v>
      </c>
      <c r="OBG340" s="341" t="s">
        <v>5</v>
      </c>
      <c r="OBH340" s="341" t="s">
        <v>5</v>
      </c>
      <c r="OBI340" s="341" t="s">
        <v>5</v>
      </c>
      <c r="OBJ340" s="341" t="s">
        <v>5</v>
      </c>
      <c r="OBK340" s="341" t="s">
        <v>5</v>
      </c>
      <c r="OBL340" s="341" t="s">
        <v>5</v>
      </c>
      <c r="OBM340" s="341" t="s">
        <v>5</v>
      </c>
      <c r="OBN340" s="341" t="s">
        <v>5</v>
      </c>
      <c r="OBO340" s="341" t="s">
        <v>5</v>
      </c>
      <c r="OBP340" s="341" t="s">
        <v>5</v>
      </c>
      <c r="OBQ340" s="341" t="s">
        <v>5</v>
      </c>
      <c r="OBR340" s="341" t="s">
        <v>5</v>
      </c>
      <c r="OBS340" s="341" t="s">
        <v>5</v>
      </c>
      <c r="OBT340" s="341" t="s">
        <v>5</v>
      </c>
      <c r="OBU340" s="341" t="s">
        <v>5</v>
      </c>
      <c r="OBV340" s="341" t="s">
        <v>5</v>
      </c>
      <c r="OBW340" s="341" t="s">
        <v>5</v>
      </c>
      <c r="OBX340" s="341" t="s">
        <v>5</v>
      </c>
      <c r="OBY340" s="341" t="s">
        <v>5</v>
      </c>
      <c r="OBZ340" s="341" t="s">
        <v>5</v>
      </c>
      <c r="OCA340" s="341" t="s">
        <v>5</v>
      </c>
      <c r="OCB340" s="341" t="s">
        <v>5</v>
      </c>
      <c r="OCC340" s="341" t="s">
        <v>5</v>
      </c>
      <c r="OCD340" s="341" t="s">
        <v>5</v>
      </c>
      <c r="OCE340" s="341" t="s">
        <v>5</v>
      </c>
      <c r="OCF340" s="341" t="s">
        <v>5</v>
      </c>
      <c r="OCG340" s="341" t="s">
        <v>5</v>
      </c>
      <c r="OCH340" s="341" t="s">
        <v>5</v>
      </c>
      <c r="OCI340" s="341" t="s">
        <v>5</v>
      </c>
      <c r="OCJ340" s="341" t="s">
        <v>5</v>
      </c>
      <c r="OCK340" s="341" t="s">
        <v>5</v>
      </c>
      <c r="OCL340" s="341" t="s">
        <v>5</v>
      </c>
      <c r="OCM340" s="341" t="s">
        <v>5</v>
      </c>
      <c r="OCN340" s="341" t="s">
        <v>5</v>
      </c>
      <c r="OCO340" s="341" t="s">
        <v>5</v>
      </c>
      <c r="OCP340" s="341" t="s">
        <v>5</v>
      </c>
      <c r="OCQ340" s="341" t="s">
        <v>5</v>
      </c>
      <c r="OCR340" s="341" t="s">
        <v>5</v>
      </c>
      <c r="OCS340" s="341" t="s">
        <v>5</v>
      </c>
      <c r="OCT340" s="341" t="s">
        <v>5</v>
      </c>
      <c r="OCU340" s="341" t="s">
        <v>5</v>
      </c>
      <c r="OCV340" s="341" t="s">
        <v>5</v>
      </c>
      <c r="OCW340" s="341" t="s">
        <v>5</v>
      </c>
      <c r="OCX340" s="341" t="s">
        <v>5</v>
      </c>
      <c r="OCY340" s="341" t="s">
        <v>5</v>
      </c>
      <c r="OCZ340" s="341" t="s">
        <v>5</v>
      </c>
      <c r="ODA340" s="341" t="s">
        <v>5</v>
      </c>
      <c r="ODB340" s="341" t="s">
        <v>5</v>
      </c>
      <c r="ODC340" s="341" t="s">
        <v>5</v>
      </c>
      <c r="ODD340" s="341" t="s">
        <v>5</v>
      </c>
      <c r="ODE340" s="341" t="s">
        <v>5</v>
      </c>
      <c r="ODF340" s="341" t="s">
        <v>5</v>
      </c>
      <c r="ODG340" s="341" t="s">
        <v>5</v>
      </c>
      <c r="ODH340" s="341" t="s">
        <v>5</v>
      </c>
      <c r="ODI340" s="341" t="s">
        <v>5</v>
      </c>
      <c r="ODJ340" s="341" t="s">
        <v>5</v>
      </c>
      <c r="ODK340" s="341" t="s">
        <v>5</v>
      </c>
      <c r="ODL340" s="341" t="s">
        <v>5</v>
      </c>
      <c r="ODM340" s="341" t="s">
        <v>5</v>
      </c>
      <c r="ODN340" s="341" t="s">
        <v>5</v>
      </c>
      <c r="ODO340" s="341" t="s">
        <v>5</v>
      </c>
      <c r="ODP340" s="341" t="s">
        <v>5</v>
      </c>
      <c r="ODQ340" s="341" t="s">
        <v>5</v>
      </c>
      <c r="ODR340" s="341" t="s">
        <v>5</v>
      </c>
      <c r="ODS340" s="341" t="s">
        <v>5</v>
      </c>
      <c r="ODT340" s="341" t="s">
        <v>5</v>
      </c>
      <c r="ODU340" s="341" t="s">
        <v>5</v>
      </c>
      <c r="ODV340" s="341" t="s">
        <v>5</v>
      </c>
      <c r="ODW340" s="341" t="s">
        <v>5</v>
      </c>
      <c r="ODX340" s="341" t="s">
        <v>5</v>
      </c>
      <c r="ODY340" s="341" t="s">
        <v>5</v>
      </c>
      <c r="ODZ340" s="341" t="s">
        <v>5</v>
      </c>
      <c r="OEA340" s="341" t="s">
        <v>5</v>
      </c>
      <c r="OEB340" s="341" t="s">
        <v>5</v>
      </c>
      <c r="OEC340" s="341" t="s">
        <v>5</v>
      </c>
      <c r="OED340" s="341" t="s">
        <v>5</v>
      </c>
      <c r="OEE340" s="341" t="s">
        <v>5</v>
      </c>
      <c r="OEF340" s="341" t="s">
        <v>5</v>
      </c>
      <c r="OEG340" s="341" t="s">
        <v>5</v>
      </c>
      <c r="OEH340" s="341" t="s">
        <v>5</v>
      </c>
      <c r="OEI340" s="341" t="s">
        <v>5</v>
      </c>
      <c r="OEJ340" s="341" t="s">
        <v>5</v>
      </c>
      <c r="OEK340" s="341" t="s">
        <v>5</v>
      </c>
      <c r="OEL340" s="341" t="s">
        <v>5</v>
      </c>
      <c r="OEM340" s="341" t="s">
        <v>5</v>
      </c>
      <c r="OEN340" s="341" t="s">
        <v>5</v>
      </c>
      <c r="OEO340" s="341" t="s">
        <v>5</v>
      </c>
      <c r="OEP340" s="341" t="s">
        <v>5</v>
      </c>
      <c r="OEQ340" s="341" t="s">
        <v>5</v>
      </c>
      <c r="OER340" s="341" t="s">
        <v>5</v>
      </c>
      <c r="OES340" s="341" t="s">
        <v>5</v>
      </c>
      <c r="OET340" s="341" t="s">
        <v>5</v>
      </c>
      <c r="OEU340" s="341" t="s">
        <v>5</v>
      </c>
      <c r="OEV340" s="341" t="s">
        <v>5</v>
      </c>
      <c r="OEW340" s="341" t="s">
        <v>5</v>
      </c>
      <c r="OEX340" s="341" t="s">
        <v>5</v>
      </c>
      <c r="OEY340" s="341" t="s">
        <v>5</v>
      </c>
      <c r="OEZ340" s="341" t="s">
        <v>5</v>
      </c>
      <c r="OFA340" s="341" t="s">
        <v>5</v>
      </c>
      <c r="OFB340" s="341" t="s">
        <v>5</v>
      </c>
      <c r="OFC340" s="341" t="s">
        <v>5</v>
      </c>
      <c r="OFD340" s="341" t="s">
        <v>5</v>
      </c>
      <c r="OFE340" s="341" t="s">
        <v>5</v>
      </c>
      <c r="OFF340" s="341" t="s">
        <v>5</v>
      </c>
      <c r="OFG340" s="341" t="s">
        <v>5</v>
      </c>
      <c r="OFH340" s="341" t="s">
        <v>5</v>
      </c>
      <c r="OFI340" s="341" t="s">
        <v>5</v>
      </c>
      <c r="OFJ340" s="341" t="s">
        <v>5</v>
      </c>
      <c r="OFK340" s="341" t="s">
        <v>5</v>
      </c>
      <c r="OFL340" s="341" t="s">
        <v>5</v>
      </c>
      <c r="OFM340" s="341" t="s">
        <v>5</v>
      </c>
      <c r="OFN340" s="341" t="s">
        <v>5</v>
      </c>
      <c r="OFO340" s="341" t="s">
        <v>5</v>
      </c>
      <c r="OFP340" s="341" t="s">
        <v>5</v>
      </c>
      <c r="OFQ340" s="341" t="s">
        <v>5</v>
      </c>
      <c r="OFR340" s="341" t="s">
        <v>5</v>
      </c>
      <c r="OFS340" s="341" t="s">
        <v>5</v>
      </c>
      <c r="OFT340" s="341" t="s">
        <v>5</v>
      </c>
      <c r="OFU340" s="341" t="s">
        <v>5</v>
      </c>
      <c r="OFV340" s="341" t="s">
        <v>5</v>
      </c>
      <c r="OFW340" s="341" t="s">
        <v>5</v>
      </c>
      <c r="OFX340" s="341" t="s">
        <v>5</v>
      </c>
      <c r="OFY340" s="341" t="s">
        <v>5</v>
      </c>
      <c r="OFZ340" s="341" t="s">
        <v>5</v>
      </c>
      <c r="OGA340" s="341" t="s">
        <v>5</v>
      </c>
      <c r="OGB340" s="341" t="s">
        <v>5</v>
      </c>
      <c r="OGC340" s="341" t="s">
        <v>5</v>
      </c>
      <c r="OGD340" s="341" t="s">
        <v>5</v>
      </c>
      <c r="OGE340" s="341" t="s">
        <v>5</v>
      </c>
      <c r="OGF340" s="341" t="s">
        <v>5</v>
      </c>
      <c r="OGG340" s="341" t="s">
        <v>5</v>
      </c>
      <c r="OGH340" s="341" t="s">
        <v>5</v>
      </c>
      <c r="OGI340" s="341" t="s">
        <v>5</v>
      </c>
      <c r="OGJ340" s="341" t="s">
        <v>5</v>
      </c>
      <c r="OGK340" s="341" t="s">
        <v>5</v>
      </c>
      <c r="OGL340" s="341" t="s">
        <v>5</v>
      </c>
      <c r="OGM340" s="341" t="s">
        <v>5</v>
      </c>
      <c r="OGN340" s="341" t="s">
        <v>5</v>
      </c>
      <c r="OGO340" s="341" t="s">
        <v>5</v>
      </c>
      <c r="OGP340" s="341" t="s">
        <v>5</v>
      </c>
      <c r="OGQ340" s="341" t="s">
        <v>5</v>
      </c>
      <c r="OGR340" s="341" t="s">
        <v>5</v>
      </c>
      <c r="OGS340" s="341" t="s">
        <v>5</v>
      </c>
      <c r="OGT340" s="341" t="s">
        <v>5</v>
      </c>
      <c r="OGU340" s="341" t="s">
        <v>5</v>
      </c>
      <c r="OGV340" s="341" t="s">
        <v>5</v>
      </c>
      <c r="OGW340" s="341" t="s">
        <v>5</v>
      </c>
      <c r="OGX340" s="341" t="s">
        <v>5</v>
      </c>
      <c r="OGY340" s="341" t="s">
        <v>5</v>
      </c>
      <c r="OGZ340" s="341" t="s">
        <v>5</v>
      </c>
      <c r="OHA340" s="341" t="s">
        <v>5</v>
      </c>
      <c r="OHB340" s="341" t="s">
        <v>5</v>
      </c>
      <c r="OHC340" s="341" t="s">
        <v>5</v>
      </c>
      <c r="OHD340" s="341" t="s">
        <v>5</v>
      </c>
      <c r="OHE340" s="341" t="s">
        <v>5</v>
      </c>
      <c r="OHF340" s="341" t="s">
        <v>5</v>
      </c>
      <c r="OHG340" s="341" t="s">
        <v>5</v>
      </c>
      <c r="OHH340" s="341" t="s">
        <v>5</v>
      </c>
      <c r="OHI340" s="341" t="s">
        <v>5</v>
      </c>
      <c r="OHJ340" s="341" t="s">
        <v>5</v>
      </c>
      <c r="OHK340" s="341" t="s">
        <v>5</v>
      </c>
      <c r="OHL340" s="341" t="s">
        <v>5</v>
      </c>
      <c r="OHM340" s="341" t="s">
        <v>5</v>
      </c>
      <c r="OHN340" s="341" t="s">
        <v>5</v>
      </c>
      <c r="OHO340" s="341" t="s">
        <v>5</v>
      </c>
      <c r="OHP340" s="341" t="s">
        <v>5</v>
      </c>
      <c r="OHQ340" s="341" t="s">
        <v>5</v>
      </c>
      <c r="OHR340" s="341" t="s">
        <v>5</v>
      </c>
      <c r="OHS340" s="341" t="s">
        <v>5</v>
      </c>
      <c r="OHT340" s="341" t="s">
        <v>5</v>
      </c>
      <c r="OHU340" s="341" t="s">
        <v>5</v>
      </c>
      <c r="OHV340" s="341" t="s">
        <v>5</v>
      </c>
      <c r="OHW340" s="341" t="s">
        <v>5</v>
      </c>
      <c r="OHX340" s="341" t="s">
        <v>5</v>
      </c>
      <c r="OHY340" s="341" t="s">
        <v>5</v>
      </c>
      <c r="OHZ340" s="341" t="s">
        <v>5</v>
      </c>
      <c r="OIA340" s="341" t="s">
        <v>5</v>
      </c>
      <c r="OIB340" s="341" t="s">
        <v>5</v>
      </c>
      <c r="OIC340" s="341" t="s">
        <v>5</v>
      </c>
      <c r="OID340" s="341" t="s">
        <v>5</v>
      </c>
      <c r="OIE340" s="341" t="s">
        <v>5</v>
      </c>
      <c r="OIF340" s="341" t="s">
        <v>5</v>
      </c>
      <c r="OIG340" s="341" t="s">
        <v>5</v>
      </c>
      <c r="OIH340" s="341" t="s">
        <v>5</v>
      </c>
      <c r="OII340" s="341" t="s">
        <v>5</v>
      </c>
      <c r="OIJ340" s="341" t="s">
        <v>5</v>
      </c>
      <c r="OIK340" s="341" t="s">
        <v>5</v>
      </c>
      <c r="OIL340" s="341" t="s">
        <v>5</v>
      </c>
      <c r="OIM340" s="341" t="s">
        <v>5</v>
      </c>
      <c r="OIN340" s="341" t="s">
        <v>5</v>
      </c>
      <c r="OIO340" s="341" t="s">
        <v>5</v>
      </c>
      <c r="OIP340" s="341" t="s">
        <v>5</v>
      </c>
      <c r="OIQ340" s="341" t="s">
        <v>5</v>
      </c>
      <c r="OIR340" s="341" t="s">
        <v>5</v>
      </c>
      <c r="OIS340" s="341" t="s">
        <v>5</v>
      </c>
      <c r="OIT340" s="341" t="s">
        <v>5</v>
      </c>
      <c r="OIU340" s="341" t="s">
        <v>5</v>
      </c>
      <c r="OIV340" s="341" t="s">
        <v>5</v>
      </c>
      <c r="OIW340" s="341" t="s">
        <v>5</v>
      </c>
      <c r="OIX340" s="341" t="s">
        <v>5</v>
      </c>
      <c r="OIY340" s="341" t="s">
        <v>5</v>
      </c>
      <c r="OIZ340" s="341" t="s">
        <v>5</v>
      </c>
      <c r="OJA340" s="341" t="s">
        <v>5</v>
      </c>
      <c r="OJB340" s="341" t="s">
        <v>5</v>
      </c>
      <c r="OJC340" s="341" t="s">
        <v>5</v>
      </c>
      <c r="OJD340" s="341" t="s">
        <v>5</v>
      </c>
      <c r="OJE340" s="341" t="s">
        <v>5</v>
      </c>
      <c r="OJF340" s="341" t="s">
        <v>5</v>
      </c>
      <c r="OJG340" s="341" t="s">
        <v>5</v>
      </c>
      <c r="OJH340" s="341" t="s">
        <v>5</v>
      </c>
      <c r="OJI340" s="341" t="s">
        <v>5</v>
      </c>
      <c r="OJJ340" s="341" t="s">
        <v>5</v>
      </c>
      <c r="OJK340" s="341" t="s">
        <v>5</v>
      </c>
      <c r="OJL340" s="341" t="s">
        <v>5</v>
      </c>
      <c r="OJM340" s="341" t="s">
        <v>5</v>
      </c>
      <c r="OJN340" s="341" t="s">
        <v>5</v>
      </c>
      <c r="OJO340" s="341" t="s">
        <v>5</v>
      </c>
      <c r="OJP340" s="341" t="s">
        <v>5</v>
      </c>
      <c r="OJQ340" s="341" t="s">
        <v>5</v>
      </c>
      <c r="OJR340" s="341" t="s">
        <v>5</v>
      </c>
      <c r="OJS340" s="341" t="s">
        <v>5</v>
      </c>
      <c r="OJT340" s="341" t="s">
        <v>5</v>
      </c>
      <c r="OJU340" s="341" t="s">
        <v>5</v>
      </c>
      <c r="OJV340" s="341" t="s">
        <v>5</v>
      </c>
      <c r="OJW340" s="341" t="s">
        <v>5</v>
      </c>
      <c r="OJX340" s="341" t="s">
        <v>5</v>
      </c>
      <c r="OJY340" s="341" t="s">
        <v>5</v>
      </c>
      <c r="OJZ340" s="341" t="s">
        <v>5</v>
      </c>
      <c r="OKA340" s="341" t="s">
        <v>5</v>
      </c>
      <c r="OKB340" s="341" t="s">
        <v>5</v>
      </c>
      <c r="OKC340" s="341" t="s">
        <v>5</v>
      </c>
      <c r="OKD340" s="341" t="s">
        <v>5</v>
      </c>
      <c r="OKE340" s="341" t="s">
        <v>5</v>
      </c>
      <c r="OKF340" s="341" t="s">
        <v>5</v>
      </c>
      <c r="OKG340" s="341" t="s">
        <v>5</v>
      </c>
      <c r="OKH340" s="341" t="s">
        <v>5</v>
      </c>
      <c r="OKI340" s="341" t="s">
        <v>5</v>
      </c>
      <c r="OKJ340" s="341" t="s">
        <v>5</v>
      </c>
      <c r="OKK340" s="341" t="s">
        <v>5</v>
      </c>
      <c r="OKL340" s="341" t="s">
        <v>5</v>
      </c>
      <c r="OKM340" s="341" t="s">
        <v>5</v>
      </c>
      <c r="OKN340" s="341" t="s">
        <v>5</v>
      </c>
      <c r="OKO340" s="341" t="s">
        <v>5</v>
      </c>
      <c r="OKP340" s="341" t="s">
        <v>5</v>
      </c>
      <c r="OKQ340" s="341" t="s">
        <v>5</v>
      </c>
      <c r="OKR340" s="341" t="s">
        <v>5</v>
      </c>
      <c r="OKS340" s="341" t="s">
        <v>5</v>
      </c>
      <c r="OKT340" s="341" t="s">
        <v>5</v>
      </c>
      <c r="OKU340" s="341" t="s">
        <v>5</v>
      </c>
      <c r="OKV340" s="341" t="s">
        <v>5</v>
      </c>
      <c r="OKW340" s="341" t="s">
        <v>5</v>
      </c>
      <c r="OKX340" s="341" t="s">
        <v>5</v>
      </c>
      <c r="OKY340" s="341" t="s">
        <v>5</v>
      </c>
      <c r="OKZ340" s="341" t="s">
        <v>5</v>
      </c>
      <c r="OLA340" s="341" t="s">
        <v>5</v>
      </c>
      <c r="OLB340" s="341" t="s">
        <v>5</v>
      </c>
      <c r="OLC340" s="341" t="s">
        <v>5</v>
      </c>
      <c r="OLD340" s="341" t="s">
        <v>5</v>
      </c>
      <c r="OLE340" s="341" t="s">
        <v>5</v>
      </c>
      <c r="OLF340" s="341" t="s">
        <v>5</v>
      </c>
      <c r="OLG340" s="341" t="s">
        <v>5</v>
      </c>
      <c r="OLH340" s="341" t="s">
        <v>5</v>
      </c>
      <c r="OLI340" s="341" t="s">
        <v>5</v>
      </c>
      <c r="OLJ340" s="341" t="s">
        <v>5</v>
      </c>
      <c r="OLK340" s="341" t="s">
        <v>5</v>
      </c>
      <c r="OLL340" s="341" t="s">
        <v>5</v>
      </c>
      <c r="OLM340" s="341" t="s">
        <v>5</v>
      </c>
      <c r="OLN340" s="341" t="s">
        <v>5</v>
      </c>
      <c r="OLO340" s="341" t="s">
        <v>5</v>
      </c>
      <c r="OLP340" s="341" t="s">
        <v>5</v>
      </c>
      <c r="OLQ340" s="341" t="s">
        <v>5</v>
      </c>
      <c r="OLR340" s="341" t="s">
        <v>5</v>
      </c>
      <c r="OLS340" s="341" t="s">
        <v>5</v>
      </c>
      <c r="OLT340" s="341" t="s">
        <v>5</v>
      </c>
      <c r="OLU340" s="341" t="s">
        <v>5</v>
      </c>
      <c r="OLV340" s="341" t="s">
        <v>5</v>
      </c>
      <c r="OLW340" s="341" t="s">
        <v>5</v>
      </c>
      <c r="OLX340" s="341" t="s">
        <v>5</v>
      </c>
      <c r="OLY340" s="341" t="s">
        <v>5</v>
      </c>
      <c r="OLZ340" s="341" t="s">
        <v>5</v>
      </c>
      <c r="OMA340" s="341" t="s">
        <v>5</v>
      </c>
      <c r="OMB340" s="341" t="s">
        <v>5</v>
      </c>
      <c r="OMC340" s="341" t="s">
        <v>5</v>
      </c>
      <c r="OMD340" s="341" t="s">
        <v>5</v>
      </c>
      <c r="OME340" s="341" t="s">
        <v>5</v>
      </c>
      <c r="OMF340" s="341" t="s">
        <v>5</v>
      </c>
      <c r="OMG340" s="341" t="s">
        <v>5</v>
      </c>
      <c r="OMH340" s="341" t="s">
        <v>5</v>
      </c>
      <c r="OMI340" s="341" t="s">
        <v>5</v>
      </c>
      <c r="OMJ340" s="341" t="s">
        <v>5</v>
      </c>
      <c r="OMK340" s="341" t="s">
        <v>5</v>
      </c>
      <c r="OML340" s="341" t="s">
        <v>5</v>
      </c>
      <c r="OMM340" s="341" t="s">
        <v>5</v>
      </c>
      <c r="OMN340" s="341" t="s">
        <v>5</v>
      </c>
      <c r="OMO340" s="341" t="s">
        <v>5</v>
      </c>
      <c r="OMP340" s="341" t="s">
        <v>5</v>
      </c>
      <c r="OMQ340" s="341" t="s">
        <v>5</v>
      </c>
      <c r="OMR340" s="341" t="s">
        <v>5</v>
      </c>
      <c r="OMS340" s="341" t="s">
        <v>5</v>
      </c>
      <c r="OMT340" s="341" t="s">
        <v>5</v>
      </c>
      <c r="OMU340" s="341" t="s">
        <v>5</v>
      </c>
      <c r="OMV340" s="341" t="s">
        <v>5</v>
      </c>
      <c r="OMW340" s="341" t="s">
        <v>5</v>
      </c>
      <c r="OMX340" s="341" t="s">
        <v>5</v>
      </c>
      <c r="OMY340" s="341" t="s">
        <v>5</v>
      </c>
      <c r="OMZ340" s="341" t="s">
        <v>5</v>
      </c>
      <c r="ONA340" s="341" t="s">
        <v>5</v>
      </c>
      <c r="ONB340" s="341" t="s">
        <v>5</v>
      </c>
      <c r="ONC340" s="341" t="s">
        <v>5</v>
      </c>
      <c r="OND340" s="341" t="s">
        <v>5</v>
      </c>
      <c r="ONE340" s="341" t="s">
        <v>5</v>
      </c>
      <c r="ONF340" s="341" t="s">
        <v>5</v>
      </c>
      <c r="ONG340" s="341" t="s">
        <v>5</v>
      </c>
      <c r="ONH340" s="341" t="s">
        <v>5</v>
      </c>
      <c r="ONI340" s="341" t="s">
        <v>5</v>
      </c>
      <c r="ONJ340" s="341" t="s">
        <v>5</v>
      </c>
      <c r="ONK340" s="341" t="s">
        <v>5</v>
      </c>
      <c r="ONL340" s="341" t="s">
        <v>5</v>
      </c>
      <c r="ONM340" s="341" t="s">
        <v>5</v>
      </c>
      <c r="ONN340" s="341" t="s">
        <v>5</v>
      </c>
      <c r="ONO340" s="341" t="s">
        <v>5</v>
      </c>
      <c r="ONP340" s="341" t="s">
        <v>5</v>
      </c>
      <c r="ONQ340" s="341" t="s">
        <v>5</v>
      </c>
      <c r="ONR340" s="341" t="s">
        <v>5</v>
      </c>
      <c r="ONS340" s="341" t="s">
        <v>5</v>
      </c>
      <c r="ONT340" s="341" t="s">
        <v>5</v>
      </c>
      <c r="ONU340" s="341" t="s">
        <v>5</v>
      </c>
      <c r="ONV340" s="341" t="s">
        <v>5</v>
      </c>
      <c r="ONW340" s="341" t="s">
        <v>5</v>
      </c>
      <c r="ONX340" s="341" t="s">
        <v>5</v>
      </c>
      <c r="ONY340" s="341" t="s">
        <v>5</v>
      </c>
      <c r="ONZ340" s="341" t="s">
        <v>5</v>
      </c>
      <c r="OOA340" s="341" t="s">
        <v>5</v>
      </c>
      <c r="OOB340" s="341" t="s">
        <v>5</v>
      </c>
      <c r="OOC340" s="341" t="s">
        <v>5</v>
      </c>
      <c r="OOD340" s="341" t="s">
        <v>5</v>
      </c>
      <c r="OOE340" s="341" t="s">
        <v>5</v>
      </c>
      <c r="OOF340" s="341" t="s">
        <v>5</v>
      </c>
      <c r="OOG340" s="341" t="s">
        <v>5</v>
      </c>
      <c r="OOH340" s="341" t="s">
        <v>5</v>
      </c>
      <c r="OOI340" s="341" t="s">
        <v>5</v>
      </c>
      <c r="OOJ340" s="341" t="s">
        <v>5</v>
      </c>
      <c r="OOK340" s="341" t="s">
        <v>5</v>
      </c>
      <c r="OOL340" s="341" t="s">
        <v>5</v>
      </c>
      <c r="OOM340" s="341" t="s">
        <v>5</v>
      </c>
      <c r="OON340" s="341" t="s">
        <v>5</v>
      </c>
      <c r="OOO340" s="341" t="s">
        <v>5</v>
      </c>
      <c r="OOP340" s="341" t="s">
        <v>5</v>
      </c>
      <c r="OOQ340" s="341" t="s">
        <v>5</v>
      </c>
      <c r="OOR340" s="341" t="s">
        <v>5</v>
      </c>
      <c r="OOS340" s="341" t="s">
        <v>5</v>
      </c>
      <c r="OOT340" s="341" t="s">
        <v>5</v>
      </c>
      <c r="OOU340" s="341" t="s">
        <v>5</v>
      </c>
      <c r="OOV340" s="341" t="s">
        <v>5</v>
      </c>
      <c r="OOW340" s="341" t="s">
        <v>5</v>
      </c>
      <c r="OOX340" s="341" t="s">
        <v>5</v>
      </c>
      <c r="OOY340" s="341" t="s">
        <v>5</v>
      </c>
      <c r="OOZ340" s="341" t="s">
        <v>5</v>
      </c>
      <c r="OPA340" s="341" t="s">
        <v>5</v>
      </c>
      <c r="OPB340" s="341" t="s">
        <v>5</v>
      </c>
      <c r="OPC340" s="341" t="s">
        <v>5</v>
      </c>
      <c r="OPD340" s="341" t="s">
        <v>5</v>
      </c>
      <c r="OPE340" s="341" t="s">
        <v>5</v>
      </c>
      <c r="OPF340" s="341" t="s">
        <v>5</v>
      </c>
      <c r="OPG340" s="341" t="s">
        <v>5</v>
      </c>
      <c r="OPH340" s="341" t="s">
        <v>5</v>
      </c>
      <c r="OPI340" s="341" t="s">
        <v>5</v>
      </c>
      <c r="OPJ340" s="341" t="s">
        <v>5</v>
      </c>
      <c r="OPK340" s="341" t="s">
        <v>5</v>
      </c>
      <c r="OPL340" s="341" t="s">
        <v>5</v>
      </c>
      <c r="OPM340" s="341" t="s">
        <v>5</v>
      </c>
      <c r="OPN340" s="341" t="s">
        <v>5</v>
      </c>
      <c r="OPO340" s="341" t="s">
        <v>5</v>
      </c>
      <c r="OPP340" s="341" t="s">
        <v>5</v>
      </c>
      <c r="OPQ340" s="341" t="s">
        <v>5</v>
      </c>
      <c r="OPR340" s="341" t="s">
        <v>5</v>
      </c>
      <c r="OPS340" s="341" t="s">
        <v>5</v>
      </c>
      <c r="OPT340" s="341" t="s">
        <v>5</v>
      </c>
      <c r="OPU340" s="341" t="s">
        <v>5</v>
      </c>
      <c r="OPV340" s="341" t="s">
        <v>5</v>
      </c>
      <c r="OPW340" s="341" t="s">
        <v>5</v>
      </c>
      <c r="OPX340" s="341" t="s">
        <v>5</v>
      </c>
      <c r="OPY340" s="341" t="s">
        <v>5</v>
      </c>
      <c r="OPZ340" s="341" t="s">
        <v>5</v>
      </c>
      <c r="OQA340" s="341" t="s">
        <v>5</v>
      </c>
      <c r="OQB340" s="341" t="s">
        <v>5</v>
      </c>
      <c r="OQC340" s="341" t="s">
        <v>5</v>
      </c>
      <c r="OQD340" s="341" t="s">
        <v>5</v>
      </c>
      <c r="OQE340" s="341" t="s">
        <v>5</v>
      </c>
      <c r="OQF340" s="341" t="s">
        <v>5</v>
      </c>
      <c r="OQG340" s="341" t="s">
        <v>5</v>
      </c>
      <c r="OQH340" s="341" t="s">
        <v>5</v>
      </c>
      <c r="OQI340" s="341" t="s">
        <v>5</v>
      </c>
      <c r="OQJ340" s="341" t="s">
        <v>5</v>
      </c>
      <c r="OQK340" s="341" t="s">
        <v>5</v>
      </c>
      <c r="OQL340" s="341" t="s">
        <v>5</v>
      </c>
      <c r="OQM340" s="341" t="s">
        <v>5</v>
      </c>
      <c r="OQN340" s="341" t="s">
        <v>5</v>
      </c>
      <c r="OQO340" s="341" t="s">
        <v>5</v>
      </c>
      <c r="OQP340" s="341" t="s">
        <v>5</v>
      </c>
      <c r="OQQ340" s="341" t="s">
        <v>5</v>
      </c>
      <c r="OQR340" s="341" t="s">
        <v>5</v>
      </c>
      <c r="OQS340" s="341" t="s">
        <v>5</v>
      </c>
      <c r="OQT340" s="341" t="s">
        <v>5</v>
      </c>
      <c r="OQU340" s="341" t="s">
        <v>5</v>
      </c>
      <c r="OQV340" s="341" t="s">
        <v>5</v>
      </c>
      <c r="OQW340" s="341" t="s">
        <v>5</v>
      </c>
      <c r="OQX340" s="341" t="s">
        <v>5</v>
      </c>
      <c r="OQY340" s="341" t="s">
        <v>5</v>
      </c>
      <c r="OQZ340" s="341" t="s">
        <v>5</v>
      </c>
      <c r="ORA340" s="341" t="s">
        <v>5</v>
      </c>
      <c r="ORB340" s="341" t="s">
        <v>5</v>
      </c>
      <c r="ORC340" s="341" t="s">
        <v>5</v>
      </c>
      <c r="ORD340" s="341" t="s">
        <v>5</v>
      </c>
      <c r="ORE340" s="341" t="s">
        <v>5</v>
      </c>
      <c r="ORF340" s="341" t="s">
        <v>5</v>
      </c>
      <c r="ORG340" s="341" t="s">
        <v>5</v>
      </c>
      <c r="ORH340" s="341" t="s">
        <v>5</v>
      </c>
      <c r="ORI340" s="341" t="s">
        <v>5</v>
      </c>
      <c r="ORJ340" s="341" t="s">
        <v>5</v>
      </c>
      <c r="ORK340" s="341" t="s">
        <v>5</v>
      </c>
      <c r="ORL340" s="341" t="s">
        <v>5</v>
      </c>
      <c r="ORM340" s="341" t="s">
        <v>5</v>
      </c>
      <c r="ORN340" s="341" t="s">
        <v>5</v>
      </c>
      <c r="ORO340" s="341" t="s">
        <v>5</v>
      </c>
      <c r="ORP340" s="341" t="s">
        <v>5</v>
      </c>
      <c r="ORQ340" s="341" t="s">
        <v>5</v>
      </c>
      <c r="ORR340" s="341" t="s">
        <v>5</v>
      </c>
      <c r="ORS340" s="341" t="s">
        <v>5</v>
      </c>
      <c r="ORT340" s="341" t="s">
        <v>5</v>
      </c>
      <c r="ORU340" s="341" t="s">
        <v>5</v>
      </c>
      <c r="ORV340" s="341" t="s">
        <v>5</v>
      </c>
      <c r="ORW340" s="341" t="s">
        <v>5</v>
      </c>
      <c r="ORX340" s="341" t="s">
        <v>5</v>
      </c>
      <c r="ORY340" s="341" t="s">
        <v>5</v>
      </c>
      <c r="ORZ340" s="341" t="s">
        <v>5</v>
      </c>
      <c r="OSA340" s="341" t="s">
        <v>5</v>
      </c>
      <c r="OSB340" s="341" t="s">
        <v>5</v>
      </c>
      <c r="OSC340" s="341" t="s">
        <v>5</v>
      </c>
      <c r="OSD340" s="341" t="s">
        <v>5</v>
      </c>
      <c r="OSE340" s="341" t="s">
        <v>5</v>
      </c>
      <c r="OSF340" s="341" t="s">
        <v>5</v>
      </c>
      <c r="OSG340" s="341" t="s">
        <v>5</v>
      </c>
      <c r="OSH340" s="341" t="s">
        <v>5</v>
      </c>
      <c r="OSI340" s="341" t="s">
        <v>5</v>
      </c>
      <c r="OSJ340" s="341" t="s">
        <v>5</v>
      </c>
      <c r="OSK340" s="341" t="s">
        <v>5</v>
      </c>
      <c r="OSL340" s="341" t="s">
        <v>5</v>
      </c>
      <c r="OSM340" s="341" t="s">
        <v>5</v>
      </c>
      <c r="OSN340" s="341" t="s">
        <v>5</v>
      </c>
      <c r="OSO340" s="341" t="s">
        <v>5</v>
      </c>
      <c r="OSP340" s="341" t="s">
        <v>5</v>
      </c>
      <c r="OSQ340" s="341" t="s">
        <v>5</v>
      </c>
      <c r="OSR340" s="341" t="s">
        <v>5</v>
      </c>
      <c r="OSS340" s="341" t="s">
        <v>5</v>
      </c>
      <c r="OST340" s="341" t="s">
        <v>5</v>
      </c>
      <c r="OSU340" s="341" t="s">
        <v>5</v>
      </c>
      <c r="OSV340" s="341" t="s">
        <v>5</v>
      </c>
      <c r="OSW340" s="341" t="s">
        <v>5</v>
      </c>
      <c r="OSX340" s="341" t="s">
        <v>5</v>
      </c>
      <c r="OSY340" s="341" t="s">
        <v>5</v>
      </c>
      <c r="OSZ340" s="341" t="s">
        <v>5</v>
      </c>
      <c r="OTA340" s="341" t="s">
        <v>5</v>
      </c>
      <c r="OTB340" s="341" t="s">
        <v>5</v>
      </c>
      <c r="OTC340" s="341" t="s">
        <v>5</v>
      </c>
      <c r="OTD340" s="341" t="s">
        <v>5</v>
      </c>
      <c r="OTE340" s="341" t="s">
        <v>5</v>
      </c>
      <c r="OTF340" s="341" t="s">
        <v>5</v>
      </c>
      <c r="OTG340" s="341" t="s">
        <v>5</v>
      </c>
      <c r="OTH340" s="341" t="s">
        <v>5</v>
      </c>
      <c r="OTI340" s="341" t="s">
        <v>5</v>
      </c>
      <c r="OTJ340" s="341" t="s">
        <v>5</v>
      </c>
      <c r="OTK340" s="341" t="s">
        <v>5</v>
      </c>
      <c r="OTL340" s="341" t="s">
        <v>5</v>
      </c>
      <c r="OTM340" s="341" t="s">
        <v>5</v>
      </c>
      <c r="OTN340" s="341" t="s">
        <v>5</v>
      </c>
      <c r="OTO340" s="341" t="s">
        <v>5</v>
      </c>
      <c r="OTP340" s="341" t="s">
        <v>5</v>
      </c>
      <c r="OTQ340" s="341" t="s">
        <v>5</v>
      </c>
      <c r="OTR340" s="341" t="s">
        <v>5</v>
      </c>
      <c r="OTS340" s="341" t="s">
        <v>5</v>
      </c>
      <c r="OTT340" s="341" t="s">
        <v>5</v>
      </c>
      <c r="OTU340" s="341" t="s">
        <v>5</v>
      </c>
      <c r="OTV340" s="341" t="s">
        <v>5</v>
      </c>
      <c r="OTW340" s="341" t="s">
        <v>5</v>
      </c>
      <c r="OTX340" s="341" t="s">
        <v>5</v>
      </c>
      <c r="OTY340" s="341" t="s">
        <v>5</v>
      </c>
      <c r="OTZ340" s="341" t="s">
        <v>5</v>
      </c>
      <c r="OUA340" s="341" t="s">
        <v>5</v>
      </c>
      <c r="OUB340" s="341" t="s">
        <v>5</v>
      </c>
      <c r="OUC340" s="341" t="s">
        <v>5</v>
      </c>
      <c r="OUD340" s="341" t="s">
        <v>5</v>
      </c>
      <c r="OUE340" s="341" t="s">
        <v>5</v>
      </c>
      <c r="OUF340" s="341" t="s">
        <v>5</v>
      </c>
      <c r="OUG340" s="341" t="s">
        <v>5</v>
      </c>
      <c r="OUH340" s="341" t="s">
        <v>5</v>
      </c>
      <c r="OUI340" s="341" t="s">
        <v>5</v>
      </c>
      <c r="OUJ340" s="341" t="s">
        <v>5</v>
      </c>
      <c r="OUK340" s="341" t="s">
        <v>5</v>
      </c>
      <c r="OUL340" s="341" t="s">
        <v>5</v>
      </c>
      <c r="OUM340" s="341" t="s">
        <v>5</v>
      </c>
      <c r="OUN340" s="341" t="s">
        <v>5</v>
      </c>
      <c r="OUO340" s="341" t="s">
        <v>5</v>
      </c>
      <c r="OUP340" s="341" t="s">
        <v>5</v>
      </c>
      <c r="OUQ340" s="341" t="s">
        <v>5</v>
      </c>
      <c r="OUR340" s="341" t="s">
        <v>5</v>
      </c>
      <c r="OUS340" s="341" t="s">
        <v>5</v>
      </c>
      <c r="OUT340" s="341" t="s">
        <v>5</v>
      </c>
      <c r="OUU340" s="341" t="s">
        <v>5</v>
      </c>
      <c r="OUV340" s="341" t="s">
        <v>5</v>
      </c>
      <c r="OUW340" s="341" t="s">
        <v>5</v>
      </c>
      <c r="OUX340" s="341" t="s">
        <v>5</v>
      </c>
      <c r="OUY340" s="341" t="s">
        <v>5</v>
      </c>
      <c r="OUZ340" s="341" t="s">
        <v>5</v>
      </c>
      <c r="OVA340" s="341" t="s">
        <v>5</v>
      </c>
      <c r="OVB340" s="341" t="s">
        <v>5</v>
      </c>
      <c r="OVC340" s="341" t="s">
        <v>5</v>
      </c>
      <c r="OVD340" s="341" t="s">
        <v>5</v>
      </c>
      <c r="OVE340" s="341" t="s">
        <v>5</v>
      </c>
      <c r="OVF340" s="341" t="s">
        <v>5</v>
      </c>
      <c r="OVG340" s="341" t="s">
        <v>5</v>
      </c>
      <c r="OVH340" s="341" t="s">
        <v>5</v>
      </c>
      <c r="OVI340" s="341" t="s">
        <v>5</v>
      </c>
      <c r="OVJ340" s="341" t="s">
        <v>5</v>
      </c>
      <c r="OVK340" s="341" t="s">
        <v>5</v>
      </c>
      <c r="OVL340" s="341" t="s">
        <v>5</v>
      </c>
      <c r="OVM340" s="341" t="s">
        <v>5</v>
      </c>
      <c r="OVN340" s="341" t="s">
        <v>5</v>
      </c>
      <c r="OVO340" s="341" t="s">
        <v>5</v>
      </c>
      <c r="OVP340" s="341" t="s">
        <v>5</v>
      </c>
      <c r="OVQ340" s="341" t="s">
        <v>5</v>
      </c>
      <c r="OVR340" s="341" t="s">
        <v>5</v>
      </c>
      <c r="OVS340" s="341" t="s">
        <v>5</v>
      </c>
      <c r="OVT340" s="341" t="s">
        <v>5</v>
      </c>
      <c r="OVU340" s="341" t="s">
        <v>5</v>
      </c>
      <c r="OVV340" s="341" t="s">
        <v>5</v>
      </c>
      <c r="OVW340" s="341" t="s">
        <v>5</v>
      </c>
      <c r="OVX340" s="341" t="s">
        <v>5</v>
      </c>
      <c r="OVY340" s="341" t="s">
        <v>5</v>
      </c>
      <c r="OVZ340" s="341" t="s">
        <v>5</v>
      </c>
      <c r="OWA340" s="341" t="s">
        <v>5</v>
      </c>
      <c r="OWB340" s="341" t="s">
        <v>5</v>
      </c>
      <c r="OWC340" s="341" t="s">
        <v>5</v>
      </c>
      <c r="OWD340" s="341" t="s">
        <v>5</v>
      </c>
      <c r="OWE340" s="341" t="s">
        <v>5</v>
      </c>
      <c r="OWF340" s="341" t="s">
        <v>5</v>
      </c>
      <c r="OWG340" s="341" t="s">
        <v>5</v>
      </c>
      <c r="OWH340" s="341" t="s">
        <v>5</v>
      </c>
      <c r="OWI340" s="341" t="s">
        <v>5</v>
      </c>
      <c r="OWJ340" s="341" t="s">
        <v>5</v>
      </c>
      <c r="OWK340" s="341" t="s">
        <v>5</v>
      </c>
      <c r="OWL340" s="341" t="s">
        <v>5</v>
      </c>
      <c r="OWM340" s="341" t="s">
        <v>5</v>
      </c>
      <c r="OWN340" s="341" t="s">
        <v>5</v>
      </c>
      <c r="OWO340" s="341" t="s">
        <v>5</v>
      </c>
      <c r="OWP340" s="341" t="s">
        <v>5</v>
      </c>
      <c r="OWQ340" s="341" t="s">
        <v>5</v>
      </c>
      <c r="OWR340" s="341" t="s">
        <v>5</v>
      </c>
      <c r="OWS340" s="341" t="s">
        <v>5</v>
      </c>
      <c r="OWT340" s="341" t="s">
        <v>5</v>
      </c>
      <c r="OWU340" s="341" t="s">
        <v>5</v>
      </c>
      <c r="OWV340" s="341" t="s">
        <v>5</v>
      </c>
      <c r="OWW340" s="341" t="s">
        <v>5</v>
      </c>
      <c r="OWX340" s="341" t="s">
        <v>5</v>
      </c>
      <c r="OWY340" s="341" t="s">
        <v>5</v>
      </c>
      <c r="OWZ340" s="341" t="s">
        <v>5</v>
      </c>
      <c r="OXA340" s="341" t="s">
        <v>5</v>
      </c>
      <c r="OXB340" s="341" t="s">
        <v>5</v>
      </c>
      <c r="OXC340" s="341" t="s">
        <v>5</v>
      </c>
      <c r="OXD340" s="341" t="s">
        <v>5</v>
      </c>
      <c r="OXE340" s="341" t="s">
        <v>5</v>
      </c>
      <c r="OXF340" s="341" t="s">
        <v>5</v>
      </c>
      <c r="OXG340" s="341" t="s">
        <v>5</v>
      </c>
      <c r="OXH340" s="341" t="s">
        <v>5</v>
      </c>
      <c r="OXI340" s="341" t="s">
        <v>5</v>
      </c>
      <c r="OXJ340" s="341" t="s">
        <v>5</v>
      </c>
      <c r="OXK340" s="341" t="s">
        <v>5</v>
      </c>
      <c r="OXL340" s="341" t="s">
        <v>5</v>
      </c>
      <c r="OXM340" s="341" t="s">
        <v>5</v>
      </c>
      <c r="OXN340" s="341" t="s">
        <v>5</v>
      </c>
      <c r="OXO340" s="341" t="s">
        <v>5</v>
      </c>
      <c r="OXP340" s="341" t="s">
        <v>5</v>
      </c>
      <c r="OXQ340" s="341" t="s">
        <v>5</v>
      </c>
      <c r="OXR340" s="341" t="s">
        <v>5</v>
      </c>
      <c r="OXS340" s="341" t="s">
        <v>5</v>
      </c>
      <c r="OXT340" s="341" t="s">
        <v>5</v>
      </c>
      <c r="OXU340" s="341" t="s">
        <v>5</v>
      </c>
      <c r="OXV340" s="341" t="s">
        <v>5</v>
      </c>
      <c r="OXW340" s="341" t="s">
        <v>5</v>
      </c>
      <c r="OXX340" s="341" t="s">
        <v>5</v>
      </c>
      <c r="OXY340" s="341" t="s">
        <v>5</v>
      </c>
      <c r="OXZ340" s="341" t="s">
        <v>5</v>
      </c>
      <c r="OYA340" s="341" t="s">
        <v>5</v>
      </c>
      <c r="OYB340" s="341" t="s">
        <v>5</v>
      </c>
      <c r="OYC340" s="341" t="s">
        <v>5</v>
      </c>
      <c r="OYD340" s="341" t="s">
        <v>5</v>
      </c>
      <c r="OYE340" s="341" t="s">
        <v>5</v>
      </c>
      <c r="OYF340" s="341" t="s">
        <v>5</v>
      </c>
      <c r="OYG340" s="341" t="s">
        <v>5</v>
      </c>
      <c r="OYH340" s="341" t="s">
        <v>5</v>
      </c>
      <c r="OYI340" s="341" t="s">
        <v>5</v>
      </c>
      <c r="OYJ340" s="341" t="s">
        <v>5</v>
      </c>
      <c r="OYK340" s="341" t="s">
        <v>5</v>
      </c>
      <c r="OYL340" s="341" t="s">
        <v>5</v>
      </c>
      <c r="OYM340" s="341" t="s">
        <v>5</v>
      </c>
      <c r="OYN340" s="341" t="s">
        <v>5</v>
      </c>
      <c r="OYO340" s="341" t="s">
        <v>5</v>
      </c>
      <c r="OYP340" s="341" t="s">
        <v>5</v>
      </c>
      <c r="OYQ340" s="341" t="s">
        <v>5</v>
      </c>
      <c r="OYR340" s="341" t="s">
        <v>5</v>
      </c>
      <c r="OYS340" s="341" t="s">
        <v>5</v>
      </c>
      <c r="OYT340" s="341" t="s">
        <v>5</v>
      </c>
      <c r="OYU340" s="341" t="s">
        <v>5</v>
      </c>
      <c r="OYV340" s="341" t="s">
        <v>5</v>
      </c>
      <c r="OYW340" s="341" t="s">
        <v>5</v>
      </c>
      <c r="OYX340" s="341" t="s">
        <v>5</v>
      </c>
      <c r="OYY340" s="341" t="s">
        <v>5</v>
      </c>
      <c r="OYZ340" s="341" t="s">
        <v>5</v>
      </c>
      <c r="OZA340" s="341" t="s">
        <v>5</v>
      </c>
      <c r="OZB340" s="341" t="s">
        <v>5</v>
      </c>
      <c r="OZC340" s="341" t="s">
        <v>5</v>
      </c>
      <c r="OZD340" s="341" t="s">
        <v>5</v>
      </c>
      <c r="OZE340" s="341" t="s">
        <v>5</v>
      </c>
      <c r="OZF340" s="341" t="s">
        <v>5</v>
      </c>
      <c r="OZG340" s="341" t="s">
        <v>5</v>
      </c>
      <c r="OZH340" s="341" t="s">
        <v>5</v>
      </c>
      <c r="OZI340" s="341" t="s">
        <v>5</v>
      </c>
      <c r="OZJ340" s="341" t="s">
        <v>5</v>
      </c>
      <c r="OZK340" s="341" t="s">
        <v>5</v>
      </c>
      <c r="OZL340" s="341" t="s">
        <v>5</v>
      </c>
      <c r="OZM340" s="341" t="s">
        <v>5</v>
      </c>
      <c r="OZN340" s="341" t="s">
        <v>5</v>
      </c>
      <c r="OZO340" s="341" t="s">
        <v>5</v>
      </c>
      <c r="OZP340" s="341" t="s">
        <v>5</v>
      </c>
      <c r="OZQ340" s="341" t="s">
        <v>5</v>
      </c>
      <c r="OZR340" s="341" t="s">
        <v>5</v>
      </c>
      <c r="OZS340" s="341" t="s">
        <v>5</v>
      </c>
      <c r="OZT340" s="341" t="s">
        <v>5</v>
      </c>
      <c r="OZU340" s="341" t="s">
        <v>5</v>
      </c>
      <c r="OZV340" s="341" t="s">
        <v>5</v>
      </c>
      <c r="OZW340" s="341" t="s">
        <v>5</v>
      </c>
      <c r="OZX340" s="341" t="s">
        <v>5</v>
      </c>
      <c r="OZY340" s="341" t="s">
        <v>5</v>
      </c>
      <c r="OZZ340" s="341" t="s">
        <v>5</v>
      </c>
      <c r="PAA340" s="341" t="s">
        <v>5</v>
      </c>
      <c r="PAB340" s="341" t="s">
        <v>5</v>
      </c>
      <c r="PAC340" s="341" t="s">
        <v>5</v>
      </c>
      <c r="PAD340" s="341" t="s">
        <v>5</v>
      </c>
      <c r="PAE340" s="341" t="s">
        <v>5</v>
      </c>
      <c r="PAF340" s="341" t="s">
        <v>5</v>
      </c>
      <c r="PAG340" s="341" t="s">
        <v>5</v>
      </c>
      <c r="PAH340" s="341" t="s">
        <v>5</v>
      </c>
      <c r="PAI340" s="341" t="s">
        <v>5</v>
      </c>
      <c r="PAJ340" s="341" t="s">
        <v>5</v>
      </c>
      <c r="PAK340" s="341" t="s">
        <v>5</v>
      </c>
      <c r="PAL340" s="341" t="s">
        <v>5</v>
      </c>
      <c r="PAM340" s="341" t="s">
        <v>5</v>
      </c>
      <c r="PAN340" s="341" t="s">
        <v>5</v>
      </c>
      <c r="PAO340" s="341" t="s">
        <v>5</v>
      </c>
      <c r="PAP340" s="341" t="s">
        <v>5</v>
      </c>
      <c r="PAQ340" s="341" t="s">
        <v>5</v>
      </c>
      <c r="PAR340" s="341" t="s">
        <v>5</v>
      </c>
      <c r="PAS340" s="341" t="s">
        <v>5</v>
      </c>
      <c r="PAT340" s="341" t="s">
        <v>5</v>
      </c>
      <c r="PAU340" s="341" t="s">
        <v>5</v>
      </c>
      <c r="PAV340" s="341" t="s">
        <v>5</v>
      </c>
      <c r="PAW340" s="341" t="s">
        <v>5</v>
      </c>
      <c r="PAX340" s="341" t="s">
        <v>5</v>
      </c>
      <c r="PAY340" s="341" t="s">
        <v>5</v>
      </c>
      <c r="PAZ340" s="341" t="s">
        <v>5</v>
      </c>
      <c r="PBA340" s="341" t="s">
        <v>5</v>
      </c>
      <c r="PBB340" s="341" t="s">
        <v>5</v>
      </c>
      <c r="PBC340" s="341" t="s">
        <v>5</v>
      </c>
      <c r="PBD340" s="341" t="s">
        <v>5</v>
      </c>
      <c r="PBE340" s="341" t="s">
        <v>5</v>
      </c>
      <c r="PBF340" s="341" t="s">
        <v>5</v>
      </c>
      <c r="PBG340" s="341" t="s">
        <v>5</v>
      </c>
      <c r="PBH340" s="341" t="s">
        <v>5</v>
      </c>
      <c r="PBI340" s="341" t="s">
        <v>5</v>
      </c>
      <c r="PBJ340" s="341" t="s">
        <v>5</v>
      </c>
      <c r="PBK340" s="341" t="s">
        <v>5</v>
      </c>
      <c r="PBL340" s="341" t="s">
        <v>5</v>
      </c>
      <c r="PBM340" s="341" t="s">
        <v>5</v>
      </c>
      <c r="PBN340" s="341" t="s">
        <v>5</v>
      </c>
      <c r="PBO340" s="341" t="s">
        <v>5</v>
      </c>
      <c r="PBP340" s="341" t="s">
        <v>5</v>
      </c>
      <c r="PBQ340" s="341" t="s">
        <v>5</v>
      </c>
      <c r="PBR340" s="341" t="s">
        <v>5</v>
      </c>
      <c r="PBS340" s="341" t="s">
        <v>5</v>
      </c>
      <c r="PBT340" s="341" t="s">
        <v>5</v>
      </c>
      <c r="PBU340" s="341" t="s">
        <v>5</v>
      </c>
      <c r="PBV340" s="341" t="s">
        <v>5</v>
      </c>
      <c r="PBW340" s="341" t="s">
        <v>5</v>
      </c>
      <c r="PBX340" s="341" t="s">
        <v>5</v>
      </c>
      <c r="PBY340" s="341" t="s">
        <v>5</v>
      </c>
      <c r="PBZ340" s="341" t="s">
        <v>5</v>
      </c>
      <c r="PCA340" s="341" t="s">
        <v>5</v>
      </c>
      <c r="PCB340" s="341" t="s">
        <v>5</v>
      </c>
      <c r="PCC340" s="341" t="s">
        <v>5</v>
      </c>
      <c r="PCD340" s="341" t="s">
        <v>5</v>
      </c>
      <c r="PCE340" s="341" t="s">
        <v>5</v>
      </c>
      <c r="PCF340" s="341" t="s">
        <v>5</v>
      </c>
      <c r="PCG340" s="341" t="s">
        <v>5</v>
      </c>
      <c r="PCH340" s="341" t="s">
        <v>5</v>
      </c>
      <c r="PCI340" s="341" t="s">
        <v>5</v>
      </c>
      <c r="PCJ340" s="341" t="s">
        <v>5</v>
      </c>
      <c r="PCK340" s="341" t="s">
        <v>5</v>
      </c>
      <c r="PCL340" s="341" t="s">
        <v>5</v>
      </c>
      <c r="PCM340" s="341" t="s">
        <v>5</v>
      </c>
      <c r="PCN340" s="341" t="s">
        <v>5</v>
      </c>
      <c r="PCO340" s="341" t="s">
        <v>5</v>
      </c>
      <c r="PCP340" s="341" t="s">
        <v>5</v>
      </c>
      <c r="PCQ340" s="341" t="s">
        <v>5</v>
      </c>
      <c r="PCR340" s="341" t="s">
        <v>5</v>
      </c>
      <c r="PCS340" s="341" t="s">
        <v>5</v>
      </c>
      <c r="PCT340" s="341" t="s">
        <v>5</v>
      </c>
      <c r="PCU340" s="341" t="s">
        <v>5</v>
      </c>
      <c r="PCV340" s="341" t="s">
        <v>5</v>
      </c>
      <c r="PCW340" s="341" t="s">
        <v>5</v>
      </c>
      <c r="PCX340" s="341" t="s">
        <v>5</v>
      </c>
      <c r="PCY340" s="341" t="s">
        <v>5</v>
      </c>
      <c r="PCZ340" s="341" t="s">
        <v>5</v>
      </c>
      <c r="PDA340" s="341" t="s">
        <v>5</v>
      </c>
      <c r="PDB340" s="341" t="s">
        <v>5</v>
      </c>
      <c r="PDC340" s="341" t="s">
        <v>5</v>
      </c>
      <c r="PDD340" s="341" t="s">
        <v>5</v>
      </c>
      <c r="PDE340" s="341" t="s">
        <v>5</v>
      </c>
      <c r="PDF340" s="341" t="s">
        <v>5</v>
      </c>
      <c r="PDG340" s="341" t="s">
        <v>5</v>
      </c>
      <c r="PDH340" s="341" t="s">
        <v>5</v>
      </c>
      <c r="PDI340" s="341" t="s">
        <v>5</v>
      </c>
      <c r="PDJ340" s="341" t="s">
        <v>5</v>
      </c>
      <c r="PDK340" s="341" t="s">
        <v>5</v>
      </c>
      <c r="PDL340" s="341" t="s">
        <v>5</v>
      </c>
      <c r="PDM340" s="341" t="s">
        <v>5</v>
      </c>
      <c r="PDN340" s="341" t="s">
        <v>5</v>
      </c>
      <c r="PDO340" s="341" t="s">
        <v>5</v>
      </c>
      <c r="PDP340" s="341" t="s">
        <v>5</v>
      </c>
      <c r="PDQ340" s="341" t="s">
        <v>5</v>
      </c>
      <c r="PDR340" s="341" t="s">
        <v>5</v>
      </c>
      <c r="PDS340" s="341" t="s">
        <v>5</v>
      </c>
      <c r="PDT340" s="341" t="s">
        <v>5</v>
      </c>
      <c r="PDU340" s="341" t="s">
        <v>5</v>
      </c>
      <c r="PDV340" s="341" t="s">
        <v>5</v>
      </c>
      <c r="PDW340" s="341" t="s">
        <v>5</v>
      </c>
      <c r="PDX340" s="341" t="s">
        <v>5</v>
      </c>
      <c r="PDY340" s="341" t="s">
        <v>5</v>
      </c>
      <c r="PDZ340" s="341" t="s">
        <v>5</v>
      </c>
      <c r="PEA340" s="341" t="s">
        <v>5</v>
      </c>
      <c r="PEB340" s="341" t="s">
        <v>5</v>
      </c>
      <c r="PEC340" s="341" t="s">
        <v>5</v>
      </c>
      <c r="PED340" s="341" t="s">
        <v>5</v>
      </c>
      <c r="PEE340" s="341" t="s">
        <v>5</v>
      </c>
      <c r="PEF340" s="341" t="s">
        <v>5</v>
      </c>
      <c r="PEG340" s="341" t="s">
        <v>5</v>
      </c>
      <c r="PEH340" s="341" t="s">
        <v>5</v>
      </c>
      <c r="PEI340" s="341" t="s">
        <v>5</v>
      </c>
      <c r="PEJ340" s="341" t="s">
        <v>5</v>
      </c>
      <c r="PEK340" s="341" t="s">
        <v>5</v>
      </c>
      <c r="PEL340" s="341" t="s">
        <v>5</v>
      </c>
      <c r="PEM340" s="341" t="s">
        <v>5</v>
      </c>
      <c r="PEN340" s="341" t="s">
        <v>5</v>
      </c>
      <c r="PEO340" s="341" t="s">
        <v>5</v>
      </c>
      <c r="PEP340" s="341" t="s">
        <v>5</v>
      </c>
      <c r="PEQ340" s="341" t="s">
        <v>5</v>
      </c>
      <c r="PER340" s="341" t="s">
        <v>5</v>
      </c>
      <c r="PES340" s="341" t="s">
        <v>5</v>
      </c>
      <c r="PET340" s="341" t="s">
        <v>5</v>
      </c>
      <c r="PEU340" s="341" t="s">
        <v>5</v>
      </c>
      <c r="PEV340" s="341" t="s">
        <v>5</v>
      </c>
      <c r="PEW340" s="341" t="s">
        <v>5</v>
      </c>
      <c r="PEX340" s="341" t="s">
        <v>5</v>
      </c>
      <c r="PEY340" s="341" t="s">
        <v>5</v>
      </c>
      <c r="PEZ340" s="341" t="s">
        <v>5</v>
      </c>
      <c r="PFA340" s="341" t="s">
        <v>5</v>
      </c>
      <c r="PFB340" s="341" t="s">
        <v>5</v>
      </c>
      <c r="PFC340" s="341" t="s">
        <v>5</v>
      </c>
      <c r="PFD340" s="341" t="s">
        <v>5</v>
      </c>
      <c r="PFE340" s="341" t="s">
        <v>5</v>
      </c>
      <c r="PFF340" s="341" t="s">
        <v>5</v>
      </c>
      <c r="PFG340" s="341" t="s">
        <v>5</v>
      </c>
      <c r="PFH340" s="341" t="s">
        <v>5</v>
      </c>
      <c r="PFI340" s="341" t="s">
        <v>5</v>
      </c>
      <c r="PFJ340" s="341" t="s">
        <v>5</v>
      </c>
      <c r="PFK340" s="341" t="s">
        <v>5</v>
      </c>
      <c r="PFL340" s="341" t="s">
        <v>5</v>
      </c>
      <c r="PFM340" s="341" t="s">
        <v>5</v>
      </c>
      <c r="PFN340" s="341" t="s">
        <v>5</v>
      </c>
      <c r="PFO340" s="341" t="s">
        <v>5</v>
      </c>
      <c r="PFP340" s="341" t="s">
        <v>5</v>
      </c>
      <c r="PFQ340" s="341" t="s">
        <v>5</v>
      </c>
      <c r="PFR340" s="341" t="s">
        <v>5</v>
      </c>
      <c r="PFS340" s="341" t="s">
        <v>5</v>
      </c>
      <c r="PFT340" s="341" t="s">
        <v>5</v>
      </c>
      <c r="PFU340" s="341" t="s">
        <v>5</v>
      </c>
      <c r="PFV340" s="341" t="s">
        <v>5</v>
      </c>
      <c r="PFW340" s="341" t="s">
        <v>5</v>
      </c>
      <c r="PFX340" s="341" t="s">
        <v>5</v>
      </c>
      <c r="PFY340" s="341" t="s">
        <v>5</v>
      </c>
      <c r="PFZ340" s="341" t="s">
        <v>5</v>
      </c>
      <c r="PGA340" s="341" t="s">
        <v>5</v>
      </c>
      <c r="PGB340" s="341" t="s">
        <v>5</v>
      </c>
      <c r="PGC340" s="341" t="s">
        <v>5</v>
      </c>
      <c r="PGD340" s="341" t="s">
        <v>5</v>
      </c>
      <c r="PGE340" s="341" t="s">
        <v>5</v>
      </c>
      <c r="PGF340" s="341" t="s">
        <v>5</v>
      </c>
      <c r="PGG340" s="341" t="s">
        <v>5</v>
      </c>
      <c r="PGH340" s="341" t="s">
        <v>5</v>
      </c>
      <c r="PGI340" s="341" t="s">
        <v>5</v>
      </c>
      <c r="PGJ340" s="341" t="s">
        <v>5</v>
      </c>
      <c r="PGK340" s="341" t="s">
        <v>5</v>
      </c>
      <c r="PGL340" s="341" t="s">
        <v>5</v>
      </c>
      <c r="PGM340" s="341" t="s">
        <v>5</v>
      </c>
      <c r="PGN340" s="341" t="s">
        <v>5</v>
      </c>
      <c r="PGO340" s="341" t="s">
        <v>5</v>
      </c>
      <c r="PGP340" s="341" t="s">
        <v>5</v>
      </c>
      <c r="PGQ340" s="341" t="s">
        <v>5</v>
      </c>
      <c r="PGR340" s="341" t="s">
        <v>5</v>
      </c>
      <c r="PGS340" s="341" t="s">
        <v>5</v>
      </c>
      <c r="PGT340" s="341" t="s">
        <v>5</v>
      </c>
      <c r="PGU340" s="341" t="s">
        <v>5</v>
      </c>
      <c r="PGV340" s="341" t="s">
        <v>5</v>
      </c>
      <c r="PGW340" s="341" t="s">
        <v>5</v>
      </c>
      <c r="PGX340" s="341" t="s">
        <v>5</v>
      </c>
      <c r="PGY340" s="341" t="s">
        <v>5</v>
      </c>
      <c r="PGZ340" s="341" t="s">
        <v>5</v>
      </c>
      <c r="PHA340" s="341" t="s">
        <v>5</v>
      </c>
      <c r="PHB340" s="341" t="s">
        <v>5</v>
      </c>
      <c r="PHC340" s="341" t="s">
        <v>5</v>
      </c>
      <c r="PHD340" s="341" t="s">
        <v>5</v>
      </c>
      <c r="PHE340" s="341" t="s">
        <v>5</v>
      </c>
      <c r="PHF340" s="341" t="s">
        <v>5</v>
      </c>
      <c r="PHG340" s="341" t="s">
        <v>5</v>
      </c>
      <c r="PHH340" s="341" t="s">
        <v>5</v>
      </c>
      <c r="PHI340" s="341" t="s">
        <v>5</v>
      </c>
      <c r="PHJ340" s="341" t="s">
        <v>5</v>
      </c>
      <c r="PHK340" s="341" t="s">
        <v>5</v>
      </c>
      <c r="PHL340" s="341" t="s">
        <v>5</v>
      </c>
      <c r="PHM340" s="341" t="s">
        <v>5</v>
      </c>
      <c r="PHN340" s="341" t="s">
        <v>5</v>
      </c>
      <c r="PHO340" s="341" t="s">
        <v>5</v>
      </c>
      <c r="PHP340" s="341" t="s">
        <v>5</v>
      </c>
      <c r="PHQ340" s="341" t="s">
        <v>5</v>
      </c>
      <c r="PHR340" s="341" t="s">
        <v>5</v>
      </c>
      <c r="PHS340" s="341" t="s">
        <v>5</v>
      </c>
      <c r="PHT340" s="341" t="s">
        <v>5</v>
      </c>
      <c r="PHU340" s="341" t="s">
        <v>5</v>
      </c>
      <c r="PHV340" s="341" t="s">
        <v>5</v>
      </c>
      <c r="PHW340" s="341" t="s">
        <v>5</v>
      </c>
      <c r="PHX340" s="341" t="s">
        <v>5</v>
      </c>
      <c r="PHY340" s="341" t="s">
        <v>5</v>
      </c>
      <c r="PHZ340" s="341" t="s">
        <v>5</v>
      </c>
      <c r="PIA340" s="341" t="s">
        <v>5</v>
      </c>
      <c r="PIB340" s="341" t="s">
        <v>5</v>
      </c>
      <c r="PIC340" s="341" t="s">
        <v>5</v>
      </c>
      <c r="PID340" s="341" t="s">
        <v>5</v>
      </c>
      <c r="PIE340" s="341" t="s">
        <v>5</v>
      </c>
      <c r="PIF340" s="341" t="s">
        <v>5</v>
      </c>
      <c r="PIG340" s="341" t="s">
        <v>5</v>
      </c>
      <c r="PIH340" s="341" t="s">
        <v>5</v>
      </c>
      <c r="PII340" s="341" t="s">
        <v>5</v>
      </c>
      <c r="PIJ340" s="341" t="s">
        <v>5</v>
      </c>
      <c r="PIK340" s="341" t="s">
        <v>5</v>
      </c>
      <c r="PIL340" s="341" t="s">
        <v>5</v>
      </c>
      <c r="PIM340" s="341" t="s">
        <v>5</v>
      </c>
      <c r="PIN340" s="341" t="s">
        <v>5</v>
      </c>
      <c r="PIO340" s="341" t="s">
        <v>5</v>
      </c>
      <c r="PIP340" s="341" t="s">
        <v>5</v>
      </c>
      <c r="PIQ340" s="341" t="s">
        <v>5</v>
      </c>
      <c r="PIR340" s="341" t="s">
        <v>5</v>
      </c>
      <c r="PIS340" s="341" t="s">
        <v>5</v>
      </c>
      <c r="PIT340" s="341" t="s">
        <v>5</v>
      </c>
      <c r="PIU340" s="341" t="s">
        <v>5</v>
      </c>
      <c r="PIV340" s="341" t="s">
        <v>5</v>
      </c>
      <c r="PIW340" s="341" t="s">
        <v>5</v>
      </c>
      <c r="PIX340" s="341" t="s">
        <v>5</v>
      </c>
      <c r="PIY340" s="341" t="s">
        <v>5</v>
      </c>
      <c r="PIZ340" s="341" t="s">
        <v>5</v>
      </c>
      <c r="PJA340" s="341" t="s">
        <v>5</v>
      </c>
      <c r="PJB340" s="341" t="s">
        <v>5</v>
      </c>
      <c r="PJC340" s="341" t="s">
        <v>5</v>
      </c>
      <c r="PJD340" s="341" t="s">
        <v>5</v>
      </c>
      <c r="PJE340" s="341" t="s">
        <v>5</v>
      </c>
      <c r="PJF340" s="341" t="s">
        <v>5</v>
      </c>
      <c r="PJG340" s="341" t="s">
        <v>5</v>
      </c>
      <c r="PJH340" s="341" t="s">
        <v>5</v>
      </c>
      <c r="PJI340" s="341" t="s">
        <v>5</v>
      </c>
      <c r="PJJ340" s="341" t="s">
        <v>5</v>
      </c>
      <c r="PJK340" s="341" t="s">
        <v>5</v>
      </c>
      <c r="PJL340" s="341" t="s">
        <v>5</v>
      </c>
      <c r="PJM340" s="341" t="s">
        <v>5</v>
      </c>
      <c r="PJN340" s="341" t="s">
        <v>5</v>
      </c>
      <c r="PJO340" s="341" t="s">
        <v>5</v>
      </c>
      <c r="PJP340" s="341" t="s">
        <v>5</v>
      </c>
      <c r="PJQ340" s="341" t="s">
        <v>5</v>
      </c>
      <c r="PJR340" s="341" t="s">
        <v>5</v>
      </c>
      <c r="PJS340" s="341" t="s">
        <v>5</v>
      </c>
      <c r="PJT340" s="341" t="s">
        <v>5</v>
      </c>
      <c r="PJU340" s="341" t="s">
        <v>5</v>
      </c>
      <c r="PJV340" s="341" t="s">
        <v>5</v>
      </c>
      <c r="PJW340" s="341" t="s">
        <v>5</v>
      </c>
      <c r="PJX340" s="341" t="s">
        <v>5</v>
      </c>
      <c r="PJY340" s="341" t="s">
        <v>5</v>
      </c>
      <c r="PJZ340" s="341" t="s">
        <v>5</v>
      </c>
      <c r="PKA340" s="341" t="s">
        <v>5</v>
      </c>
      <c r="PKB340" s="341" t="s">
        <v>5</v>
      </c>
      <c r="PKC340" s="341" t="s">
        <v>5</v>
      </c>
      <c r="PKD340" s="341" t="s">
        <v>5</v>
      </c>
      <c r="PKE340" s="341" t="s">
        <v>5</v>
      </c>
      <c r="PKF340" s="341" t="s">
        <v>5</v>
      </c>
      <c r="PKG340" s="341" t="s">
        <v>5</v>
      </c>
      <c r="PKH340" s="341" t="s">
        <v>5</v>
      </c>
      <c r="PKI340" s="341" t="s">
        <v>5</v>
      </c>
      <c r="PKJ340" s="341" t="s">
        <v>5</v>
      </c>
      <c r="PKK340" s="341" t="s">
        <v>5</v>
      </c>
      <c r="PKL340" s="341" t="s">
        <v>5</v>
      </c>
      <c r="PKM340" s="341" t="s">
        <v>5</v>
      </c>
      <c r="PKN340" s="341" t="s">
        <v>5</v>
      </c>
      <c r="PKO340" s="341" t="s">
        <v>5</v>
      </c>
      <c r="PKP340" s="341" t="s">
        <v>5</v>
      </c>
      <c r="PKQ340" s="341" t="s">
        <v>5</v>
      </c>
      <c r="PKR340" s="341" t="s">
        <v>5</v>
      </c>
      <c r="PKS340" s="341" t="s">
        <v>5</v>
      </c>
      <c r="PKT340" s="341" t="s">
        <v>5</v>
      </c>
      <c r="PKU340" s="341" t="s">
        <v>5</v>
      </c>
      <c r="PKV340" s="341" t="s">
        <v>5</v>
      </c>
      <c r="PKW340" s="341" t="s">
        <v>5</v>
      </c>
      <c r="PKX340" s="341" t="s">
        <v>5</v>
      </c>
      <c r="PKY340" s="341" t="s">
        <v>5</v>
      </c>
      <c r="PKZ340" s="341" t="s">
        <v>5</v>
      </c>
      <c r="PLA340" s="341" t="s">
        <v>5</v>
      </c>
      <c r="PLB340" s="341" t="s">
        <v>5</v>
      </c>
      <c r="PLC340" s="341" t="s">
        <v>5</v>
      </c>
      <c r="PLD340" s="341" t="s">
        <v>5</v>
      </c>
      <c r="PLE340" s="341" t="s">
        <v>5</v>
      </c>
      <c r="PLF340" s="341" t="s">
        <v>5</v>
      </c>
      <c r="PLG340" s="341" t="s">
        <v>5</v>
      </c>
      <c r="PLH340" s="341" t="s">
        <v>5</v>
      </c>
      <c r="PLI340" s="341" t="s">
        <v>5</v>
      </c>
      <c r="PLJ340" s="341" t="s">
        <v>5</v>
      </c>
      <c r="PLK340" s="341" t="s">
        <v>5</v>
      </c>
      <c r="PLL340" s="341" t="s">
        <v>5</v>
      </c>
      <c r="PLM340" s="341" t="s">
        <v>5</v>
      </c>
      <c r="PLN340" s="341" t="s">
        <v>5</v>
      </c>
      <c r="PLO340" s="341" t="s">
        <v>5</v>
      </c>
      <c r="PLP340" s="341" t="s">
        <v>5</v>
      </c>
      <c r="PLQ340" s="341" t="s">
        <v>5</v>
      </c>
      <c r="PLR340" s="341" t="s">
        <v>5</v>
      </c>
      <c r="PLS340" s="341" t="s">
        <v>5</v>
      </c>
      <c r="PLT340" s="341" t="s">
        <v>5</v>
      </c>
      <c r="PLU340" s="341" t="s">
        <v>5</v>
      </c>
      <c r="PLV340" s="341" t="s">
        <v>5</v>
      </c>
      <c r="PLW340" s="341" t="s">
        <v>5</v>
      </c>
      <c r="PLX340" s="341" t="s">
        <v>5</v>
      </c>
      <c r="PLY340" s="341" t="s">
        <v>5</v>
      </c>
      <c r="PLZ340" s="341" t="s">
        <v>5</v>
      </c>
      <c r="PMA340" s="341" t="s">
        <v>5</v>
      </c>
      <c r="PMB340" s="341" t="s">
        <v>5</v>
      </c>
      <c r="PMC340" s="341" t="s">
        <v>5</v>
      </c>
      <c r="PMD340" s="341" t="s">
        <v>5</v>
      </c>
      <c r="PME340" s="341" t="s">
        <v>5</v>
      </c>
      <c r="PMF340" s="341" t="s">
        <v>5</v>
      </c>
      <c r="PMG340" s="341" t="s">
        <v>5</v>
      </c>
      <c r="PMH340" s="341" t="s">
        <v>5</v>
      </c>
      <c r="PMI340" s="341" t="s">
        <v>5</v>
      </c>
      <c r="PMJ340" s="341" t="s">
        <v>5</v>
      </c>
      <c r="PMK340" s="341" t="s">
        <v>5</v>
      </c>
      <c r="PML340" s="341" t="s">
        <v>5</v>
      </c>
      <c r="PMM340" s="341" t="s">
        <v>5</v>
      </c>
      <c r="PMN340" s="341" t="s">
        <v>5</v>
      </c>
      <c r="PMO340" s="341" t="s">
        <v>5</v>
      </c>
      <c r="PMP340" s="341" t="s">
        <v>5</v>
      </c>
      <c r="PMQ340" s="341" t="s">
        <v>5</v>
      </c>
      <c r="PMR340" s="341" t="s">
        <v>5</v>
      </c>
      <c r="PMS340" s="341" t="s">
        <v>5</v>
      </c>
      <c r="PMT340" s="341" t="s">
        <v>5</v>
      </c>
      <c r="PMU340" s="341" t="s">
        <v>5</v>
      </c>
      <c r="PMV340" s="341" t="s">
        <v>5</v>
      </c>
      <c r="PMW340" s="341" t="s">
        <v>5</v>
      </c>
      <c r="PMX340" s="341" t="s">
        <v>5</v>
      </c>
      <c r="PMY340" s="341" t="s">
        <v>5</v>
      </c>
      <c r="PMZ340" s="341" t="s">
        <v>5</v>
      </c>
      <c r="PNA340" s="341" t="s">
        <v>5</v>
      </c>
      <c r="PNB340" s="341" t="s">
        <v>5</v>
      </c>
      <c r="PNC340" s="341" t="s">
        <v>5</v>
      </c>
      <c r="PND340" s="341" t="s">
        <v>5</v>
      </c>
      <c r="PNE340" s="341" t="s">
        <v>5</v>
      </c>
      <c r="PNF340" s="341" t="s">
        <v>5</v>
      </c>
      <c r="PNG340" s="341" t="s">
        <v>5</v>
      </c>
      <c r="PNH340" s="341" t="s">
        <v>5</v>
      </c>
      <c r="PNI340" s="341" t="s">
        <v>5</v>
      </c>
      <c r="PNJ340" s="341" t="s">
        <v>5</v>
      </c>
      <c r="PNK340" s="341" t="s">
        <v>5</v>
      </c>
      <c r="PNL340" s="341" t="s">
        <v>5</v>
      </c>
      <c r="PNM340" s="341" t="s">
        <v>5</v>
      </c>
      <c r="PNN340" s="341" t="s">
        <v>5</v>
      </c>
      <c r="PNO340" s="341" t="s">
        <v>5</v>
      </c>
      <c r="PNP340" s="341" t="s">
        <v>5</v>
      </c>
      <c r="PNQ340" s="341" t="s">
        <v>5</v>
      </c>
      <c r="PNR340" s="341" t="s">
        <v>5</v>
      </c>
      <c r="PNS340" s="341" t="s">
        <v>5</v>
      </c>
      <c r="PNT340" s="341" t="s">
        <v>5</v>
      </c>
      <c r="PNU340" s="341" t="s">
        <v>5</v>
      </c>
      <c r="PNV340" s="341" t="s">
        <v>5</v>
      </c>
      <c r="PNW340" s="341" t="s">
        <v>5</v>
      </c>
      <c r="PNX340" s="341" t="s">
        <v>5</v>
      </c>
      <c r="PNY340" s="341" t="s">
        <v>5</v>
      </c>
      <c r="PNZ340" s="341" t="s">
        <v>5</v>
      </c>
      <c r="POA340" s="341" t="s">
        <v>5</v>
      </c>
      <c r="POB340" s="341" t="s">
        <v>5</v>
      </c>
      <c r="POC340" s="341" t="s">
        <v>5</v>
      </c>
      <c r="POD340" s="341" t="s">
        <v>5</v>
      </c>
      <c r="POE340" s="341" t="s">
        <v>5</v>
      </c>
      <c r="POF340" s="341" t="s">
        <v>5</v>
      </c>
      <c r="POG340" s="341" t="s">
        <v>5</v>
      </c>
      <c r="POH340" s="341" t="s">
        <v>5</v>
      </c>
      <c r="POI340" s="341" t="s">
        <v>5</v>
      </c>
      <c r="POJ340" s="341" t="s">
        <v>5</v>
      </c>
      <c r="POK340" s="341" t="s">
        <v>5</v>
      </c>
      <c r="POL340" s="341" t="s">
        <v>5</v>
      </c>
      <c r="POM340" s="341" t="s">
        <v>5</v>
      </c>
      <c r="PON340" s="341" t="s">
        <v>5</v>
      </c>
      <c r="POO340" s="341" t="s">
        <v>5</v>
      </c>
      <c r="POP340" s="341" t="s">
        <v>5</v>
      </c>
      <c r="POQ340" s="341" t="s">
        <v>5</v>
      </c>
      <c r="POR340" s="341" t="s">
        <v>5</v>
      </c>
      <c r="POS340" s="341" t="s">
        <v>5</v>
      </c>
      <c r="POT340" s="341" t="s">
        <v>5</v>
      </c>
      <c r="POU340" s="341" t="s">
        <v>5</v>
      </c>
      <c r="POV340" s="341" t="s">
        <v>5</v>
      </c>
      <c r="POW340" s="341" t="s">
        <v>5</v>
      </c>
      <c r="POX340" s="341" t="s">
        <v>5</v>
      </c>
      <c r="POY340" s="341" t="s">
        <v>5</v>
      </c>
      <c r="POZ340" s="341" t="s">
        <v>5</v>
      </c>
      <c r="PPA340" s="341" t="s">
        <v>5</v>
      </c>
      <c r="PPB340" s="341" t="s">
        <v>5</v>
      </c>
      <c r="PPC340" s="341" t="s">
        <v>5</v>
      </c>
      <c r="PPD340" s="341" t="s">
        <v>5</v>
      </c>
      <c r="PPE340" s="341" t="s">
        <v>5</v>
      </c>
      <c r="PPF340" s="341" t="s">
        <v>5</v>
      </c>
      <c r="PPG340" s="341" t="s">
        <v>5</v>
      </c>
      <c r="PPH340" s="341" t="s">
        <v>5</v>
      </c>
      <c r="PPI340" s="341" t="s">
        <v>5</v>
      </c>
      <c r="PPJ340" s="341" t="s">
        <v>5</v>
      </c>
      <c r="PPK340" s="341" t="s">
        <v>5</v>
      </c>
      <c r="PPL340" s="341" t="s">
        <v>5</v>
      </c>
      <c r="PPM340" s="341" t="s">
        <v>5</v>
      </c>
      <c r="PPN340" s="341" t="s">
        <v>5</v>
      </c>
      <c r="PPO340" s="341" t="s">
        <v>5</v>
      </c>
      <c r="PPP340" s="341" t="s">
        <v>5</v>
      </c>
      <c r="PPQ340" s="341" t="s">
        <v>5</v>
      </c>
      <c r="PPR340" s="341" t="s">
        <v>5</v>
      </c>
      <c r="PPS340" s="341" t="s">
        <v>5</v>
      </c>
      <c r="PPT340" s="341" t="s">
        <v>5</v>
      </c>
      <c r="PPU340" s="341" t="s">
        <v>5</v>
      </c>
      <c r="PPV340" s="341" t="s">
        <v>5</v>
      </c>
      <c r="PPW340" s="341" t="s">
        <v>5</v>
      </c>
      <c r="PPX340" s="341" t="s">
        <v>5</v>
      </c>
      <c r="PPY340" s="341" t="s">
        <v>5</v>
      </c>
      <c r="PPZ340" s="341" t="s">
        <v>5</v>
      </c>
      <c r="PQA340" s="341" t="s">
        <v>5</v>
      </c>
      <c r="PQB340" s="341" t="s">
        <v>5</v>
      </c>
      <c r="PQC340" s="341" t="s">
        <v>5</v>
      </c>
      <c r="PQD340" s="341" t="s">
        <v>5</v>
      </c>
      <c r="PQE340" s="341" t="s">
        <v>5</v>
      </c>
      <c r="PQF340" s="341" t="s">
        <v>5</v>
      </c>
      <c r="PQG340" s="341" t="s">
        <v>5</v>
      </c>
      <c r="PQH340" s="341" t="s">
        <v>5</v>
      </c>
      <c r="PQI340" s="341" t="s">
        <v>5</v>
      </c>
      <c r="PQJ340" s="341" t="s">
        <v>5</v>
      </c>
      <c r="PQK340" s="341" t="s">
        <v>5</v>
      </c>
      <c r="PQL340" s="341" t="s">
        <v>5</v>
      </c>
      <c r="PQM340" s="341" t="s">
        <v>5</v>
      </c>
      <c r="PQN340" s="341" t="s">
        <v>5</v>
      </c>
      <c r="PQO340" s="341" t="s">
        <v>5</v>
      </c>
      <c r="PQP340" s="341" t="s">
        <v>5</v>
      </c>
      <c r="PQQ340" s="341" t="s">
        <v>5</v>
      </c>
      <c r="PQR340" s="341" t="s">
        <v>5</v>
      </c>
      <c r="PQS340" s="341" t="s">
        <v>5</v>
      </c>
      <c r="PQT340" s="341" t="s">
        <v>5</v>
      </c>
      <c r="PQU340" s="341" t="s">
        <v>5</v>
      </c>
      <c r="PQV340" s="341" t="s">
        <v>5</v>
      </c>
      <c r="PQW340" s="341" t="s">
        <v>5</v>
      </c>
      <c r="PQX340" s="341" t="s">
        <v>5</v>
      </c>
      <c r="PQY340" s="341" t="s">
        <v>5</v>
      </c>
      <c r="PQZ340" s="341" t="s">
        <v>5</v>
      </c>
      <c r="PRA340" s="341" t="s">
        <v>5</v>
      </c>
      <c r="PRB340" s="341" t="s">
        <v>5</v>
      </c>
      <c r="PRC340" s="341" t="s">
        <v>5</v>
      </c>
      <c r="PRD340" s="341" t="s">
        <v>5</v>
      </c>
      <c r="PRE340" s="341" t="s">
        <v>5</v>
      </c>
      <c r="PRF340" s="341" t="s">
        <v>5</v>
      </c>
      <c r="PRG340" s="341" t="s">
        <v>5</v>
      </c>
      <c r="PRH340" s="341" t="s">
        <v>5</v>
      </c>
      <c r="PRI340" s="341" t="s">
        <v>5</v>
      </c>
      <c r="PRJ340" s="341" t="s">
        <v>5</v>
      </c>
      <c r="PRK340" s="341" t="s">
        <v>5</v>
      </c>
      <c r="PRL340" s="341" t="s">
        <v>5</v>
      </c>
      <c r="PRM340" s="341" t="s">
        <v>5</v>
      </c>
      <c r="PRN340" s="341" t="s">
        <v>5</v>
      </c>
      <c r="PRO340" s="341" t="s">
        <v>5</v>
      </c>
      <c r="PRP340" s="341" t="s">
        <v>5</v>
      </c>
      <c r="PRQ340" s="341" t="s">
        <v>5</v>
      </c>
      <c r="PRR340" s="341" t="s">
        <v>5</v>
      </c>
      <c r="PRS340" s="341" t="s">
        <v>5</v>
      </c>
      <c r="PRT340" s="341" t="s">
        <v>5</v>
      </c>
      <c r="PRU340" s="341" t="s">
        <v>5</v>
      </c>
      <c r="PRV340" s="341" t="s">
        <v>5</v>
      </c>
      <c r="PRW340" s="341" t="s">
        <v>5</v>
      </c>
      <c r="PRX340" s="341" t="s">
        <v>5</v>
      </c>
      <c r="PRY340" s="341" t="s">
        <v>5</v>
      </c>
      <c r="PRZ340" s="341" t="s">
        <v>5</v>
      </c>
      <c r="PSA340" s="341" t="s">
        <v>5</v>
      </c>
      <c r="PSB340" s="341" t="s">
        <v>5</v>
      </c>
      <c r="PSC340" s="341" t="s">
        <v>5</v>
      </c>
      <c r="PSD340" s="341" t="s">
        <v>5</v>
      </c>
      <c r="PSE340" s="341" t="s">
        <v>5</v>
      </c>
      <c r="PSF340" s="341" t="s">
        <v>5</v>
      </c>
      <c r="PSG340" s="341" t="s">
        <v>5</v>
      </c>
      <c r="PSH340" s="341" t="s">
        <v>5</v>
      </c>
      <c r="PSI340" s="341" t="s">
        <v>5</v>
      </c>
      <c r="PSJ340" s="341" t="s">
        <v>5</v>
      </c>
      <c r="PSK340" s="341" t="s">
        <v>5</v>
      </c>
      <c r="PSL340" s="341" t="s">
        <v>5</v>
      </c>
      <c r="PSM340" s="341" t="s">
        <v>5</v>
      </c>
      <c r="PSN340" s="341" t="s">
        <v>5</v>
      </c>
      <c r="PSO340" s="341" t="s">
        <v>5</v>
      </c>
      <c r="PSP340" s="341" t="s">
        <v>5</v>
      </c>
      <c r="PSQ340" s="341" t="s">
        <v>5</v>
      </c>
      <c r="PSR340" s="341" t="s">
        <v>5</v>
      </c>
      <c r="PSS340" s="341" t="s">
        <v>5</v>
      </c>
      <c r="PST340" s="341" t="s">
        <v>5</v>
      </c>
      <c r="PSU340" s="341" t="s">
        <v>5</v>
      </c>
      <c r="PSV340" s="341" t="s">
        <v>5</v>
      </c>
      <c r="PSW340" s="341" t="s">
        <v>5</v>
      </c>
      <c r="PSX340" s="341" t="s">
        <v>5</v>
      </c>
      <c r="PSY340" s="341" t="s">
        <v>5</v>
      </c>
      <c r="PSZ340" s="341" t="s">
        <v>5</v>
      </c>
      <c r="PTA340" s="341" t="s">
        <v>5</v>
      </c>
      <c r="PTB340" s="341" t="s">
        <v>5</v>
      </c>
      <c r="PTC340" s="341" t="s">
        <v>5</v>
      </c>
      <c r="PTD340" s="341" t="s">
        <v>5</v>
      </c>
      <c r="PTE340" s="341" t="s">
        <v>5</v>
      </c>
      <c r="PTF340" s="341" t="s">
        <v>5</v>
      </c>
      <c r="PTG340" s="341" t="s">
        <v>5</v>
      </c>
      <c r="PTH340" s="341" t="s">
        <v>5</v>
      </c>
      <c r="PTI340" s="341" t="s">
        <v>5</v>
      </c>
      <c r="PTJ340" s="341" t="s">
        <v>5</v>
      </c>
      <c r="PTK340" s="341" t="s">
        <v>5</v>
      </c>
      <c r="PTL340" s="341" t="s">
        <v>5</v>
      </c>
      <c r="PTM340" s="341" t="s">
        <v>5</v>
      </c>
      <c r="PTN340" s="341" t="s">
        <v>5</v>
      </c>
      <c r="PTO340" s="341" t="s">
        <v>5</v>
      </c>
      <c r="PTP340" s="341" t="s">
        <v>5</v>
      </c>
      <c r="PTQ340" s="341" t="s">
        <v>5</v>
      </c>
      <c r="PTR340" s="341" t="s">
        <v>5</v>
      </c>
      <c r="PTS340" s="341" t="s">
        <v>5</v>
      </c>
      <c r="PTT340" s="341" t="s">
        <v>5</v>
      </c>
      <c r="PTU340" s="341" t="s">
        <v>5</v>
      </c>
      <c r="PTV340" s="341" t="s">
        <v>5</v>
      </c>
      <c r="PTW340" s="341" t="s">
        <v>5</v>
      </c>
      <c r="PTX340" s="341" t="s">
        <v>5</v>
      </c>
      <c r="PTY340" s="341" t="s">
        <v>5</v>
      </c>
      <c r="PTZ340" s="341" t="s">
        <v>5</v>
      </c>
      <c r="PUA340" s="341" t="s">
        <v>5</v>
      </c>
      <c r="PUB340" s="341" t="s">
        <v>5</v>
      </c>
      <c r="PUC340" s="341" t="s">
        <v>5</v>
      </c>
      <c r="PUD340" s="341" t="s">
        <v>5</v>
      </c>
      <c r="PUE340" s="341" t="s">
        <v>5</v>
      </c>
      <c r="PUF340" s="341" t="s">
        <v>5</v>
      </c>
      <c r="PUG340" s="341" t="s">
        <v>5</v>
      </c>
      <c r="PUH340" s="341" t="s">
        <v>5</v>
      </c>
      <c r="PUI340" s="341" t="s">
        <v>5</v>
      </c>
      <c r="PUJ340" s="341" t="s">
        <v>5</v>
      </c>
      <c r="PUK340" s="341" t="s">
        <v>5</v>
      </c>
      <c r="PUL340" s="341" t="s">
        <v>5</v>
      </c>
      <c r="PUM340" s="341" t="s">
        <v>5</v>
      </c>
      <c r="PUN340" s="341" t="s">
        <v>5</v>
      </c>
      <c r="PUO340" s="341" t="s">
        <v>5</v>
      </c>
      <c r="PUP340" s="341" t="s">
        <v>5</v>
      </c>
      <c r="PUQ340" s="341" t="s">
        <v>5</v>
      </c>
      <c r="PUR340" s="341" t="s">
        <v>5</v>
      </c>
      <c r="PUS340" s="341" t="s">
        <v>5</v>
      </c>
      <c r="PUT340" s="341" t="s">
        <v>5</v>
      </c>
      <c r="PUU340" s="341" t="s">
        <v>5</v>
      </c>
      <c r="PUV340" s="341" t="s">
        <v>5</v>
      </c>
      <c r="PUW340" s="341" t="s">
        <v>5</v>
      </c>
      <c r="PUX340" s="341" t="s">
        <v>5</v>
      </c>
      <c r="PUY340" s="341" t="s">
        <v>5</v>
      </c>
      <c r="PUZ340" s="341" t="s">
        <v>5</v>
      </c>
      <c r="PVA340" s="341" t="s">
        <v>5</v>
      </c>
      <c r="PVB340" s="341" t="s">
        <v>5</v>
      </c>
      <c r="PVC340" s="341" t="s">
        <v>5</v>
      </c>
      <c r="PVD340" s="341" t="s">
        <v>5</v>
      </c>
      <c r="PVE340" s="341" t="s">
        <v>5</v>
      </c>
      <c r="PVF340" s="341" t="s">
        <v>5</v>
      </c>
      <c r="PVG340" s="341" t="s">
        <v>5</v>
      </c>
      <c r="PVH340" s="341" t="s">
        <v>5</v>
      </c>
      <c r="PVI340" s="341" t="s">
        <v>5</v>
      </c>
      <c r="PVJ340" s="341" t="s">
        <v>5</v>
      </c>
      <c r="PVK340" s="341" t="s">
        <v>5</v>
      </c>
      <c r="PVL340" s="341" t="s">
        <v>5</v>
      </c>
      <c r="PVM340" s="341" t="s">
        <v>5</v>
      </c>
      <c r="PVN340" s="341" t="s">
        <v>5</v>
      </c>
      <c r="PVO340" s="341" t="s">
        <v>5</v>
      </c>
      <c r="PVP340" s="341" t="s">
        <v>5</v>
      </c>
      <c r="PVQ340" s="341" t="s">
        <v>5</v>
      </c>
      <c r="PVR340" s="341" t="s">
        <v>5</v>
      </c>
      <c r="PVS340" s="341" t="s">
        <v>5</v>
      </c>
      <c r="PVT340" s="341" t="s">
        <v>5</v>
      </c>
      <c r="PVU340" s="341" t="s">
        <v>5</v>
      </c>
      <c r="PVV340" s="341" t="s">
        <v>5</v>
      </c>
      <c r="PVW340" s="341" t="s">
        <v>5</v>
      </c>
      <c r="PVX340" s="341" t="s">
        <v>5</v>
      </c>
      <c r="PVY340" s="341" t="s">
        <v>5</v>
      </c>
      <c r="PVZ340" s="341" t="s">
        <v>5</v>
      </c>
      <c r="PWA340" s="341" t="s">
        <v>5</v>
      </c>
      <c r="PWB340" s="341" t="s">
        <v>5</v>
      </c>
      <c r="PWC340" s="341" t="s">
        <v>5</v>
      </c>
      <c r="PWD340" s="341" t="s">
        <v>5</v>
      </c>
      <c r="PWE340" s="341" t="s">
        <v>5</v>
      </c>
      <c r="PWF340" s="341" t="s">
        <v>5</v>
      </c>
      <c r="PWG340" s="341" t="s">
        <v>5</v>
      </c>
      <c r="PWH340" s="341" t="s">
        <v>5</v>
      </c>
      <c r="PWI340" s="341" t="s">
        <v>5</v>
      </c>
      <c r="PWJ340" s="341" t="s">
        <v>5</v>
      </c>
      <c r="PWK340" s="341" t="s">
        <v>5</v>
      </c>
      <c r="PWL340" s="341" t="s">
        <v>5</v>
      </c>
      <c r="PWM340" s="341" t="s">
        <v>5</v>
      </c>
      <c r="PWN340" s="341" t="s">
        <v>5</v>
      </c>
      <c r="PWO340" s="341" t="s">
        <v>5</v>
      </c>
      <c r="PWP340" s="341" t="s">
        <v>5</v>
      </c>
      <c r="PWQ340" s="341" t="s">
        <v>5</v>
      </c>
      <c r="PWR340" s="341" t="s">
        <v>5</v>
      </c>
      <c r="PWS340" s="341" t="s">
        <v>5</v>
      </c>
      <c r="PWT340" s="341" t="s">
        <v>5</v>
      </c>
      <c r="PWU340" s="341" t="s">
        <v>5</v>
      </c>
      <c r="PWV340" s="341" t="s">
        <v>5</v>
      </c>
      <c r="PWW340" s="341" t="s">
        <v>5</v>
      </c>
      <c r="PWX340" s="341" t="s">
        <v>5</v>
      </c>
      <c r="PWY340" s="341" t="s">
        <v>5</v>
      </c>
      <c r="PWZ340" s="341" t="s">
        <v>5</v>
      </c>
      <c r="PXA340" s="341" t="s">
        <v>5</v>
      </c>
      <c r="PXB340" s="341" t="s">
        <v>5</v>
      </c>
      <c r="PXC340" s="341" t="s">
        <v>5</v>
      </c>
      <c r="PXD340" s="341" t="s">
        <v>5</v>
      </c>
      <c r="PXE340" s="341" t="s">
        <v>5</v>
      </c>
      <c r="PXF340" s="341" t="s">
        <v>5</v>
      </c>
      <c r="PXG340" s="341" t="s">
        <v>5</v>
      </c>
      <c r="PXH340" s="341" t="s">
        <v>5</v>
      </c>
      <c r="PXI340" s="341" t="s">
        <v>5</v>
      </c>
      <c r="PXJ340" s="341" t="s">
        <v>5</v>
      </c>
      <c r="PXK340" s="341" t="s">
        <v>5</v>
      </c>
      <c r="PXL340" s="341" t="s">
        <v>5</v>
      </c>
      <c r="PXM340" s="341" t="s">
        <v>5</v>
      </c>
      <c r="PXN340" s="341" t="s">
        <v>5</v>
      </c>
      <c r="PXO340" s="341" t="s">
        <v>5</v>
      </c>
      <c r="PXP340" s="341" t="s">
        <v>5</v>
      </c>
      <c r="PXQ340" s="341" t="s">
        <v>5</v>
      </c>
      <c r="PXR340" s="341" t="s">
        <v>5</v>
      </c>
      <c r="PXS340" s="341" t="s">
        <v>5</v>
      </c>
      <c r="PXT340" s="341" t="s">
        <v>5</v>
      </c>
      <c r="PXU340" s="341" t="s">
        <v>5</v>
      </c>
      <c r="PXV340" s="341" t="s">
        <v>5</v>
      </c>
      <c r="PXW340" s="341" t="s">
        <v>5</v>
      </c>
      <c r="PXX340" s="341" t="s">
        <v>5</v>
      </c>
      <c r="PXY340" s="341" t="s">
        <v>5</v>
      </c>
      <c r="PXZ340" s="341" t="s">
        <v>5</v>
      </c>
      <c r="PYA340" s="341" t="s">
        <v>5</v>
      </c>
      <c r="PYB340" s="341" t="s">
        <v>5</v>
      </c>
      <c r="PYC340" s="341" t="s">
        <v>5</v>
      </c>
      <c r="PYD340" s="341" t="s">
        <v>5</v>
      </c>
      <c r="PYE340" s="341" t="s">
        <v>5</v>
      </c>
      <c r="PYF340" s="341" t="s">
        <v>5</v>
      </c>
      <c r="PYG340" s="341" t="s">
        <v>5</v>
      </c>
      <c r="PYH340" s="341" t="s">
        <v>5</v>
      </c>
      <c r="PYI340" s="341" t="s">
        <v>5</v>
      </c>
      <c r="PYJ340" s="341" t="s">
        <v>5</v>
      </c>
      <c r="PYK340" s="341" t="s">
        <v>5</v>
      </c>
      <c r="PYL340" s="341" t="s">
        <v>5</v>
      </c>
      <c r="PYM340" s="341" t="s">
        <v>5</v>
      </c>
      <c r="PYN340" s="341" t="s">
        <v>5</v>
      </c>
      <c r="PYO340" s="341" t="s">
        <v>5</v>
      </c>
      <c r="PYP340" s="341" t="s">
        <v>5</v>
      </c>
      <c r="PYQ340" s="341" t="s">
        <v>5</v>
      </c>
      <c r="PYR340" s="341" t="s">
        <v>5</v>
      </c>
      <c r="PYS340" s="341" t="s">
        <v>5</v>
      </c>
      <c r="PYT340" s="341" t="s">
        <v>5</v>
      </c>
      <c r="PYU340" s="341" t="s">
        <v>5</v>
      </c>
      <c r="PYV340" s="341" t="s">
        <v>5</v>
      </c>
      <c r="PYW340" s="341" t="s">
        <v>5</v>
      </c>
      <c r="PYX340" s="341" t="s">
        <v>5</v>
      </c>
      <c r="PYY340" s="341" t="s">
        <v>5</v>
      </c>
      <c r="PYZ340" s="341" t="s">
        <v>5</v>
      </c>
      <c r="PZA340" s="341" t="s">
        <v>5</v>
      </c>
      <c r="PZB340" s="341" t="s">
        <v>5</v>
      </c>
      <c r="PZC340" s="341" t="s">
        <v>5</v>
      </c>
      <c r="PZD340" s="341" t="s">
        <v>5</v>
      </c>
      <c r="PZE340" s="341" t="s">
        <v>5</v>
      </c>
      <c r="PZF340" s="341" t="s">
        <v>5</v>
      </c>
      <c r="PZG340" s="341" t="s">
        <v>5</v>
      </c>
      <c r="PZH340" s="341" t="s">
        <v>5</v>
      </c>
      <c r="PZI340" s="341" t="s">
        <v>5</v>
      </c>
      <c r="PZJ340" s="341" t="s">
        <v>5</v>
      </c>
      <c r="PZK340" s="341" t="s">
        <v>5</v>
      </c>
      <c r="PZL340" s="341" t="s">
        <v>5</v>
      </c>
      <c r="PZM340" s="341" t="s">
        <v>5</v>
      </c>
      <c r="PZN340" s="341" t="s">
        <v>5</v>
      </c>
      <c r="PZO340" s="341" t="s">
        <v>5</v>
      </c>
      <c r="PZP340" s="341" t="s">
        <v>5</v>
      </c>
      <c r="PZQ340" s="341" t="s">
        <v>5</v>
      </c>
      <c r="PZR340" s="341" t="s">
        <v>5</v>
      </c>
      <c r="PZS340" s="341" t="s">
        <v>5</v>
      </c>
      <c r="PZT340" s="341" t="s">
        <v>5</v>
      </c>
      <c r="PZU340" s="341" t="s">
        <v>5</v>
      </c>
      <c r="PZV340" s="341" t="s">
        <v>5</v>
      </c>
      <c r="PZW340" s="341" t="s">
        <v>5</v>
      </c>
      <c r="PZX340" s="341" t="s">
        <v>5</v>
      </c>
      <c r="PZY340" s="341" t="s">
        <v>5</v>
      </c>
      <c r="PZZ340" s="341" t="s">
        <v>5</v>
      </c>
      <c r="QAA340" s="341" t="s">
        <v>5</v>
      </c>
      <c r="QAB340" s="341" t="s">
        <v>5</v>
      </c>
      <c r="QAC340" s="341" t="s">
        <v>5</v>
      </c>
      <c r="QAD340" s="341" t="s">
        <v>5</v>
      </c>
      <c r="QAE340" s="341" t="s">
        <v>5</v>
      </c>
      <c r="QAF340" s="341" t="s">
        <v>5</v>
      </c>
      <c r="QAG340" s="341" t="s">
        <v>5</v>
      </c>
      <c r="QAH340" s="341" t="s">
        <v>5</v>
      </c>
      <c r="QAI340" s="341" t="s">
        <v>5</v>
      </c>
      <c r="QAJ340" s="341" t="s">
        <v>5</v>
      </c>
      <c r="QAK340" s="341" t="s">
        <v>5</v>
      </c>
      <c r="QAL340" s="341" t="s">
        <v>5</v>
      </c>
      <c r="QAM340" s="341" t="s">
        <v>5</v>
      </c>
      <c r="QAN340" s="341" t="s">
        <v>5</v>
      </c>
      <c r="QAO340" s="341" t="s">
        <v>5</v>
      </c>
      <c r="QAP340" s="341" t="s">
        <v>5</v>
      </c>
      <c r="QAQ340" s="341" t="s">
        <v>5</v>
      </c>
      <c r="QAR340" s="341" t="s">
        <v>5</v>
      </c>
      <c r="QAS340" s="341" t="s">
        <v>5</v>
      </c>
      <c r="QAT340" s="341" t="s">
        <v>5</v>
      </c>
      <c r="QAU340" s="341" t="s">
        <v>5</v>
      </c>
      <c r="QAV340" s="341" t="s">
        <v>5</v>
      </c>
      <c r="QAW340" s="341" t="s">
        <v>5</v>
      </c>
      <c r="QAX340" s="341" t="s">
        <v>5</v>
      </c>
      <c r="QAY340" s="341" t="s">
        <v>5</v>
      </c>
      <c r="QAZ340" s="341" t="s">
        <v>5</v>
      </c>
      <c r="QBA340" s="341" t="s">
        <v>5</v>
      </c>
      <c r="QBB340" s="341" t="s">
        <v>5</v>
      </c>
      <c r="QBC340" s="341" t="s">
        <v>5</v>
      </c>
      <c r="QBD340" s="341" t="s">
        <v>5</v>
      </c>
      <c r="QBE340" s="341" t="s">
        <v>5</v>
      </c>
      <c r="QBF340" s="341" t="s">
        <v>5</v>
      </c>
      <c r="QBG340" s="341" t="s">
        <v>5</v>
      </c>
      <c r="QBH340" s="341" t="s">
        <v>5</v>
      </c>
      <c r="QBI340" s="341" t="s">
        <v>5</v>
      </c>
      <c r="QBJ340" s="341" t="s">
        <v>5</v>
      </c>
      <c r="QBK340" s="341" t="s">
        <v>5</v>
      </c>
      <c r="QBL340" s="341" t="s">
        <v>5</v>
      </c>
      <c r="QBM340" s="341" t="s">
        <v>5</v>
      </c>
      <c r="QBN340" s="341" t="s">
        <v>5</v>
      </c>
      <c r="QBO340" s="341" t="s">
        <v>5</v>
      </c>
      <c r="QBP340" s="341" t="s">
        <v>5</v>
      </c>
      <c r="QBQ340" s="341" t="s">
        <v>5</v>
      </c>
      <c r="QBR340" s="341" t="s">
        <v>5</v>
      </c>
      <c r="QBS340" s="341" t="s">
        <v>5</v>
      </c>
      <c r="QBT340" s="341" t="s">
        <v>5</v>
      </c>
      <c r="QBU340" s="341" t="s">
        <v>5</v>
      </c>
      <c r="QBV340" s="341" t="s">
        <v>5</v>
      </c>
      <c r="QBW340" s="341" t="s">
        <v>5</v>
      </c>
      <c r="QBX340" s="341" t="s">
        <v>5</v>
      </c>
      <c r="QBY340" s="341" t="s">
        <v>5</v>
      </c>
      <c r="QBZ340" s="341" t="s">
        <v>5</v>
      </c>
      <c r="QCA340" s="341" t="s">
        <v>5</v>
      </c>
      <c r="QCB340" s="341" t="s">
        <v>5</v>
      </c>
      <c r="QCC340" s="341" t="s">
        <v>5</v>
      </c>
      <c r="QCD340" s="341" t="s">
        <v>5</v>
      </c>
      <c r="QCE340" s="341" t="s">
        <v>5</v>
      </c>
      <c r="QCF340" s="341" t="s">
        <v>5</v>
      </c>
      <c r="QCG340" s="341" t="s">
        <v>5</v>
      </c>
      <c r="QCH340" s="341" t="s">
        <v>5</v>
      </c>
      <c r="QCI340" s="341" t="s">
        <v>5</v>
      </c>
      <c r="QCJ340" s="341" t="s">
        <v>5</v>
      </c>
      <c r="QCK340" s="341" t="s">
        <v>5</v>
      </c>
      <c r="QCL340" s="341" t="s">
        <v>5</v>
      </c>
      <c r="QCM340" s="341" t="s">
        <v>5</v>
      </c>
      <c r="QCN340" s="341" t="s">
        <v>5</v>
      </c>
      <c r="QCO340" s="341" t="s">
        <v>5</v>
      </c>
      <c r="QCP340" s="341" t="s">
        <v>5</v>
      </c>
      <c r="QCQ340" s="341" t="s">
        <v>5</v>
      </c>
      <c r="QCR340" s="341" t="s">
        <v>5</v>
      </c>
      <c r="QCS340" s="341" t="s">
        <v>5</v>
      </c>
      <c r="QCT340" s="341" t="s">
        <v>5</v>
      </c>
      <c r="QCU340" s="341" t="s">
        <v>5</v>
      </c>
      <c r="QCV340" s="341" t="s">
        <v>5</v>
      </c>
      <c r="QCW340" s="341" t="s">
        <v>5</v>
      </c>
      <c r="QCX340" s="341" t="s">
        <v>5</v>
      </c>
      <c r="QCY340" s="341" t="s">
        <v>5</v>
      </c>
      <c r="QCZ340" s="341" t="s">
        <v>5</v>
      </c>
      <c r="QDA340" s="341" t="s">
        <v>5</v>
      </c>
      <c r="QDB340" s="341" t="s">
        <v>5</v>
      </c>
      <c r="QDC340" s="341" t="s">
        <v>5</v>
      </c>
      <c r="QDD340" s="341" t="s">
        <v>5</v>
      </c>
      <c r="QDE340" s="341" t="s">
        <v>5</v>
      </c>
      <c r="QDF340" s="341" t="s">
        <v>5</v>
      </c>
      <c r="QDG340" s="341" t="s">
        <v>5</v>
      </c>
      <c r="QDH340" s="341" t="s">
        <v>5</v>
      </c>
      <c r="QDI340" s="341" t="s">
        <v>5</v>
      </c>
      <c r="QDJ340" s="341" t="s">
        <v>5</v>
      </c>
      <c r="QDK340" s="341" t="s">
        <v>5</v>
      </c>
      <c r="QDL340" s="341" t="s">
        <v>5</v>
      </c>
      <c r="QDM340" s="341" t="s">
        <v>5</v>
      </c>
      <c r="QDN340" s="341" t="s">
        <v>5</v>
      </c>
      <c r="QDO340" s="341" t="s">
        <v>5</v>
      </c>
      <c r="QDP340" s="341" t="s">
        <v>5</v>
      </c>
      <c r="QDQ340" s="341" t="s">
        <v>5</v>
      </c>
      <c r="QDR340" s="341" t="s">
        <v>5</v>
      </c>
      <c r="QDS340" s="341" t="s">
        <v>5</v>
      </c>
      <c r="QDT340" s="341" t="s">
        <v>5</v>
      </c>
      <c r="QDU340" s="341" t="s">
        <v>5</v>
      </c>
      <c r="QDV340" s="341" t="s">
        <v>5</v>
      </c>
      <c r="QDW340" s="341" t="s">
        <v>5</v>
      </c>
      <c r="QDX340" s="341" t="s">
        <v>5</v>
      </c>
      <c r="QDY340" s="341" t="s">
        <v>5</v>
      </c>
      <c r="QDZ340" s="341" t="s">
        <v>5</v>
      </c>
      <c r="QEA340" s="341" t="s">
        <v>5</v>
      </c>
      <c r="QEB340" s="341" t="s">
        <v>5</v>
      </c>
      <c r="QEC340" s="341" t="s">
        <v>5</v>
      </c>
      <c r="QED340" s="341" t="s">
        <v>5</v>
      </c>
      <c r="QEE340" s="341" t="s">
        <v>5</v>
      </c>
      <c r="QEF340" s="341" t="s">
        <v>5</v>
      </c>
      <c r="QEG340" s="341" t="s">
        <v>5</v>
      </c>
      <c r="QEH340" s="341" t="s">
        <v>5</v>
      </c>
      <c r="QEI340" s="341" t="s">
        <v>5</v>
      </c>
      <c r="QEJ340" s="341" t="s">
        <v>5</v>
      </c>
      <c r="QEK340" s="341" t="s">
        <v>5</v>
      </c>
      <c r="QEL340" s="341" t="s">
        <v>5</v>
      </c>
      <c r="QEM340" s="341" t="s">
        <v>5</v>
      </c>
      <c r="QEN340" s="341" t="s">
        <v>5</v>
      </c>
      <c r="QEO340" s="341" t="s">
        <v>5</v>
      </c>
      <c r="QEP340" s="341" t="s">
        <v>5</v>
      </c>
      <c r="QEQ340" s="341" t="s">
        <v>5</v>
      </c>
      <c r="QER340" s="341" t="s">
        <v>5</v>
      </c>
      <c r="QES340" s="341" t="s">
        <v>5</v>
      </c>
      <c r="QET340" s="341" t="s">
        <v>5</v>
      </c>
      <c r="QEU340" s="341" t="s">
        <v>5</v>
      </c>
      <c r="QEV340" s="341" t="s">
        <v>5</v>
      </c>
      <c r="QEW340" s="341" t="s">
        <v>5</v>
      </c>
      <c r="QEX340" s="341" t="s">
        <v>5</v>
      </c>
      <c r="QEY340" s="341" t="s">
        <v>5</v>
      </c>
      <c r="QEZ340" s="341" t="s">
        <v>5</v>
      </c>
      <c r="QFA340" s="341" t="s">
        <v>5</v>
      </c>
      <c r="QFB340" s="341" t="s">
        <v>5</v>
      </c>
      <c r="QFC340" s="341" t="s">
        <v>5</v>
      </c>
      <c r="QFD340" s="341" t="s">
        <v>5</v>
      </c>
      <c r="QFE340" s="341" t="s">
        <v>5</v>
      </c>
      <c r="QFF340" s="341" t="s">
        <v>5</v>
      </c>
      <c r="QFG340" s="341" t="s">
        <v>5</v>
      </c>
      <c r="QFH340" s="341" t="s">
        <v>5</v>
      </c>
      <c r="QFI340" s="341" t="s">
        <v>5</v>
      </c>
      <c r="QFJ340" s="341" t="s">
        <v>5</v>
      </c>
      <c r="QFK340" s="341" t="s">
        <v>5</v>
      </c>
      <c r="QFL340" s="341" t="s">
        <v>5</v>
      </c>
      <c r="QFM340" s="341" t="s">
        <v>5</v>
      </c>
      <c r="QFN340" s="341" t="s">
        <v>5</v>
      </c>
      <c r="QFO340" s="341" t="s">
        <v>5</v>
      </c>
      <c r="QFP340" s="341" t="s">
        <v>5</v>
      </c>
      <c r="QFQ340" s="341" t="s">
        <v>5</v>
      </c>
      <c r="QFR340" s="341" t="s">
        <v>5</v>
      </c>
      <c r="QFS340" s="341" t="s">
        <v>5</v>
      </c>
      <c r="QFT340" s="341" t="s">
        <v>5</v>
      </c>
      <c r="QFU340" s="341" t="s">
        <v>5</v>
      </c>
      <c r="QFV340" s="341" t="s">
        <v>5</v>
      </c>
      <c r="QFW340" s="341" t="s">
        <v>5</v>
      </c>
      <c r="QFX340" s="341" t="s">
        <v>5</v>
      </c>
      <c r="QFY340" s="341" t="s">
        <v>5</v>
      </c>
      <c r="QFZ340" s="341" t="s">
        <v>5</v>
      </c>
      <c r="QGA340" s="341" t="s">
        <v>5</v>
      </c>
      <c r="QGB340" s="341" t="s">
        <v>5</v>
      </c>
      <c r="QGC340" s="341" t="s">
        <v>5</v>
      </c>
      <c r="QGD340" s="341" t="s">
        <v>5</v>
      </c>
      <c r="QGE340" s="341" t="s">
        <v>5</v>
      </c>
      <c r="QGF340" s="341" t="s">
        <v>5</v>
      </c>
      <c r="QGG340" s="341" t="s">
        <v>5</v>
      </c>
      <c r="QGH340" s="341" t="s">
        <v>5</v>
      </c>
      <c r="QGI340" s="341" t="s">
        <v>5</v>
      </c>
      <c r="QGJ340" s="341" t="s">
        <v>5</v>
      </c>
      <c r="QGK340" s="341" t="s">
        <v>5</v>
      </c>
      <c r="QGL340" s="341" t="s">
        <v>5</v>
      </c>
      <c r="QGM340" s="341" t="s">
        <v>5</v>
      </c>
      <c r="QGN340" s="341" t="s">
        <v>5</v>
      </c>
      <c r="QGO340" s="341" t="s">
        <v>5</v>
      </c>
      <c r="QGP340" s="341" t="s">
        <v>5</v>
      </c>
      <c r="QGQ340" s="341" t="s">
        <v>5</v>
      </c>
      <c r="QGR340" s="341" t="s">
        <v>5</v>
      </c>
      <c r="QGS340" s="341" t="s">
        <v>5</v>
      </c>
      <c r="QGT340" s="341" t="s">
        <v>5</v>
      </c>
      <c r="QGU340" s="341" t="s">
        <v>5</v>
      </c>
      <c r="QGV340" s="341" t="s">
        <v>5</v>
      </c>
      <c r="QGW340" s="341" t="s">
        <v>5</v>
      </c>
      <c r="QGX340" s="341" t="s">
        <v>5</v>
      </c>
      <c r="QGY340" s="341" t="s">
        <v>5</v>
      </c>
      <c r="QGZ340" s="341" t="s">
        <v>5</v>
      </c>
      <c r="QHA340" s="341" t="s">
        <v>5</v>
      </c>
      <c r="QHB340" s="341" t="s">
        <v>5</v>
      </c>
      <c r="QHC340" s="341" t="s">
        <v>5</v>
      </c>
      <c r="QHD340" s="341" t="s">
        <v>5</v>
      </c>
      <c r="QHE340" s="341" t="s">
        <v>5</v>
      </c>
      <c r="QHF340" s="341" t="s">
        <v>5</v>
      </c>
      <c r="QHG340" s="341" t="s">
        <v>5</v>
      </c>
      <c r="QHH340" s="341" t="s">
        <v>5</v>
      </c>
      <c r="QHI340" s="341" t="s">
        <v>5</v>
      </c>
      <c r="QHJ340" s="341" t="s">
        <v>5</v>
      </c>
      <c r="QHK340" s="341" t="s">
        <v>5</v>
      </c>
      <c r="QHL340" s="341" t="s">
        <v>5</v>
      </c>
      <c r="QHM340" s="341" t="s">
        <v>5</v>
      </c>
      <c r="QHN340" s="341" t="s">
        <v>5</v>
      </c>
      <c r="QHO340" s="341" t="s">
        <v>5</v>
      </c>
      <c r="QHP340" s="341" t="s">
        <v>5</v>
      </c>
      <c r="QHQ340" s="341" t="s">
        <v>5</v>
      </c>
      <c r="QHR340" s="341" t="s">
        <v>5</v>
      </c>
      <c r="QHS340" s="341" t="s">
        <v>5</v>
      </c>
      <c r="QHT340" s="341" t="s">
        <v>5</v>
      </c>
      <c r="QHU340" s="341" t="s">
        <v>5</v>
      </c>
      <c r="QHV340" s="341" t="s">
        <v>5</v>
      </c>
      <c r="QHW340" s="341" t="s">
        <v>5</v>
      </c>
      <c r="QHX340" s="341" t="s">
        <v>5</v>
      </c>
      <c r="QHY340" s="341" t="s">
        <v>5</v>
      </c>
      <c r="QHZ340" s="341" t="s">
        <v>5</v>
      </c>
      <c r="QIA340" s="341" t="s">
        <v>5</v>
      </c>
      <c r="QIB340" s="341" t="s">
        <v>5</v>
      </c>
      <c r="QIC340" s="341" t="s">
        <v>5</v>
      </c>
      <c r="QID340" s="341" t="s">
        <v>5</v>
      </c>
      <c r="QIE340" s="341" t="s">
        <v>5</v>
      </c>
      <c r="QIF340" s="341" t="s">
        <v>5</v>
      </c>
      <c r="QIG340" s="341" t="s">
        <v>5</v>
      </c>
      <c r="QIH340" s="341" t="s">
        <v>5</v>
      </c>
      <c r="QII340" s="341" t="s">
        <v>5</v>
      </c>
      <c r="QIJ340" s="341" t="s">
        <v>5</v>
      </c>
      <c r="QIK340" s="341" t="s">
        <v>5</v>
      </c>
      <c r="QIL340" s="341" t="s">
        <v>5</v>
      </c>
      <c r="QIM340" s="341" t="s">
        <v>5</v>
      </c>
      <c r="QIN340" s="341" t="s">
        <v>5</v>
      </c>
      <c r="QIO340" s="341" t="s">
        <v>5</v>
      </c>
      <c r="QIP340" s="341" t="s">
        <v>5</v>
      </c>
      <c r="QIQ340" s="341" t="s">
        <v>5</v>
      </c>
      <c r="QIR340" s="341" t="s">
        <v>5</v>
      </c>
      <c r="QIS340" s="341" t="s">
        <v>5</v>
      </c>
      <c r="QIT340" s="341" t="s">
        <v>5</v>
      </c>
      <c r="QIU340" s="341" t="s">
        <v>5</v>
      </c>
      <c r="QIV340" s="341" t="s">
        <v>5</v>
      </c>
      <c r="QIW340" s="341" t="s">
        <v>5</v>
      </c>
      <c r="QIX340" s="341" t="s">
        <v>5</v>
      </c>
      <c r="QIY340" s="341" t="s">
        <v>5</v>
      </c>
      <c r="QIZ340" s="341" t="s">
        <v>5</v>
      </c>
      <c r="QJA340" s="341" t="s">
        <v>5</v>
      </c>
      <c r="QJB340" s="341" t="s">
        <v>5</v>
      </c>
      <c r="QJC340" s="341" t="s">
        <v>5</v>
      </c>
      <c r="QJD340" s="341" t="s">
        <v>5</v>
      </c>
      <c r="QJE340" s="341" t="s">
        <v>5</v>
      </c>
      <c r="QJF340" s="341" t="s">
        <v>5</v>
      </c>
      <c r="QJG340" s="341" t="s">
        <v>5</v>
      </c>
      <c r="QJH340" s="341" t="s">
        <v>5</v>
      </c>
      <c r="QJI340" s="341" t="s">
        <v>5</v>
      </c>
      <c r="QJJ340" s="341" t="s">
        <v>5</v>
      </c>
      <c r="QJK340" s="341" t="s">
        <v>5</v>
      </c>
      <c r="QJL340" s="341" t="s">
        <v>5</v>
      </c>
      <c r="QJM340" s="341" t="s">
        <v>5</v>
      </c>
      <c r="QJN340" s="341" t="s">
        <v>5</v>
      </c>
      <c r="QJO340" s="341" t="s">
        <v>5</v>
      </c>
      <c r="QJP340" s="341" t="s">
        <v>5</v>
      </c>
      <c r="QJQ340" s="341" t="s">
        <v>5</v>
      </c>
      <c r="QJR340" s="341" t="s">
        <v>5</v>
      </c>
      <c r="QJS340" s="341" t="s">
        <v>5</v>
      </c>
      <c r="QJT340" s="341" t="s">
        <v>5</v>
      </c>
      <c r="QJU340" s="341" t="s">
        <v>5</v>
      </c>
      <c r="QJV340" s="341" t="s">
        <v>5</v>
      </c>
      <c r="QJW340" s="341" t="s">
        <v>5</v>
      </c>
      <c r="QJX340" s="341" t="s">
        <v>5</v>
      </c>
      <c r="QJY340" s="341" t="s">
        <v>5</v>
      </c>
      <c r="QJZ340" s="341" t="s">
        <v>5</v>
      </c>
      <c r="QKA340" s="341" t="s">
        <v>5</v>
      </c>
      <c r="QKB340" s="341" t="s">
        <v>5</v>
      </c>
      <c r="QKC340" s="341" t="s">
        <v>5</v>
      </c>
      <c r="QKD340" s="341" t="s">
        <v>5</v>
      </c>
      <c r="QKE340" s="341" t="s">
        <v>5</v>
      </c>
      <c r="QKF340" s="341" t="s">
        <v>5</v>
      </c>
      <c r="QKG340" s="341" t="s">
        <v>5</v>
      </c>
      <c r="QKH340" s="341" t="s">
        <v>5</v>
      </c>
      <c r="QKI340" s="341" t="s">
        <v>5</v>
      </c>
      <c r="QKJ340" s="341" t="s">
        <v>5</v>
      </c>
      <c r="QKK340" s="341" t="s">
        <v>5</v>
      </c>
      <c r="QKL340" s="341" t="s">
        <v>5</v>
      </c>
      <c r="QKM340" s="341" t="s">
        <v>5</v>
      </c>
      <c r="QKN340" s="341" t="s">
        <v>5</v>
      </c>
      <c r="QKO340" s="341" t="s">
        <v>5</v>
      </c>
      <c r="QKP340" s="341" t="s">
        <v>5</v>
      </c>
      <c r="QKQ340" s="341" t="s">
        <v>5</v>
      </c>
      <c r="QKR340" s="341" t="s">
        <v>5</v>
      </c>
      <c r="QKS340" s="341" t="s">
        <v>5</v>
      </c>
      <c r="QKT340" s="341" t="s">
        <v>5</v>
      </c>
      <c r="QKU340" s="341" t="s">
        <v>5</v>
      </c>
      <c r="QKV340" s="341" t="s">
        <v>5</v>
      </c>
      <c r="QKW340" s="341" t="s">
        <v>5</v>
      </c>
      <c r="QKX340" s="341" t="s">
        <v>5</v>
      </c>
      <c r="QKY340" s="341" t="s">
        <v>5</v>
      </c>
      <c r="QKZ340" s="341" t="s">
        <v>5</v>
      </c>
      <c r="QLA340" s="341" t="s">
        <v>5</v>
      </c>
      <c r="QLB340" s="341" t="s">
        <v>5</v>
      </c>
      <c r="QLC340" s="341" t="s">
        <v>5</v>
      </c>
      <c r="QLD340" s="341" t="s">
        <v>5</v>
      </c>
      <c r="QLE340" s="341" t="s">
        <v>5</v>
      </c>
      <c r="QLF340" s="341" t="s">
        <v>5</v>
      </c>
      <c r="QLG340" s="341" t="s">
        <v>5</v>
      </c>
      <c r="QLH340" s="341" t="s">
        <v>5</v>
      </c>
      <c r="QLI340" s="341" t="s">
        <v>5</v>
      </c>
      <c r="QLJ340" s="341" t="s">
        <v>5</v>
      </c>
      <c r="QLK340" s="341" t="s">
        <v>5</v>
      </c>
      <c r="QLL340" s="341" t="s">
        <v>5</v>
      </c>
      <c r="QLM340" s="341" t="s">
        <v>5</v>
      </c>
      <c r="QLN340" s="341" t="s">
        <v>5</v>
      </c>
      <c r="QLO340" s="341" t="s">
        <v>5</v>
      </c>
      <c r="QLP340" s="341" t="s">
        <v>5</v>
      </c>
      <c r="QLQ340" s="341" t="s">
        <v>5</v>
      </c>
      <c r="QLR340" s="341" t="s">
        <v>5</v>
      </c>
      <c r="QLS340" s="341" t="s">
        <v>5</v>
      </c>
      <c r="QLT340" s="341" t="s">
        <v>5</v>
      </c>
      <c r="QLU340" s="341" t="s">
        <v>5</v>
      </c>
      <c r="QLV340" s="341" t="s">
        <v>5</v>
      </c>
      <c r="QLW340" s="341" t="s">
        <v>5</v>
      </c>
      <c r="QLX340" s="341" t="s">
        <v>5</v>
      </c>
      <c r="QLY340" s="341" t="s">
        <v>5</v>
      </c>
      <c r="QLZ340" s="341" t="s">
        <v>5</v>
      </c>
      <c r="QMA340" s="341" t="s">
        <v>5</v>
      </c>
      <c r="QMB340" s="341" t="s">
        <v>5</v>
      </c>
      <c r="QMC340" s="341" t="s">
        <v>5</v>
      </c>
      <c r="QMD340" s="341" t="s">
        <v>5</v>
      </c>
      <c r="QME340" s="341" t="s">
        <v>5</v>
      </c>
      <c r="QMF340" s="341" t="s">
        <v>5</v>
      </c>
      <c r="QMG340" s="341" t="s">
        <v>5</v>
      </c>
      <c r="QMH340" s="341" t="s">
        <v>5</v>
      </c>
      <c r="QMI340" s="341" t="s">
        <v>5</v>
      </c>
      <c r="QMJ340" s="341" t="s">
        <v>5</v>
      </c>
      <c r="QMK340" s="341" t="s">
        <v>5</v>
      </c>
      <c r="QML340" s="341" t="s">
        <v>5</v>
      </c>
      <c r="QMM340" s="341" t="s">
        <v>5</v>
      </c>
      <c r="QMN340" s="341" t="s">
        <v>5</v>
      </c>
      <c r="QMO340" s="341" t="s">
        <v>5</v>
      </c>
      <c r="QMP340" s="341" t="s">
        <v>5</v>
      </c>
      <c r="QMQ340" s="341" t="s">
        <v>5</v>
      </c>
      <c r="QMR340" s="341" t="s">
        <v>5</v>
      </c>
      <c r="QMS340" s="341" t="s">
        <v>5</v>
      </c>
      <c r="QMT340" s="341" t="s">
        <v>5</v>
      </c>
      <c r="QMU340" s="341" t="s">
        <v>5</v>
      </c>
      <c r="QMV340" s="341" t="s">
        <v>5</v>
      </c>
      <c r="QMW340" s="341" t="s">
        <v>5</v>
      </c>
      <c r="QMX340" s="341" t="s">
        <v>5</v>
      </c>
      <c r="QMY340" s="341" t="s">
        <v>5</v>
      </c>
      <c r="QMZ340" s="341" t="s">
        <v>5</v>
      </c>
      <c r="QNA340" s="341" t="s">
        <v>5</v>
      </c>
      <c r="QNB340" s="341" t="s">
        <v>5</v>
      </c>
      <c r="QNC340" s="341" t="s">
        <v>5</v>
      </c>
      <c r="QND340" s="341" t="s">
        <v>5</v>
      </c>
      <c r="QNE340" s="341" t="s">
        <v>5</v>
      </c>
      <c r="QNF340" s="341" t="s">
        <v>5</v>
      </c>
      <c r="QNG340" s="341" t="s">
        <v>5</v>
      </c>
      <c r="QNH340" s="341" t="s">
        <v>5</v>
      </c>
      <c r="QNI340" s="341" t="s">
        <v>5</v>
      </c>
      <c r="QNJ340" s="341" t="s">
        <v>5</v>
      </c>
      <c r="QNK340" s="341" t="s">
        <v>5</v>
      </c>
      <c r="QNL340" s="341" t="s">
        <v>5</v>
      </c>
      <c r="QNM340" s="341" t="s">
        <v>5</v>
      </c>
      <c r="QNN340" s="341" t="s">
        <v>5</v>
      </c>
      <c r="QNO340" s="341" t="s">
        <v>5</v>
      </c>
      <c r="QNP340" s="341" t="s">
        <v>5</v>
      </c>
      <c r="QNQ340" s="341" t="s">
        <v>5</v>
      </c>
      <c r="QNR340" s="341" t="s">
        <v>5</v>
      </c>
      <c r="QNS340" s="341" t="s">
        <v>5</v>
      </c>
      <c r="QNT340" s="341" t="s">
        <v>5</v>
      </c>
      <c r="QNU340" s="341" t="s">
        <v>5</v>
      </c>
      <c r="QNV340" s="341" t="s">
        <v>5</v>
      </c>
      <c r="QNW340" s="341" t="s">
        <v>5</v>
      </c>
      <c r="QNX340" s="341" t="s">
        <v>5</v>
      </c>
      <c r="QNY340" s="341" t="s">
        <v>5</v>
      </c>
      <c r="QNZ340" s="341" t="s">
        <v>5</v>
      </c>
      <c r="QOA340" s="341" t="s">
        <v>5</v>
      </c>
      <c r="QOB340" s="341" t="s">
        <v>5</v>
      </c>
      <c r="QOC340" s="341" t="s">
        <v>5</v>
      </c>
      <c r="QOD340" s="341" t="s">
        <v>5</v>
      </c>
      <c r="QOE340" s="341" t="s">
        <v>5</v>
      </c>
      <c r="QOF340" s="341" t="s">
        <v>5</v>
      </c>
      <c r="QOG340" s="341" t="s">
        <v>5</v>
      </c>
      <c r="QOH340" s="341" t="s">
        <v>5</v>
      </c>
      <c r="QOI340" s="341" t="s">
        <v>5</v>
      </c>
      <c r="QOJ340" s="341" t="s">
        <v>5</v>
      </c>
      <c r="QOK340" s="341" t="s">
        <v>5</v>
      </c>
      <c r="QOL340" s="341" t="s">
        <v>5</v>
      </c>
      <c r="QOM340" s="341" t="s">
        <v>5</v>
      </c>
      <c r="QON340" s="341" t="s">
        <v>5</v>
      </c>
      <c r="QOO340" s="341" t="s">
        <v>5</v>
      </c>
      <c r="QOP340" s="341" t="s">
        <v>5</v>
      </c>
      <c r="QOQ340" s="341" t="s">
        <v>5</v>
      </c>
      <c r="QOR340" s="341" t="s">
        <v>5</v>
      </c>
      <c r="QOS340" s="341" t="s">
        <v>5</v>
      </c>
      <c r="QOT340" s="341" t="s">
        <v>5</v>
      </c>
      <c r="QOU340" s="341" t="s">
        <v>5</v>
      </c>
      <c r="QOV340" s="341" t="s">
        <v>5</v>
      </c>
      <c r="QOW340" s="341" t="s">
        <v>5</v>
      </c>
      <c r="QOX340" s="341" t="s">
        <v>5</v>
      </c>
      <c r="QOY340" s="341" t="s">
        <v>5</v>
      </c>
      <c r="QOZ340" s="341" t="s">
        <v>5</v>
      </c>
      <c r="QPA340" s="341" t="s">
        <v>5</v>
      </c>
      <c r="QPB340" s="341" t="s">
        <v>5</v>
      </c>
      <c r="QPC340" s="341" t="s">
        <v>5</v>
      </c>
      <c r="QPD340" s="341" t="s">
        <v>5</v>
      </c>
      <c r="QPE340" s="341" t="s">
        <v>5</v>
      </c>
      <c r="QPF340" s="341" t="s">
        <v>5</v>
      </c>
      <c r="QPG340" s="341" t="s">
        <v>5</v>
      </c>
      <c r="QPH340" s="341" t="s">
        <v>5</v>
      </c>
      <c r="QPI340" s="341" t="s">
        <v>5</v>
      </c>
      <c r="QPJ340" s="341" t="s">
        <v>5</v>
      </c>
      <c r="QPK340" s="341" t="s">
        <v>5</v>
      </c>
      <c r="QPL340" s="341" t="s">
        <v>5</v>
      </c>
      <c r="QPM340" s="341" t="s">
        <v>5</v>
      </c>
      <c r="QPN340" s="341" t="s">
        <v>5</v>
      </c>
      <c r="QPO340" s="341" t="s">
        <v>5</v>
      </c>
      <c r="QPP340" s="341" t="s">
        <v>5</v>
      </c>
      <c r="QPQ340" s="341" t="s">
        <v>5</v>
      </c>
      <c r="QPR340" s="341" t="s">
        <v>5</v>
      </c>
      <c r="QPS340" s="341" t="s">
        <v>5</v>
      </c>
      <c r="QPT340" s="341" t="s">
        <v>5</v>
      </c>
      <c r="QPU340" s="341" t="s">
        <v>5</v>
      </c>
      <c r="QPV340" s="341" t="s">
        <v>5</v>
      </c>
      <c r="QPW340" s="341" t="s">
        <v>5</v>
      </c>
      <c r="QPX340" s="341" t="s">
        <v>5</v>
      </c>
      <c r="QPY340" s="341" t="s">
        <v>5</v>
      </c>
      <c r="QPZ340" s="341" t="s">
        <v>5</v>
      </c>
      <c r="QQA340" s="341" t="s">
        <v>5</v>
      </c>
      <c r="QQB340" s="341" t="s">
        <v>5</v>
      </c>
      <c r="QQC340" s="341" t="s">
        <v>5</v>
      </c>
      <c r="QQD340" s="341" t="s">
        <v>5</v>
      </c>
      <c r="QQE340" s="341" t="s">
        <v>5</v>
      </c>
      <c r="QQF340" s="341" t="s">
        <v>5</v>
      </c>
      <c r="QQG340" s="341" t="s">
        <v>5</v>
      </c>
      <c r="QQH340" s="341" t="s">
        <v>5</v>
      </c>
      <c r="QQI340" s="341" t="s">
        <v>5</v>
      </c>
      <c r="QQJ340" s="341" t="s">
        <v>5</v>
      </c>
      <c r="QQK340" s="341" t="s">
        <v>5</v>
      </c>
      <c r="QQL340" s="341" t="s">
        <v>5</v>
      </c>
      <c r="QQM340" s="341" t="s">
        <v>5</v>
      </c>
      <c r="QQN340" s="341" t="s">
        <v>5</v>
      </c>
      <c r="QQO340" s="341" t="s">
        <v>5</v>
      </c>
      <c r="QQP340" s="341" t="s">
        <v>5</v>
      </c>
      <c r="QQQ340" s="341" t="s">
        <v>5</v>
      </c>
      <c r="QQR340" s="341" t="s">
        <v>5</v>
      </c>
      <c r="QQS340" s="341" t="s">
        <v>5</v>
      </c>
      <c r="QQT340" s="341" t="s">
        <v>5</v>
      </c>
      <c r="QQU340" s="341" t="s">
        <v>5</v>
      </c>
      <c r="QQV340" s="341" t="s">
        <v>5</v>
      </c>
      <c r="QQW340" s="341" t="s">
        <v>5</v>
      </c>
      <c r="QQX340" s="341" t="s">
        <v>5</v>
      </c>
      <c r="QQY340" s="341" t="s">
        <v>5</v>
      </c>
      <c r="QQZ340" s="341" t="s">
        <v>5</v>
      </c>
      <c r="QRA340" s="341" t="s">
        <v>5</v>
      </c>
      <c r="QRB340" s="341" t="s">
        <v>5</v>
      </c>
      <c r="QRC340" s="341" t="s">
        <v>5</v>
      </c>
      <c r="QRD340" s="341" t="s">
        <v>5</v>
      </c>
      <c r="QRE340" s="341" t="s">
        <v>5</v>
      </c>
      <c r="QRF340" s="341" t="s">
        <v>5</v>
      </c>
      <c r="QRG340" s="341" t="s">
        <v>5</v>
      </c>
      <c r="QRH340" s="341" t="s">
        <v>5</v>
      </c>
      <c r="QRI340" s="341" t="s">
        <v>5</v>
      </c>
      <c r="QRJ340" s="341" t="s">
        <v>5</v>
      </c>
      <c r="QRK340" s="341" t="s">
        <v>5</v>
      </c>
      <c r="QRL340" s="341" t="s">
        <v>5</v>
      </c>
      <c r="QRM340" s="341" t="s">
        <v>5</v>
      </c>
      <c r="QRN340" s="341" t="s">
        <v>5</v>
      </c>
      <c r="QRO340" s="341" t="s">
        <v>5</v>
      </c>
      <c r="QRP340" s="341" t="s">
        <v>5</v>
      </c>
      <c r="QRQ340" s="341" t="s">
        <v>5</v>
      </c>
      <c r="QRR340" s="341" t="s">
        <v>5</v>
      </c>
      <c r="QRS340" s="341" t="s">
        <v>5</v>
      </c>
      <c r="QRT340" s="341" t="s">
        <v>5</v>
      </c>
      <c r="QRU340" s="341" t="s">
        <v>5</v>
      </c>
      <c r="QRV340" s="341" t="s">
        <v>5</v>
      </c>
      <c r="QRW340" s="341" t="s">
        <v>5</v>
      </c>
      <c r="QRX340" s="341" t="s">
        <v>5</v>
      </c>
      <c r="QRY340" s="341" t="s">
        <v>5</v>
      </c>
      <c r="QRZ340" s="341" t="s">
        <v>5</v>
      </c>
      <c r="QSA340" s="341" t="s">
        <v>5</v>
      </c>
      <c r="QSB340" s="341" t="s">
        <v>5</v>
      </c>
      <c r="QSC340" s="341" t="s">
        <v>5</v>
      </c>
      <c r="QSD340" s="341" t="s">
        <v>5</v>
      </c>
      <c r="QSE340" s="341" t="s">
        <v>5</v>
      </c>
      <c r="QSF340" s="341" t="s">
        <v>5</v>
      </c>
      <c r="QSG340" s="341" t="s">
        <v>5</v>
      </c>
      <c r="QSH340" s="341" t="s">
        <v>5</v>
      </c>
      <c r="QSI340" s="341" t="s">
        <v>5</v>
      </c>
      <c r="QSJ340" s="341" t="s">
        <v>5</v>
      </c>
      <c r="QSK340" s="341" t="s">
        <v>5</v>
      </c>
      <c r="QSL340" s="341" t="s">
        <v>5</v>
      </c>
      <c r="QSM340" s="341" t="s">
        <v>5</v>
      </c>
      <c r="QSN340" s="341" t="s">
        <v>5</v>
      </c>
      <c r="QSO340" s="341" t="s">
        <v>5</v>
      </c>
      <c r="QSP340" s="341" t="s">
        <v>5</v>
      </c>
      <c r="QSQ340" s="341" t="s">
        <v>5</v>
      </c>
      <c r="QSR340" s="341" t="s">
        <v>5</v>
      </c>
      <c r="QSS340" s="341" t="s">
        <v>5</v>
      </c>
      <c r="QST340" s="341" t="s">
        <v>5</v>
      </c>
      <c r="QSU340" s="341" t="s">
        <v>5</v>
      </c>
      <c r="QSV340" s="341" t="s">
        <v>5</v>
      </c>
      <c r="QSW340" s="341" t="s">
        <v>5</v>
      </c>
      <c r="QSX340" s="341" t="s">
        <v>5</v>
      </c>
      <c r="QSY340" s="341" t="s">
        <v>5</v>
      </c>
      <c r="QSZ340" s="341" t="s">
        <v>5</v>
      </c>
      <c r="QTA340" s="341" t="s">
        <v>5</v>
      </c>
      <c r="QTB340" s="341" t="s">
        <v>5</v>
      </c>
      <c r="QTC340" s="341" t="s">
        <v>5</v>
      </c>
      <c r="QTD340" s="341" t="s">
        <v>5</v>
      </c>
      <c r="QTE340" s="341" t="s">
        <v>5</v>
      </c>
      <c r="QTF340" s="341" t="s">
        <v>5</v>
      </c>
      <c r="QTG340" s="341" t="s">
        <v>5</v>
      </c>
      <c r="QTH340" s="341" t="s">
        <v>5</v>
      </c>
      <c r="QTI340" s="341" t="s">
        <v>5</v>
      </c>
      <c r="QTJ340" s="341" t="s">
        <v>5</v>
      </c>
      <c r="QTK340" s="341" t="s">
        <v>5</v>
      </c>
      <c r="QTL340" s="341" t="s">
        <v>5</v>
      </c>
      <c r="QTM340" s="341" t="s">
        <v>5</v>
      </c>
      <c r="QTN340" s="341" t="s">
        <v>5</v>
      </c>
      <c r="QTO340" s="341" t="s">
        <v>5</v>
      </c>
      <c r="QTP340" s="341" t="s">
        <v>5</v>
      </c>
      <c r="QTQ340" s="341" t="s">
        <v>5</v>
      </c>
      <c r="QTR340" s="341" t="s">
        <v>5</v>
      </c>
      <c r="QTS340" s="341" t="s">
        <v>5</v>
      </c>
      <c r="QTT340" s="341" t="s">
        <v>5</v>
      </c>
      <c r="QTU340" s="341" t="s">
        <v>5</v>
      </c>
      <c r="QTV340" s="341" t="s">
        <v>5</v>
      </c>
      <c r="QTW340" s="341" t="s">
        <v>5</v>
      </c>
      <c r="QTX340" s="341" t="s">
        <v>5</v>
      </c>
      <c r="QTY340" s="341" t="s">
        <v>5</v>
      </c>
      <c r="QTZ340" s="341" t="s">
        <v>5</v>
      </c>
      <c r="QUA340" s="341" t="s">
        <v>5</v>
      </c>
      <c r="QUB340" s="341" t="s">
        <v>5</v>
      </c>
      <c r="QUC340" s="341" t="s">
        <v>5</v>
      </c>
      <c r="QUD340" s="341" t="s">
        <v>5</v>
      </c>
      <c r="QUE340" s="341" t="s">
        <v>5</v>
      </c>
      <c r="QUF340" s="341" t="s">
        <v>5</v>
      </c>
      <c r="QUG340" s="341" t="s">
        <v>5</v>
      </c>
      <c r="QUH340" s="341" t="s">
        <v>5</v>
      </c>
      <c r="QUI340" s="341" t="s">
        <v>5</v>
      </c>
      <c r="QUJ340" s="341" t="s">
        <v>5</v>
      </c>
      <c r="QUK340" s="341" t="s">
        <v>5</v>
      </c>
      <c r="QUL340" s="341" t="s">
        <v>5</v>
      </c>
      <c r="QUM340" s="341" t="s">
        <v>5</v>
      </c>
      <c r="QUN340" s="341" t="s">
        <v>5</v>
      </c>
      <c r="QUO340" s="341" t="s">
        <v>5</v>
      </c>
      <c r="QUP340" s="341" t="s">
        <v>5</v>
      </c>
      <c r="QUQ340" s="341" t="s">
        <v>5</v>
      </c>
      <c r="QUR340" s="341" t="s">
        <v>5</v>
      </c>
      <c r="QUS340" s="341" t="s">
        <v>5</v>
      </c>
      <c r="QUT340" s="341" t="s">
        <v>5</v>
      </c>
      <c r="QUU340" s="341" t="s">
        <v>5</v>
      </c>
      <c r="QUV340" s="341" t="s">
        <v>5</v>
      </c>
      <c r="QUW340" s="341" t="s">
        <v>5</v>
      </c>
      <c r="QUX340" s="341" t="s">
        <v>5</v>
      </c>
      <c r="QUY340" s="341" t="s">
        <v>5</v>
      </c>
      <c r="QUZ340" s="341" t="s">
        <v>5</v>
      </c>
      <c r="QVA340" s="341" t="s">
        <v>5</v>
      </c>
      <c r="QVB340" s="341" t="s">
        <v>5</v>
      </c>
      <c r="QVC340" s="341" t="s">
        <v>5</v>
      </c>
      <c r="QVD340" s="341" t="s">
        <v>5</v>
      </c>
      <c r="QVE340" s="341" t="s">
        <v>5</v>
      </c>
      <c r="QVF340" s="341" t="s">
        <v>5</v>
      </c>
      <c r="QVG340" s="341" t="s">
        <v>5</v>
      </c>
      <c r="QVH340" s="341" t="s">
        <v>5</v>
      </c>
      <c r="QVI340" s="341" t="s">
        <v>5</v>
      </c>
      <c r="QVJ340" s="341" t="s">
        <v>5</v>
      </c>
      <c r="QVK340" s="341" t="s">
        <v>5</v>
      </c>
      <c r="QVL340" s="341" t="s">
        <v>5</v>
      </c>
      <c r="QVM340" s="341" t="s">
        <v>5</v>
      </c>
      <c r="QVN340" s="341" t="s">
        <v>5</v>
      </c>
      <c r="QVO340" s="341" t="s">
        <v>5</v>
      </c>
      <c r="QVP340" s="341" t="s">
        <v>5</v>
      </c>
      <c r="QVQ340" s="341" t="s">
        <v>5</v>
      </c>
      <c r="QVR340" s="341" t="s">
        <v>5</v>
      </c>
      <c r="QVS340" s="341" t="s">
        <v>5</v>
      </c>
      <c r="QVT340" s="341" t="s">
        <v>5</v>
      </c>
      <c r="QVU340" s="341" t="s">
        <v>5</v>
      </c>
      <c r="QVV340" s="341" t="s">
        <v>5</v>
      </c>
      <c r="QVW340" s="341" t="s">
        <v>5</v>
      </c>
      <c r="QVX340" s="341" t="s">
        <v>5</v>
      </c>
      <c r="QVY340" s="341" t="s">
        <v>5</v>
      </c>
      <c r="QVZ340" s="341" t="s">
        <v>5</v>
      </c>
      <c r="QWA340" s="341" t="s">
        <v>5</v>
      </c>
      <c r="QWB340" s="341" t="s">
        <v>5</v>
      </c>
      <c r="QWC340" s="341" t="s">
        <v>5</v>
      </c>
      <c r="QWD340" s="341" t="s">
        <v>5</v>
      </c>
      <c r="QWE340" s="341" t="s">
        <v>5</v>
      </c>
      <c r="QWF340" s="341" t="s">
        <v>5</v>
      </c>
      <c r="QWG340" s="341" t="s">
        <v>5</v>
      </c>
      <c r="QWH340" s="341" t="s">
        <v>5</v>
      </c>
      <c r="QWI340" s="341" t="s">
        <v>5</v>
      </c>
      <c r="QWJ340" s="341" t="s">
        <v>5</v>
      </c>
      <c r="QWK340" s="341" t="s">
        <v>5</v>
      </c>
      <c r="QWL340" s="341" t="s">
        <v>5</v>
      </c>
      <c r="QWM340" s="341" t="s">
        <v>5</v>
      </c>
      <c r="QWN340" s="341" t="s">
        <v>5</v>
      </c>
      <c r="QWO340" s="341" t="s">
        <v>5</v>
      </c>
      <c r="QWP340" s="341" t="s">
        <v>5</v>
      </c>
      <c r="QWQ340" s="341" t="s">
        <v>5</v>
      </c>
      <c r="QWR340" s="341" t="s">
        <v>5</v>
      </c>
      <c r="QWS340" s="341" t="s">
        <v>5</v>
      </c>
      <c r="QWT340" s="341" t="s">
        <v>5</v>
      </c>
      <c r="QWU340" s="341" t="s">
        <v>5</v>
      </c>
      <c r="QWV340" s="341" t="s">
        <v>5</v>
      </c>
      <c r="QWW340" s="341" t="s">
        <v>5</v>
      </c>
      <c r="QWX340" s="341" t="s">
        <v>5</v>
      </c>
      <c r="QWY340" s="341" t="s">
        <v>5</v>
      </c>
      <c r="QWZ340" s="341" t="s">
        <v>5</v>
      </c>
      <c r="QXA340" s="341" t="s">
        <v>5</v>
      </c>
      <c r="QXB340" s="341" t="s">
        <v>5</v>
      </c>
      <c r="QXC340" s="341" t="s">
        <v>5</v>
      </c>
      <c r="QXD340" s="341" t="s">
        <v>5</v>
      </c>
      <c r="QXE340" s="341" t="s">
        <v>5</v>
      </c>
      <c r="QXF340" s="341" t="s">
        <v>5</v>
      </c>
      <c r="QXG340" s="341" t="s">
        <v>5</v>
      </c>
      <c r="QXH340" s="341" t="s">
        <v>5</v>
      </c>
      <c r="QXI340" s="341" t="s">
        <v>5</v>
      </c>
      <c r="QXJ340" s="341" t="s">
        <v>5</v>
      </c>
      <c r="QXK340" s="341" t="s">
        <v>5</v>
      </c>
      <c r="QXL340" s="341" t="s">
        <v>5</v>
      </c>
      <c r="QXM340" s="341" t="s">
        <v>5</v>
      </c>
      <c r="QXN340" s="341" t="s">
        <v>5</v>
      </c>
      <c r="QXO340" s="341" t="s">
        <v>5</v>
      </c>
      <c r="QXP340" s="341" t="s">
        <v>5</v>
      </c>
      <c r="QXQ340" s="341" t="s">
        <v>5</v>
      </c>
      <c r="QXR340" s="341" t="s">
        <v>5</v>
      </c>
      <c r="QXS340" s="341" t="s">
        <v>5</v>
      </c>
      <c r="QXT340" s="341" t="s">
        <v>5</v>
      </c>
      <c r="QXU340" s="341" t="s">
        <v>5</v>
      </c>
      <c r="QXV340" s="341" t="s">
        <v>5</v>
      </c>
      <c r="QXW340" s="341" t="s">
        <v>5</v>
      </c>
      <c r="QXX340" s="341" t="s">
        <v>5</v>
      </c>
      <c r="QXY340" s="341" t="s">
        <v>5</v>
      </c>
      <c r="QXZ340" s="341" t="s">
        <v>5</v>
      </c>
      <c r="QYA340" s="341" t="s">
        <v>5</v>
      </c>
      <c r="QYB340" s="341" t="s">
        <v>5</v>
      </c>
      <c r="QYC340" s="341" t="s">
        <v>5</v>
      </c>
      <c r="QYD340" s="341" t="s">
        <v>5</v>
      </c>
      <c r="QYE340" s="341" t="s">
        <v>5</v>
      </c>
      <c r="QYF340" s="341" t="s">
        <v>5</v>
      </c>
      <c r="QYG340" s="341" t="s">
        <v>5</v>
      </c>
      <c r="QYH340" s="341" t="s">
        <v>5</v>
      </c>
      <c r="QYI340" s="341" t="s">
        <v>5</v>
      </c>
      <c r="QYJ340" s="341" t="s">
        <v>5</v>
      </c>
      <c r="QYK340" s="341" t="s">
        <v>5</v>
      </c>
      <c r="QYL340" s="341" t="s">
        <v>5</v>
      </c>
      <c r="QYM340" s="341" t="s">
        <v>5</v>
      </c>
      <c r="QYN340" s="341" t="s">
        <v>5</v>
      </c>
      <c r="QYO340" s="341" t="s">
        <v>5</v>
      </c>
      <c r="QYP340" s="341" t="s">
        <v>5</v>
      </c>
      <c r="QYQ340" s="341" t="s">
        <v>5</v>
      </c>
      <c r="QYR340" s="341" t="s">
        <v>5</v>
      </c>
      <c r="QYS340" s="341" t="s">
        <v>5</v>
      </c>
      <c r="QYT340" s="341" t="s">
        <v>5</v>
      </c>
      <c r="QYU340" s="341" t="s">
        <v>5</v>
      </c>
      <c r="QYV340" s="341" t="s">
        <v>5</v>
      </c>
      <c r="QYW340" s="341" t="s">
        <v>5</v>
      </c>
      <c r="QYX340" s="341" t="s">
        <v>5</v>
      </c>
      <c r="QYY340" s="341" t="s">
        <v>5</v>
      </c>
      <c r="QYZ340" s="341" t="s">
        <v>5</v>
      </c>
      <c r="QZA340" s="341" t="s">
        <v>5</v>
      </c>
      <c r="QZB340" s="341" t="s">
        <v>5</v>
      </c>
      <c r="QZC340" s="341" t="s">
        <v>5</v>
      </c>
      <c r="QZD340" s="341" t="s">
        <v>5</v>
      </c>
      <c r="QZE340" s="341" t="s">
        <v>5</v>
      </c>
      <c r="QZF340" s="341" t="s">
        <v>5</v>
      </c>
      <c r="QZG340" s="341" t="s">
        <v>5</v>
      </c>
      <c r="QZH340" s="341" t="s">
        <v>5</v>
      </c>
      <c r="QZI340" s="341" t="s">
        <v>5</v>
      </c>
      <c r="QZJ340" s="341" t="s">
        <v>5</v>
      </c>
      <c r="QZK340" s="341" t="s">
        <v>5</v>
      </c>
      <c r="QZL340" s="341" t="s">
        <v>5</v>
      </c>
      <c r="QZM340" s="341" t="s">
        <v>5</v>
      </c>
      <c r="QZN340" s="341" t="s">
        <v>5</v>
      </c>
      <c r="QZO340" s="341" t="s">
        <v>5</v>
      </c>
      <c r="QZP340" s="341" t="s">
        <v>5</v>
      </c>
      <c r="QZQ340" s="341" t="s">
        <v>5</v>
      </c>
      <c r="QZR340" s="341" t="s">
        <v>5</v>
      </c>
      <c r="QZS340" s="341" t="s">
        <v>5</v>
      </c>
      <c r="QZT340" s="341" t="s">
        <v>5</v>
      </c>
      <c r="QZU340" s="341" t="s">
        <v>5</v>
      </c>
      <c r="QZV340" s="341" t="s">
        <v>5</v>
      </c>
      <c r="QZW340" s="341" t="s">
        <v>5</v>
      </c>
      <c r="QZX340" s="341" t="s">
        <v>5</v>
      </c>
      <c r="QZY340" s="341" t="s">
        <v>5</v>
      </c>
      <c r="QZZ340" s="341" t="s">
        <v>5</v>
      </c>
      <c r="RAA340" s="341" t="s">
        <v>5</v>
      </c>
      <c r="RAB340" s="341" t="s">
        <v>5</v>
      </c>
      <c r="RAC340" s="341" t="s">
        <v>5</v>
      </c>
      <c r="RAD340" s="341" t="s">
        <v>5</v>
      </c>
      <c r="RAE340" s="341" t="s">
        <v>5</v>
      </c>
      <c r="RAF340" s="341" t="s">
        <v>5</v>
      </c>
      <c r="RAG340" s="341" t="s">
        <v>5</v>
      </c>
      <c r="RAH340" s="341" t="s">
        <v>5</v>
      </c>
      <c r="RAI340" s="341" t="s">
        <v>5</v>
      </c>
      <c r="RAJ340" s="341" t="s">
        <v>5</v>
      </c>
      <c r="RAK340" s="341" t="s">
        <v>5</v>
      </c>
      <c r="RAL340" s="341" t="s">
        <v>5</v>
      </c>
      <c r="RAM340" s="341" t="s">
        <v>5</v>
      </c>
      <c r="RAN340" s="341" t="s">
        <v>5</v>
      </c>
      <c r="RAO340" s="341" t="s">
        <v>5</v>
      </c>
      <c r="RAP340" s="341" t="s">
        <v>5</v>
      </c>
      <c r="RAQ340" s="341" t="s">
        <v>5</v>
      </c>
      <c r="RAR340" s="341" t="s">
        <v>5</v>
      </c>
      <c r="RAS340" s="341" t="s">
        <v>5</v>
      </c>
      <c r="RAT340" s="341" t="s">
        <v>5</v>
      </c>
      <c r="RAU340" s="341" t="s">
        <v>5</v>
      </c>
      <c r="RAV340" s="341" t="s">
        <v>5</v>
      </c>
      <c r="RAW340" s="341" t="s">
        <v>5</v>
      </c>
      <c r="RAX340" s="341" t="s">
        <v>5</v>
      </c>
      <c r="RAY340" s="341" t="s">
        <v>5</v>
      </c>
      <c r="RAZ340" s="341" t="s">
        <v>5</v>
      </c>
      <c r="RBA340" s="341" t="s">
        <v>5</v>
      </c>
      <c r="RBB340" s="341" t="s">
        <v>5</v>
      </c>
      <c r="RBC340" s="341" t="s">
        <v>5</v>
      </c>
      <c r="RBD340" s="341" t="s">
        <v>5</v>
      </c>
      <c r="RBE340" s="341" t="s">
        <v>5</v>
      </c>
      <c r="RBF340" s="341" t="s">
        <v>5</v>
      </c>
      <c r="RBG340" s="341" t="s">
        <v>5</v>
      </c>
      <c r="RBH340" s="341" t="s">
        <v>5</v>
      </c>
      <c r="RBI340" s="341" t="s">
        <v>5</v>
      </c>
      <c r="RBJ340" s="341" t="s">
        <v>5</v>
      </c>
      <c r="RBK340" s="341" t="s">
        <v>5</v>
      </c>
      <c r="RBL340" s="341" t="s">
        <v>5</v>
      </c>
      <c r="RBM340" s="341" t="s">
        <v>5</v>
      </c>
      <c r="RBN340" s="341" t="s">
        <v>5</v>
      </c>
      <c r="RBO340" s="341" t="s">
        <v>5</v>
      </c>
      <c r="RBP340" s="341" t="s">
        <v>5</v>
      </c>
      <c r="RBQ340" s="341" t="s">
        <v>5</v>
      </c>
      <c r="RBR340" s="341" t="s">
        <v>5</v>
      </c>
      <c r="RBS340" s="341" t="s">
        <v>5</v>
      </c>
      <c r="RBT340" s="341" t="s">
        <v>5</v>
      </c>
      <c r="RBU340" s="341" t="s">
        <v>5</v>
      </c>
      <c r="RBV340" s="341" t="s">
        <v>5</v>
      </c>
      <c r="RBW340" s="341" t="s">
        <v>5</v>
      </c>
      <c r="RBX340" s="341" t="s">
        <v>5</v>
      </c>
      <c r="RBY340" s="341" t="s">
        <v>5</v>
      </c>
      <c r="RBZ340" s="341" t="s">
        <v>5</v>
      </c>
      <c r="RCA340" s="341" t="s">
        <v>5</v>
      </c>
      <c r="RCB340" s="341" t="s">
        <v>5</v>
      </c>
      <c r="RCC340" s="341" t="s">
        <v>5</v>
      </c>
      <c r="RCD340" s="341" t="s">
        <v>5</v>
      </c>
      <c r="RCE340" s="341" t="s">
        <v>5</v>
      </c>
      <c r="RCF340" s="341" t="s">
        <v>5</v>
      </c>
      <c r="RCG340" s="341" t="s">
        <v>5</v>
      </c>
      <c r="RCH340" s="341" t="s">
        <v>5</v>
      </c>
      <c r="RCI340" s="341" t="s">
        <v>5</v>
      </c>
      <c r="RCJ340" s="341" t="s">
        <v>5</v>
      </c>
      <c r="RCK340" s="341" t="s">
        <v>5</v>
      </c>
      <c r="RCL340" s="341" t="s">
        <v>5</v>
      </c>
      <c r="RCM340" s="341" t="s">
        <v>5</v>
      </c>
      <c r="RCN340" s="341" t="s">
        <v>5</v>
      </c>
      <c r="RCO340" s="341" t="s">
        <v>5</v>
      </c>
      <c r="RCP340" s="341" t="s">
        <v>5</v>
      </c>
      <c r="RCQ340" s="341" t="s">
        <v>5</v>
      </c>
      <c r="RCR340" s="341" t="s">
        <v>5</v>
      </c>
      <c r="RCS340" s="341" t="s">
        <v>5</v>
      </c>
      <c r="RCT340" s="341" t="s">
        <v>5</v>
      </c>
      <c r="RCU340" s="341" t="s">
        <v>5</v>
      </c>
      <c r="RCV340" s="341" t="s">
        <v>5</v>
      </c>
      <c r="RCW340" s="341" t="s">
        <v>5</v>
      </c>
      <c r="RCX340" s="341" t="s">
        <v>5</v>
      </c>
      <c r="RCY340" s="341" t="s">
        <v>5</v>
      </c>
      <c r="RCZ340" s="341" t="s">
        <v>5</v>
      </c>
      <c r="RDA340" s="341" t="s">
        <v>5</v>
      </c>
      <c r="RDB340" s="341" t="s">
        <v>5</v>
      </c>
      <c r="RDC340" s="341" t="s">
        <v>5</v>
      </c>
      <c r="RDD340" s="341" t="s">
        <v>5</v>
      </c>
      <c r="RDE340" s="341" t="s">
        <v>5</v>
      </c>
      <c r="RDF340" s="341" t="s">
        <v>5</v>
      </c>
      <c r="RDG340" s="341" t="s">
        <v>5</v>
      </c>
      <c r="RDH340" s="341" t="s">
        <v>5</v>
      </c>
      <c r="RDI340" s="341" t="s">
        <v>5</v>
      </c>
      <c r="RDJ340" s="341" t="s">
        <v>5</v>
      </c>
      <c r="RDK340" s="341" t="s">
        <v>5</v>
      </c>
      <c r="RDL340" s="341" t="s">
        <v>5</v>
      </c>
      <c r="RDM340" s="341" t="s">
        <v>5</v>
      </c>
      <c r="RDN340" s="341" t="s">
        <v>5</v>
      </c>
      <c r="RDO340" s="341" t="s">
        <v>5</v>
      </c>
      <c r="RDP340" s="341" t="s">
        <v>5</v>
      </c>
      <c r="RDQ340" s="341" t="s">
        <v>5</v>
      </c>
      <c r="RDR340" s="341" t="s">
        <v>5</v>
      </c>
      <c r="RDS340" s="341" t="s">
        <v>5</v>
      </c>
      <c r="RDT340" s="341" t="s">
        <v>5</v>
      </c>
      <c r="RDU340" s="341" t="s">
        <v>5</v>
      </c>
      <c r="RDV340" s="341" t="s">
        <v>5</v>
      </c>
      <c r="RDW340" s="341" t="s">
        <v>5</v>
      </c>
      <c r="RDX340" s="341" t="s">
        <v>5</v>
      </c>
      <c r="RDY340" s="341" t="s">
        <v>5</v>
      </c>
      <c r="RDZ340" s="341" t="s">
        <v>5</v>
      </c>
      <c r="REA340" s="341" t="s">
        <v>5</v>
      </c>
      <c r="REB340" s="341" t="s">
        <v>5</v>
      </c>
      <c r="REC340" s="341" t="s">
        <v>5</v>
      </c>
      <c r="RED340" s="341" t="s">
        <v>5</v>
      </c>
      <c r="REE340" s="341" t="s">
        <v>5</v>
      </c>
      <c r="REF340" s="341" t="s">
        <v>5</v>
      </c>
      <c r="REG340" s="341" t="s">
        <v>5</v>
      </c>
      <c r="REH340" s="341" t="s">
        <v>5</v>
      </c>
      <c r="REI340" s="341" t="s">
        <v>5</v>
      </c>
      <c r="REJ340" s="341" t="s">
        <v>5</v>
      </c>
      <c r="REK340" s="341" t="s">
        <v>5</v>
      </c>
      <c r="REL340" s="341" t="s">
        <v>5</v>
      </c>
      <c r="REM340" s="341" t="s">
        <v>5</v>
      </c>
      <c r="REN340" s="341" t="s">
        <v>5</v>
      </c>
      <c r="REO340" s="341" t="s">
        <v>5</v>
      </c>
      <c r="REP340" s="341" t="s">
        <v>5</v>
      </c>
      <c r="REQ340" s="341" t="s">
        <v>5</v>
      </c>
      <c r="RER340" s="341" t="s">
        <v>5</v>
      </c>
      <c r="RES340" s="341" t="s">
        <v>5</v>
      </c>
      <c r="RET340" s="341" t="s">
        <v>5</v>
      </c>
      <c r="REU340" s="341" t="s">
        <v>5</v>
      </c>
      <c r="REV340" s="341" t="s">
        <v>5</v>
      </c>
      <c r="REW340" s="341" t="s">
        <v>5</v>
      </c>
      <c r="REX340" s="341" t="s">
        <v>5</v>
      </c>
      <c r="REY340" s="341" t="s">
        <v>5</v>
      </c>
      <c r="REZ340" s="341" t="s">
        <v>5</v>
      </c>
      <c r="RFA340" s="341" t="s">
        <v>5</v>
      </c>
      <c r="RFB340" s="341" t="s">
        <v>5</v>
      </c>
      <c r="RFC340" s="341" t="s">
        <v>5</v>
      </c>
      <c r="RFD340" s="341" t="s">
        <v>5</v>
      </c>
      <c r="RFE340" s="341" t="s">
        <v>5</v>
      </c>
      <c r="RFF340" s="341" t="s">
        <v>5</v>
      </c>
      <c r="RFG340" s="341" t="s">
        <v>5</v>
      </c>
      <c r="RFH340" s="341" t="s">
        <v>5</v>
      </c>
      <c r="RFI340" s="341" t="s">
        <v>5</v>
      </c>
      <c r="RFJ340" s="341" t="s">
        <v>5</v>
      </c>
      <c r="RFK340" s="341" t="s">
        <v>5</v>
      </c>
      <c r="RFL340" s="341" t="s">
        <v>5</v>
      </c>
      <c r="RFM340" s="341" t="s">
        <v>5</v>
      </c>
      <c r="RFN340" s="341" t="s">
        <v>5</v>
      </c>
      <c r="RFO340" s="341" t="s">
        <v>5</v>
      </c>
      <c r="RFP340" s="341" t="s">
        <v>5</v>
      </c>
      <c r="RFQ340" s="341" t="s">
        <v>5</v>
      </c>
      <c r="RFR340" s="341" t="s">
        <v>5</v>
      </c>
      <c r="RFS340" s="341" t="s">
        <v>5</v>
      </c>
      <c r="RFT340" s="341" t="s">
        <v>5</v>
      </c>
      <c r="RFU340" s="341" t="s">
        <v>5</v>
      </c>
      <c r="RFV340" s="341" t="s">
        <v>5</v>
      </c>
      <c r="RFW340" s="341" t="s">
        <v>5</v>
      </c>
      <c r="RFX340" s="341" t="s">
        <v>5</v>
      </c>
      <c r="RFY340" s="341" t="s">
        <v>5</v>
      </c>
      <c r="RFZ340" s="341" t="s">
        <v>5</v>
      </c>
      <c r="RGA340" s="341" t="s">
        <v>5</v>
      </c>
      <c r="RGB340" s="341" t="s">
        <v>5</v>
      </c>
      <c r="RGC340" s="341" t="s">
        <v>5</v>
      </c>
      <c r="RGD340" s="341" t="s">
        <v>5</v>
      </c>
      <c r="RGE340" s="341" t="s">
        <v>5</v>
      </c>
      <c r="RGF340" s="341" t="s">
        <v>5</v>
      </c>
      <c r="RGG340" s="341" t="s">
        <v>5</v>
      </c>
      <c r="RGH340" s="341" t="s">
        <v>5</v>
      </c>
      <c r="RGI340" s="341" t="s">
        <v>5</v>
      </c>
      <c r="RGJ340" s="341" t="s">
        <v>5</v>
      </c>
      <c r="RGK340" s="341" t="s">
        <v>5</v>
      </c>
      <c r="RGL340" s="341" t="s">
        <v>5</v>
      </c>
      <c r="RGM340" s="341" t="s">
        <v>5</v>
      </c>
      <c r="RGN340" s="341" t="s">
        <v>5</v>
      </c>
      <c r="RGO340" s="341" t="s">
        <v>5</v>
      </c>
      <c r="RGP340" s="341" t="s">
        <v>5</v>
      </c>
      <c r="RGQ340" s="341" t="s">
        <v>5</v>
      </c>
      <c r="RGR340" s="341" t="s">
        <v>5</v>
      </c>
      <c r="RGS340" s="341" t="s">
        <v>5</v>
      </c>
      <c r="RGT340" s="341" t="s">
        <v>5</v>
      </c>
      <c r="RGU340" s="341" t="s">
        <v>5</v>
      </c>
      <c r="RGV340" s="341" t="s">
        <v>5</v>
      </c>
      <c r="RGW340" s="341" t="s">
        <v>5</v>
      </c>
      <c r="RGX340" s="341" t="s">
        <v>5</v>
      </c>
      <c r="RGY340" s="341" t="s">
        <v>5</v>
      </c>
      <c r="RGZ340" s="341" t="s">
        <v>5</v>
      </c>
      <c r="RHA340" s="341" t="s">
        <v>5</v>
      </c>
      <c r="RHB340" s="341" t="s">
        <v>5</v>
      </c>
      <c r="RHC340" s="341" t="s">
        <v>5</v>
      </c>
      <c r="RHD340" s="341" t="s">
        <v>5</v>
      </c>
      <c r="RHE340" s="341" t="s">
        <v>5</v>
      </c>
      <c r="RHF340" s="341" t="s">
        <v>5</v>
      </c>
      <c r="RHG340" s="341" t="s">
        <v>5</v>
      </c>
      <c r="RHH340" s="341" t="s">
        <v>5</v>
      </c>
      <c r="RHI340" s="341" t="s">
        <v>5</v>
      </c>
      <c r="RHJ340" s="341" t="s">
        <v>5</v>
      </c>
      <c r="RHK340" s="341" t="s">
        <v>5</v>
      </c>
      <c r="RHL340" s="341" t="s">
        <v>5</v>
      </c>
      <c r="RHM340" s="341" t="s">
        <v>5</v>
      </c>
      <c r="RHN340" s="341" t="s">
        <v>5</v>
      </c>
      <c r="RHO340" s="341" t="s">
        <v>5</v>
      </c>
      <c r="RHP340" s="341" t="s">
        <v>5</v>
      </c>
      <c r="RHQ340" s="341" t="s">
        <v>5</v>
      </c>
      <c r="RHR340" s="341" t="s">
        <v>5</v>
      </c>
      <c r="RHS340" s="341" t="s">
        <v>5</v>
      </c>
      <c r="RHT340" s="341" t="s">
        <v>5</v>
      </c>
      <c r="RHU340" s="341" t="s">
        <v>5</v>
      </c>
      <c r="RHV340" s="341" t="s">
        <v>5</v>
      </c>
      <c r="RHW340" s="341" t="s">
        <v>5</v>
      </c>
      <c r="RHX340" s="341" t="s">
        <v>5</v>
      </c>
      <c r="RHY340" s="341" t="s">
        <v>5</v>
      </c>
      <c r="RHZ340" s="341" t="s">
        <v>5</v>
      </c>
      <c r="RIA340" s="341" t="s">
        <v>5</v>
      </c>
      <c r="RIB340" s="341" t="s">
        <v>5</v>
      </c>
      <c r="RIC340" s="341" t="s">
        <v>5</v>
      </c>
      <c r="RID340" s="341" t="s">
        <v>5</v>
      </c>
      <c r="RIE340" s="341" t="s">
        <v>5</v>
      </c>
      <c r="RIF340" s="341" t="s">
        <v>5</v>
      </c>
      <c r="RIG340" s="341" t="s">
        <v>5</v>
      </c>
      <c r="RIH340" s="341" t="s">
        <v>5</v>
      </c>
      <c r="RII340" s="341" t="s">
        <v>5</v>
      </c>
      <c r="RIJ340" s="341" t="s">
        <v>5</v>
      </c>
      <c r="RIK340" s="341" t="s">
        <v>5</v>
      </c>
      <c r="RIL340" s="341" t="s">
        <v>5</v>
      </c>
      <c r="RIM340" s="341" t="s">
        <v>5</v>
      </c>
      <c r="RIN340" s="341" t="s">
        <v>5</v>
      </c>
      <c r="RIO340" s="341" t="s">
        <v>5</v>
      </c>
      <c r="RIP340" s="341" t="s">
        <v>5</v>
      </c>
      <c r="RIQ340" s="341" t="s">
        <v>5</v>
      </c>
      <c r="RIR340" s="341" t="s">
        <v>5</v>
      </c>
      <c r="RIS340" s="341" t="s">
        <v>5</v>
      </c>
      <c r="RIT340" s="341" t="s">
        <v>5</v>
      </c>
      <c r="RIU340" s="341" t="s">
        <v>5</v>
      </c>
      <c r="RIV340" s="341" t="s">
        <v>5</v>
      </c>
      <c r="RIW340" s="341" t="s">
        <v>5</v>
      </c>
      <c r="RIX340" s="341" t="s">
        <v>5</v>
      </c>
      <c r="RIY340" s="341" t="s">
        <v>5</v>
      </c>
      <c r="RIZ340" s="341" t="s">
        <v>5</v>
      </c>
      <c r="RJA340" s="341" t="s">
        <v>5</v>
      </c>
      <c r="RJB340" s="341" t="s">
        <v>5</v>
      </c>
      <c r="RJC340" s="341" t="s">
        <v>5</v>
      </c>
      <c r="RJD340" s="341" t="s">
        <v>5</v>
      </c>
      <c r="RJE340" s="341" t="s">
        <v>5</v>
      </c>
      <c r="RJF340" s="341" t="s">
        <v>5</v>
      </c>
      <c r="RJG340" s="341" t="s">
        <v>5</v>
      </c>
      <c r="RJH340" s="341" t="s">
        <v>5</v>
      </c>
      <c r="RJI340" s="341" t="s">
        <v>5</v>
      </c>
      <c r="RJJ340" s="341" t="s">
        <v>5</v>
      </c>
      <c r="RJK340" s="341" t="s">
        <v>5</v>
      </c>
      <c r="RJL340" s="341" t="s">
        <v>5</v>
      </c>
      <c r="RJM340" s="341" t="s">
        <v>5</v>
      </c>
      <c r="RJN340" s="341" t="s">
        <v>5</v>
      </c>
      <c r="RJO340" s="341" t="s">
        <v>5</v>
      </c>
      <c r="RJP340" s="341" t="s">
        <v>5</v>
      </c>
      <c r="RJQ340" s="341" t="s">
        <v>5</v>
      </c>
      <c r="RJR340" s="341" t="s">
        <v>5</v>
      </c>
      <c r="RJS340" s="341" t="s">
        <v>5</v>
      </c>
      <c r="RJT340" s="341" t="s">
        <v>5</v>
      </c>
      <c r="RJU340" s="341" t="s">
        <v>5</v>
      </c>
      <c r="RJV340" s="341" t="s">
        <v>5</v>
      </c>
      <c r="RJW340" s="341" t="s">
        <v>5</v>
      </c>
      <c r="RJX340" s="341" t="s">
        <v>5</v>
      </c>
      <c r="RJY340" s="341" t="s">
        <v>5</v>
      </c>
      <c r="RJZ340" s="341" t="s">
        <v>5</v>
      </c>
      <c r="RKA340" s="341" t="s">
        <v>5</v>
      </c>
      <c r="RKB340" s="341" t="s">
        <v>5</v>
      </c>
      <c r="RKC340" s="341" t="s">
        <v>5</v>
      </c>
      <c r="RKD340" s="341" t="s">
        <v>5</v>
      </c>
      <c r="RKE340" s="341" t="s">
        <v>5</v>
      </c>
      <c r="RKF340" s="341" t="s">
        <v>5</v>
      </c>
      <c r="RKG340" s="341" t="s">
        <v>5</v>
      </c>
      <c r="RKH340" s="341" t="s">
        <v>5</v>
      </c>
      <c r="RKI340" s="341" t="s">
        <v>5</v>
      </c>
      <c r="RKJ340" s="341" t="s">
        <v>5</v>
      </c>
      <c r="RKK340" s="341" t="s">
        <v>5</v>
      </c>
      <c r="RKL340" s="341" t="s">
        <v>5</v>
      </c>
      <c r="RKM340" s="341" t="s">
        <v>5</v>
      </c>
      <c r="RKN340" s="341" t="s">
        <v>5</v>
      </c>
      <c r="RKO340" s="341" t="s">
        <v>5</v>
      </c>
      <c r="RKP340" s="341" t="s">
        <v>5</v>
      </c>
      <c r="RKQ340" s="341" t="s">
        <v>5</v>
      </c>
      <c r="RKR340" s="341" t="s">
        <v>5</v>
      </c>
      <c r="RKS340" s="341" t="s">
        <v>5</v>
      </c>
      <c r="RKT340" s="341" t="s">
        <v>5</v>
      </c>
      <c r="RKU340" s="341" t="s">
        <v>5</v>
      </c>
      <c r="RKV340" s="341" t="s">
        <v>5</v>
      </c>
      <c r="RKW340" s="341" t="s">
        <v>5</v>
      </c>
      <c r="RKX340" s="341" t="s">
        <v>5</v>
      </c>
      <c r="RKY340" s="341" t="s">
        <v>5</v>
      </c>
      <c r="RKZ340" s="341" t="s">
        <v>5</v>
      </c>
      <c r="RLA340" s="341" t="s">
        <v>5</v>
      </c>
      <c r="RLB340" s="341" t="s">
        <v>5</v>
      </c>
      <c r="RLC340" s="341" t="s">
        <v>5</v>
      </c>
      <c r="RLD340" s="341" t="s">
        <v>5</v>
      </c>
      <c r="RLE340" s="341" t="s">
        <v>5</v>
      </c>
      <c r="RLF340" s="341" t="s">
        <v>5</v>
      </c>
      <c r="RLG340" s="341" t="s">
        <v>5</v>
      </c>
      <c r="RLH340" s="341" t="s">
        <v>5</v>
      </c>
      <c r="RLI340" s="341" t="s">
        <v>5</v>
      </c>
      <c r="RLJ340" s="341" t="s">
        <v>5</v>
      </c>
      <c r="RLK340" s="341" t="s">
        <v>5</v>
      </c>
      <c r="RLL340" s="341" t="s">
        <v>5</v>
      </c>
      <c r="RLM340" s="341" t="s">
        <v>5</v>
      </c>
      <c r="RLN340" s="341" t="s">
        <v>5</v>
      </c>
      <c r="RLO340" s="341" t="s">
        <v>5</v>
      </c>
      <c r="RLP340" s="341" t="s">
        <v>5</v>
      </c>
      <c r="RLQ340" s="341" t="s">
        <v>5</v>
      </c>
      <c r="RLR340" s="341" t="s">
        <v>5</v>
      </c>
      <c r="RLS340" s="341" t="s">
        <v>5</v>
      </c>
      <c r="RLT340" s="341" t="s">
        <v>5</v>
      </c>
      <c r="RLU340" s="341" t="s">
        <v>5</v>
      </c>
      <c r="RLV340" s="341" t="s">
        <v>5</v>
      </c>
      <c r="RLW340" s="341" t="s">
        <v>5</v>
      </c>
      <c r="RLX340" s="341" t="s">
        <v>5</v>
      </c>
      <c r="RLY340" s="341" t="s">
        <v>5</v>
      </c>
      <c r="RLZ340" s="341" t="s">
        <v>5</v>
      </c>
      <c r="RMA340" s="341" t="s">
        <v>5</v>
      </c>
      <c r="RMB340" s="341" t="s">
        <v>5</v>
      </c>
      <c r="RMC340" s="341" t="s">
        <v>5</v>
      </c>
      <c r="RMD340" s="341" t="s">
        <v>5</v>
      </c>
      <c r="RME340" s="341" t="s">
        <v>5</v>
      </c>
      <c r="RMF340" s="341" t="s">
        <v>5</v>
      </c>
      <c r="RMG340" s="341" t="s">
        <v>5</v>
      </c>
      <c r="RMH340" s="341" t="s">
        <v>5</v>
      </c>
      <c r="RMI340" s="341" t="s">
        <v>5</v>
      </c>
      <c r="RMJ340" s="341" t="s">
        <v>5</v>
      </c>
      <c r="RMK340" s="341" t="s">
        <v>5</v>
      </c>
      <c r="RML340" s="341" t="s">
        <v>5</v>
      </c>
      <c r="RMM340" s="341" t="s">
        <v>5</v>
      </c>
      <c r="RMN340" s="341" t="s">
        <v>5</v>
      </c>
      <c r="RMO340" s="341" t="s">
        <v>5</v>
      </c>
      <c r="RMP340" s="341" t="s">
        <v>5</v>
      </c>
      <c r="RMQ340" s="341" t="s">
        <v>5</v>
      </c>
      <c r="RMR340" s="341" t="s">
        <v>5</v>
      </c>
      <c r="RMS340" s="341" t="s">
        <v>5</v>
      </c>
      <c r="RMT340" s="341" t="s">
        <v>5</v>
      </c>
      <c r="RMU340" s="341" t="s">
        <v>5</v>
      </c>
      <c r="RMV340" s="341" t="s">
        <v>5</v>
      </c>
      <c r="RMW340" s="341" t="s">
        <v>5</v>
      </c>
      <c r="RMX340" s="341" t="s">
        <v>5</v>
      </c>
      <c r="RMY340" s="341" t="s">
        <v>5</v>
      </c>
      <c r="RMZ340" s="341" t="s">
        <v>5</v>
      </c>
      <c r="RNA340" s="341" t="s">
        <v>5</v>
      </c>
      <c r="RNB340" s="341" t="s">
        <v>5</v>
      </c>
      <c r="RNC340" s="341" t="s">
        <v>5</v>
      </c>
      <c r="RND340" s="341" t="s">
        <v>5</v>
      </c>
      <c r="RNE340" s="341" t="s">
        <v>5</v>
      </c>
      <c r="RNF340" s="341" t="s">
        <v>5</v>
      </c>
      <c r="RNG340" s="341" t="s">
        <v>5</v>
      </c>
      <c r="RNH340" s="341" t="s">
        <v>5</v>
      </c>
      <c r="RNI340" s="341" t="s">
        <v>5</v>
      </c>
      <c r="RNJ340" s="341" t="s">
        <v>5</v>
      </c>
      <c r="RNK340" s="341" t="s">
        <v>5</v>
      </c>
      <c r="RNL340" s="341" t="s">
        <v>5</v>
      </c>
      <c r="RNM340" s="341" t="s">
        <v>5</v>
      </c>
      <c r="RNN340" s="341" t="s">
        <v>5</v>
      </c>
      <c r="RNO340" s="341" t="s">
        <v>5</v>
      </c>
      <c r="RNP340" s="341" t="s">
        <v>5</v>
      </c>
      <c r="RNQ340" s="341" t="s">
        <v>5</v>
      </c>
      <c r="RNR340" s="341" t="s">
        <v>5</v>
      </c>
      <c r="RNS340" s="341" t="s">
        <v>5</v>
      </c>
      <c r="RNT340" s="341" t="s">
        <v>5</v>
      </c>
      <c r="RNU340" s="341" t="s">
        <v>5</v>
      </c>
      <c r="RNV340" s="341" t="s">
        <v>5</v>
      </c>
      <c r="RNW340" s="341" t="s">
        <v>5</v>
      </c>
      <c r="RNX340" s="341" t="s">
        <v>5</v>
      </c>
      <c r="RNY340" s="341" t="s">
        <v>5</v>
      </c>
      <c r="RNZ340" s="341" t="s">
        <v>5</v>
      </c>
      <c r="ROA340" s="341" t="s">
        <v>5</v>
      </c>
      <c r="ROB340" s="341" t="s">
        <v>5</v>
      </c>
      <c r="ROC340" s="341" t="s">
        <v>5</v>
      </c>
      <c r="ROD340" s="341" t="s">
        <v>5</v>
      </c>
      <c r="ROE340" s="341" t="s">
        <v>5</v>
      </c>
      <c r="ROF340" s="341" t="s">
        <v>5</v>
      </c>
      <c r="ROG340" s="341" t="s">
        <v>5</v>
      </c>
      <c r="ROH340" s="341" t="s">
        <v>5</v>
      </c>
      <c r="ROI340" s="341" t="s">
        <v>5</v>
      </c>
      <c r="ROJ340" s="341" t="s">
        <v>5</v>
      </c>
      <c r="ROK340" s="341" t="s">
        <v>5</v>
      </c>
      <c r="ROL340" s="341" t="s">
        <v>5</v>
      </c>
      <c r="ROM340" s="341" t="s">
        <v>5</v>
      </c>
      <c r="RON340" s="341" t="s">
        <v>5</v>
      </c>
      <c r="ROO340" s="341" t="s">
        <v>5</v>
      </c>
      <c r="ROP340" s="341" t="s">
        <v>5</v>
      </c>
      <c r="ROQ340" s="341" t="s">
        <v>5</v>
      </c>
      <c r="ROR340" s="341" t="s">
        <v>5</v>
      </c>
      <c r="ROS340" s="341" t="s">
        <v>5</v>
      </c>
      <c r="ROT340" s="341" t="s">
        <v>5</v>
      </c>
      <c r="ROU340" s="341" t="s">
        <v>5</v>
      </c>
      <c r="ROV340" s="341" t="s">
        <v>5</v>
      </c>
      <c r="ROW340" s="341" t="s">
        <v>5</v>
      </c>
      <c r="ROX340" s="341" t="s">
        <v>5</v>
      </c>
      <c r="ROY340" s="341" t="s">
        <v>5</v>
      </c>
      <c r="ROZ340" s="341" t="s">
        <v>5</v>
      </c>
      <c r="RPA340" s="341" t="s">
        <v>5</v>
      </c>
      <c r="RPB340" s="341" t="s">
        <v>5</v>
      </c>
      <c r="RPC340" s="341" t="s">
        <v>5</v>
      </c>
      <c r="RPD340" s="341" t="s">
        <v>5</v>
      </c>
      <c r="RPE340" s="341" t="s">
        <v>5</v>
      </c>
      <c r="RPF340" s="341" t="s">
        <v>5</v>
      </c>
      <c r="RPG340" s="341" t="s">
        <v>5</v>
      </c>
      <c r="RPH340" s="341" t="s">
        <v>5</v>
      </c>
      <c r="RPI340" s="341" t="s">
        <v>5</v>
      </c>
      <c r="RPJ340" s="341" t="s">
        <v>5</v>
      </c>
      <c r="RPK340" s="341" t="s">
        <v>5</v>
      </c>
      <c r="RPL340" s="341" t="s">
        <v>5</v>
      </c>
      <c r="RPM340" s="341" t="s">
        <v>5</v>
      </c>
      <c r="RPN340" s="341" t="s">
        <v>5</v>
      </c>
      <c r="RPO340" s="341" t="s">
        <v>5</v>
      </c>
      <c r="RPP340" s="341" t="s">
        <v>5</v>
      </c>
      <c r="RPQ340" s="341" t="s">
        <v>5</v>
      </c>
      <c r="RPR340" s="341" t="s">
        <v>5</v>
      </c>
      <c r="RPS340" s="341" t="s">
        <v>5</v>
      </c>
      <c r="RPT340" s="341" t="s">
        <v>5</v>
      </c>
      <c r="RPU340" s="341" t="s">
        <v>5</v>
      </c>
      <c r="RPV340" s="341" t="s">
        <v>5</v>
      </c>
      <c r="RPW340" s="341" t="s">
        <v>5</v>
      </c>
      <c r="RPX340" s="341" t="s">
        <v>5</v>
      </c>
      <c r="RPY340" s="341" t="s">
        <v>5</v>
      </c>
      <c r="RPZ340" s="341" t="s">
        <v>5</v>
      </c>
      <c r="RQA340" s="341" t="s">
        <v>5</v>
      </c>
      <c r="RQB340" s="341" t="s">
        <v>5</v>
      </c>
      <c r="RQC340" s="341" t="s">
        <v>5</v>
      </c>
      <c r="RQD340" s="341" t="s">
        <v>5</v>
      </c>
      <c r="RQE340" s="341" t="s">
        <v>5</v>
      </c>
      <c r="RQF340" s="341" t="s">
        <v>5</v>
      </c>
      <c r="RQG340" s="341" t="s">
        <v>5</v>
      </c>
      <c r="RQH340" s="341" t="s">
        <v>5</v>
      </c>
      <c r="RQI340" s="341" t="s">
        <v>5</v>
      </c>
      <c r="RQJ340" s="341" t="s">
        <v>5</v>
      </c>
      <c r="RQK340" s="341" t="s">
        <v>5</v>
      </c>
      <c r="RQL340" s="341" t="s">
        <v>5</v>
      </c>
      <c r="RQM340" s="341" t="s">
        <v>5</v>
      </c>
      <c r="RQN340" s="341" t="s">
        <v>5</v>
      </c>
      <c r="RQO340" s="341" t="s">
        <v>5</v>
      </c>
      <c r="RQP340" s="341" t="s">
        <v>5</v>
      </c>
      <c r="RQQ340" s="341" t="s">
        <v>5</v>
      </c>
      <c r="RQR340" s="341" t="s">
        <v>5</v>
      </c>
      <c r="RQS340" s="341" t="s">
        <v>5</v>
      </c>
      <c r="RQT340" s="341" t="s">
        <v>5</v>
      </c>
      <c r="RQU340" s="341" t="s">
        <v>5</v>
      </c>
      <c r="RQV340" s="341" t="s">
        <v>5</v>
      </c>
      <c r="RQW340" s="341" t="s">
        <v>5</v>
      </c>
      <c r="RQX340" s="341" t="s">
        <v>5</v>
      </c>
      <c r="RQY340" s="341" t="s">
        <v>5</v>
      </c>
      <c r="RQZ340" s="341" t="s">
        <v>5</v>
      </c>
      <c r="RRA340" s="341" t="s">
        <v>5</v>
      </c>
      <c r="RRB340" s="341" t="s">
        <v>5</v>
      </c>
      <c r="RRC340" s="341" t="s">
        <v>5</v>
      </c>
      <c r="RRD340" s="341" t="s">
        <v>5</v>
      </c>
      <c r="RRE340" s="341" t="s">
        <v>5</v>
      </c>
      <c r="RRF340" s="341" t="s">
        <v>5</v>
      </c>
      <c r="RRG340" s="341" t="s">
        <v>5</v>
      </c>
      <c r="RRH340" s="341" t="s">
        <v>5</v>
      </c>
      <c r="RRI340" s="341" t="s">
        <v>5</v>
      </c>
      <c r="RRJ340" s="341" t="s">
        <v>5</v>
      </c>
      <c r="RRK340" s="341" t="s">
        <v>5</v>
      </c>
      <c r="RRL340" s="341" t="s">
        <v>5</v>
      </c>
      <c r="RRM340" s="341" t="s">
        <v>5</v>
      </c>
      <c r="RRN340" s="341" t="s">
        <v>5</v>
      </c>
      <c r="RRO340" s="341" t="s">
        <v>5</v>
      </c>
      <c r="RRP340" s="341" t="s">
        <v>5</v>
      </c>
      <c r="RRQ340" s="341" t="s">
        <v>5</v>
      </c>
      <c r="RRR340" s="341" t="s">
        <v>5</v>
      </c>
      <c r="RRS340" s="341" t="s">
        <v>5</v>
      </c>
      <c r="RRT340" s="341" t="s">
        <v>5</v>
      </c>
      <c r="RRU340" s="341" t="s">
        <v>5</v>
      </c>
      <c r="RRV340" s="341" t="s">
        <v>5</v>
      </c>
      <c r="RRW340" s="341" t="s">
        <v>5</v>
      </c>
      <c r="RRX340" s="341" t="s">
        <v>5</v>
      </c>
      <c r="RRY340" s="341" t="s">
        <v>5</v>
      </c>
      <c r="RRZ340" s="341" t="s">
        <v>5</v>
      </c>
      <c r="RSA340" s="341" t="s">
        <v>5</v>
      </c>
      <c r="RSB340" s="341" t="s">
        <v>5</v>
      </c>
      <c r="RSC340" s="341" t="s">
        <v>5</v>
      </c>
      <c r="RSD340" s="341" t="s">
        <v>5</v>
      </c>
      <c r="RSE340" s="341" t="s">
        <v>5</v>
      </c>
      <c r="RSF340" s="341" t="s">
        <v>5</v>
      </c>
      <c r="RSG340" s="341" t="s">
        <v>5</v>
      </c>
      <c r="RSH340" s="341" t="s">
        <v>5</v>
      </c>
      <c r="RSI340" s="341" t="s">
        <v>5</v>
      </c>
      <c r="RSJ340" s="341" t="s">
        <v>5</v>
      </c>
      <c r="RSK340" s="341" t="s">
        <v>5</v>
      </c>
      <c r="RSL340" s="341" t="s">
        <v>5</v>
      </c>
      <c r="RSM340" s="341" t="s">
        <v>5</v>
      </c>
      <c r="RSN340" s="341" t="s">
        <v>5</v>
      </c>
      <c r="RSO340" s="341" t="s">
        <v>5</v>
      </c>
      <c r="RSP340" s="341" t="s">
        <v>5</v>
      </c>
      <c r="RSQ340" s="341" t="s">
        <v>5</v>
      </c>
      <c r="RSR340" s="341" t="s">
        <v>5</v>
      </c>
      <c r="RSS340" s="341" t="s">
        <v>5</v>
      </c>
      <c r="RST340" s="341" t="s">
        <v>5</v>
      </c>
      <c r="RSU340" s="341" t="s">
        <v>5</v>
      </c>
      <c r="RSV340" s="341" t="s">
        <v>5</v>
      </c>
      <c r="RSW340" s="341" t="s">
        <v>5</v>
      </c>
      <c r="RSX340" s="341" t="s">
        <v>5</v>
      </c>
      <c r="RSY340" s="341" t="s">
        <v>5</v>
      </c>
      <c r="RSZ340" s="341" t="s">
        <v>5</v>
      </c>
      <c r="RTA340" s="341" t="s">
        <v>5</v>
      </c>
      <c r="RTB340" s="341" t="s">
        <v>5</v>
      </c>
      <c r="RTC340" s="341" t="s">
        <v>5</v>
      </c>
      <c r="RTD340" s="341" t="s">
        <v>5</v>
      </c>
      <c r="RTE340" s="341" t="s">
        <v>5</v>
      </c>
      <c r="RTF340" s="341" t="s">
        <v>5</v>
      </c>
      <c r="RTG340" s="341" t="s">
        <v>5</v>
      </c>
      <c r="RTH340" s="341" t="s">
        <v>5</v>
      </c>
      <c r="RTI340" s="341" t="s">
        <v>5</v>
      </c>
      <c r="RTJ340" s="341" t="s">
        <v>5</v>
      </c>
      <c r="RTK340" s="341" t="s">
        <v>5</v>
      </c>
      <c r="RTL340" s="341" t="s">
        <v>5</v>
      </c>
      <c r="RTM340" s="341" t="s">
        <v>5</v>
      </c>
      <c r="RTN340" s="341" t="s">
        <v>5</v>
      </c>
      <c r="RTO340" s="341" t="s">
        <v>5</v>
      </c>
      <c r="RTP340" s="341" t="s">
        <v>5</v>
      </c>
      <c r="RTQ340" s="341" t="s">
        <v>5</v>
      </c>
      <c r="RTR340" s="341" t="s">
        <v>5</v>
      </c>
      <c r="RTS340" s="341" t="s">
        <v>5</v>
      </c>
      <c r="RTT340" s="341" t="s">
        <v>5</v>
      </c>
      <c r="RTU340" s="341" t="s">
        <v>5</v>
      </c>
      <c r="RTV340" s="341" t="s">
        <v>5</v>
      </c>
      <c r="RTW340" s="341" t="s">
        <v>5</v>
      </c>
      <c r="RTX340" s="341" t="s">
        <v>5</v>
      </c>
      <c r="RTY340" s="341" t="s">
        <v>5</v>
      </c>
      <c r="RTZ340" s="341" t="s">
        <v>5</v>
      </c>
      <c r="RUA340" s="341" t="s">
        <v>5</v>
      </c>
      <c r="RUB340" s="341" t="s">
        <v>5</v>
      </c>
      <c r="RUC340" s="341" t="s">
        <v>5</v>
      </c>
      <c r="RUD340" s="341" t="s">
        <v>5</v>
      </c>
      <c r="RUE340" s="341" t="s">
        <v>5</v>
      </c>
      <c r="RUF340" s="341" t="s">
        <v>5</v>
      </c>
      <c r="RUG340" s="341" t="s">
        <v>5</v>
      </c>
      <c r="RUH340" s="341" t="s">
        <v>5</v>
      </c>
      <c r="RUI340" s="341" t="s">
        <v>5</v>
      </c>
      <c r="RUJ340" s="341" t="s">
        <v>5</v>
      </c>
      <c r="RUK340" s="341" t="s">
        <v>5</v>
      </c>
      <c r="RUL340" s="341" t="s">
        <v>5</v>
      </c>
      <c r="RUM340" s="341" t="s">
        <v>5</v>
      </c>
      <c r="RUN340" s="341" t="s">
        <v>5</v>
      </c>
      <c r="RUO340" s="341" t="s">
        <v>5</v>
      </c>
      <c r="RUP340" s="341" t="s">
        <v>5</v>
      </c>
      <c r="RUQ340" s="341" t="s">
        <v>5</v>
      </c>
      <c r="RUR340" s="341" t="s">
        <v>5</v>
      </c>
      <c r="RUS340" s="341" t="s">
        <v>5</v>
      </c>
      <c r="RUT340" s="341" t="s">
        <v>5</v>
      </c>
      <c r="RUU340" s="341" t="s">
        <v>5</v>
      </c>
      <c r="RUV340" s="341" t="s">
        <v>5</v>
      </c>
      <c r="RUW340" s="341" t="s">
        <v>5</v>
      </c>
      <c r="RUX340" s="341" t="s">
        <v>5</v>
      </c>
      <c r="RUY340" s="341" t="s">
        <v>5</v>
      </c>
      <c r="RUZ340" s="341" t="s">
        <v>5</v>
      </c>
      <c r="RVA340" s="341" t="s">
        <v>5</v>
      </c>
      <c r="RVB340" s="341" t="s">
        <v>5</v>
      </c>
      <c r="RVC340" s="341" t="s">
        <v>5</v>
      </c>
      <c r="RVD340" s="341" t="s">
        <v>5</v>
      </c>
      <c r="RVE340" s="341" t="s">
        <v>5</v>
      </c>
      <c r="RVF340" s="341" t="s">
        <v>5</v>
      </c>
      <c r="RVG340" s="341" t="s">
        <v>5</v>
      </c>
      <c r="RVH340" s="341" t="s">
        <v>5</v>
      </c>
      <c r="RVI340" s="341" t="s">
        <v>5</v>
      </c>
      <c r="RVJ340" s="341" t="s">
        <v>5</v>
      </c>
      <c r="RVK340" s="341" t="s">
        <v>5</v>
      </c>
      <c r="RVL340" s="341" t="s">
        <v>5</v>
      </c>
      <c r="RVM340" s="341" t="s">
        <v>5</v>
      </c>
      <c r="RVN340" s="341" t="s">
        <v>5</v>
      </c>
      <c r="RVO340" s="341" t="s">
        <v>5</v>
      </c>
      <c r="RVP340" s="341" t="s">
        <v>5</v>
      </c>
      <c r="RVQ340" s="341" t="s">
        <v>5</v>
      </c>
      <c r="RVR340" s="341" t="s">
        <v>5</v>
      </c>
      <c r="RVS340" s="341" t="s">
        <v>5</v>
      </c>
      <c r="RVT340" s="341" t="s">
        <v>5</v>
      </c>
      <c r="RVU340" s="341" t="s">
        <v>5</v>
      </c>
      <c r="RVV340" s="341" t="s">
        <v>5</v>
      </c>
      <c r="RVW340" s="341" t="s">
        <v>5</v>
      </c>
      <c r="RVX340" s="341" t="s">
        <v>5</v>
      </c>
      <c r="RVY340" s="341" t="s">
        <v>5</v>
      </c>
      <c r="RVZ340" s="341" t="s">
        <v>5</v>
      </c>
      <c r="RWA340" s="341" t="s">
        <v>5</v>
      </c>
      <c r="RWB340" s="341" t="s">
        <v>5</v>
      </c>
      <c r="RWC340" s="341" t="s">
        <v>5</v>
      </c>
      <c r="RWD340" s="341" t="s">
        <v>5</v>
      </c>
      <c r="RWE340" s="341" t="s">
        <v>5</v>
      </c>
      <c r="RWF340" s="341" t="s">
        <v>5</v>
      </c>
      <c r="RWG340" s="341" t="s">
        <v>5</v>
      </c>
      <c r="RWH340" s="341" t="s">
        <v>5</v>
      </c>
      <c r="RWI340" s="341" t="s">
        <v>5</v>
      </c>
      <c r="RWJ340" s="341" t="s">
        <v>5</v>
      </c>
      <c r="RWK340" s="341" t="s">
        <v>5</v>
      </c>
      <c r="RWL340" s="341" t="s">
        <v>5</v>
      </c>
      <c r="RWM340" s="341" t="s">
        <v>5</v>
      </c>
      <c r="RWN340" s="341" t="s">
        <v>5</v>
      </c>
      <c r="RWO340" s="341" t="s">
        <v>5</v>
      </c>
      <c r="RWP340" s="341" t="s">
        <v>5</v>
      </c>
      <c r="RWQ340" s="341" t="s">
        <v>5</v>
      </c>
      <c r="RWR340" s="341" t="s">
        <v>5</v>
      </c>
      <c r="RWS340" s="341" t="s">
        <v>5</v>
      </c>
      <c r="RWT340" s="341" t="s">
        <v>5</v>
      </c>
      <c r="RWU340" s="341" t="s">
        <v>5</v>
      </c>
      <c r="RWV340" s="341" t="s">
        <v>5</v>
      </c>
      <c r="RWW340" s="341" t="s">
        <v>5</v>
      </c>
      <c r="RWX340" s="341" t="s">
        <v>5</v>
      </c>
      <c r="RWY340" s="341" t="s">
        <v>5</v>
      </c>
      <c r="RWZ340" s="341" t="s">
        <v>5</v>
      </c>
      <c r="RXA340" s="341" t="s">
        <v>5</v>
      </c>
      <c r="RXB340" s="341" t="s">
        <v>5</v>
      </c>
      <c r="RXC340" s="341" t="s">
        <v>5</v>
      </c>
      <c r="RXD340" s="341" t="s">
        <v>5</v>
      </c>
      <c r="RXE340" s="341" t="s">
        <v>5</v>
      </c>
      <c r="RXF340" s="341" t="s">
        <v>5</v>
      </c>
      <c r="RXG340" s="341" t="s">
        <v>5</v>
      </c>
      <c r="RXH340" s="341" t="s">
        <v>5</v>
      </c>
      <c r="RXI340" s="341" t="s">
        <v>5</v>
      </c>
      <c r="RXJ340" s="341" t="s">
        <v>5</v>
      </c>
      <c r="RXK340" s="341" t="s">
        <v>5</v>
      </c>
      <c r="RXL340" s="341" t="s">
        <v>5</v>
      </c>
      <c r="RXM340" s="341" t="s">
        <v>5</v>
      </c>
      <c r="RXN340" s="341" t="s">
        <v>5</v>
      </c>
      <c r="RXO340" s="341" t="s">
        <v>5</v>
      </c>
      <c r="RXP340" s="341" t="s">
        <v>5</v>
      </c>
      <c r="RXQ340" s="341" t="s">
        <v>5</v>
      </c>
      <c r="RXR340" s="341" t="s">
        <v>5</v>
      </c>
      <c r="RXS340" s="341" t="s">
        <v>5</v>
      </c>
      <c r="RXT340" s="341" t="s">
        <v>5</v>
      </c>
      <c r="RXU340" s="341" t="s">
        <v>5</v>
      </c>
      <c r="RXV340" s="341" t="s">
        <v>5</v>
      </c>
      <c r="RXW340" s="341" t="s">
        <v>5</v>
      </c>
      <c r="RXX340" s="341" t="s">
        <v>5</v>
      </c>
      <c r="RXY340" s="341" t="s">
        <v>5</v>
      </c>
      <c r="RXZ340" s="341" t="s">
        <v>5</v>
      </c>
      <c r="RYA340" s="341" t="s">
        <v>5</v>
      </c>
      <c r="RYB340" s="341" t="s">
        <v>5</v>
      </c>
      <c r="RYC340" s="341" t="s">
        <v>5</v>
      </c>
      <c r="RYD340" s="341" t="s">
        <v>5</v>
      </c>
      <c r="RYE340" s="341" t="s">
        <v>5</v>
      </c>
      <c r="RYF340" s="341" t="s">
        <v>5</v>
      </c>
      <c r="RYG340" s="341" t="s">
        <v>5</v>
      </c>
      <c r="RYH340" s="341" t="s">
        <v>5</v>
      </c>
      <c r="RYI340" s="341" t="s">
        <v>5</v>
      </c>
      <c r="RYJ340" s="341" t="s">
        <v>5</v>
      </c>
      <c r="RYK340" s="341" t="s">
        <v>5</v>
      </c>
      <c r="RYL340" s="341" t="s">
        <v>5</v>
      </c>
      <c r="RYM340" s="341" t="s">
        <v>5</v>
      </c>
      <c r="RYN340" s="341" t="s">
        <v>5</v>
      </c>
      <c r="RYO340" s="341" t="s">
        <v>5</v>
      </c>
      <c r="RYP340" s="341" t="s">
        <v>5</v>
      </c>
      <c r="RYQ340" s="341" t="s">
        <v>5</v>
      </c>
      <c r="RYR340" s="341" t="s">
        <v>5</v>
      </c>
      <c r="RYS340" s="341" t="s">
        <v>5</v>
      </c>
      <c r="RYT340" s="341" t="s">
        <v>5</v>
      </c>
      <c r="RYU340" s="341" t="s">
        <v>5</v>
      </c>
      <c r="RYV340" s="341" t="s">
        <v>5</v>
      </c>
      <c r="RYW340" s="341" t="s">
        <v>5</v>
      </c>
      <c r="RYX340" s="341" t="s">
        <v>5</v>
      </c>
      <c r="RYY340" s="341" t="s">
        <v>5</v>
      </c>
      <c r="RYZ340" s="341" t="s">
        <v>5</v>
      </c>
      <c r="RZA340" s="341" t="s">
        <v>5</v>
      </c>
      <c r="RZB340" s="341" t="s">
        <v>5</v>
      </c>
      <c r="RZC340" s="341" t="s">
        <v>5</v>
      </c>
      <c r="RZD340" s="341" t="s">
        <v>5</v>
      </c>
      <c r="RZE340" s="341" t="s">
        <v>5</v>
      </c>
      <c r="RZF340" s="341" t="s">
        <v>5</v>
      </c>
      <c r="RZG340" s="341" t="s">
        <v>5</v>
      </c>
      <c r="RZH340" s="341" t="s">
        <v>5</v>
      </c>
      <c r="RZI340" s="341" t="s">
        <v>5</v>
      </c>
      <c r="RZJ340" s="341" t="s">
        <v>5</v>
      </c>
      <c r="RZK340" s="341" t="s">
        <v>5</v>
      </c>
      <c r="RZL340" s="341" t="s">
        <v>5</v>
      </c>
      <c r="RZM340" s="341" t="s">
        <v>5</v>
      </c>
      <c r="RZN340" s="341" t="s">
        <v>5</v>
      </c>
      <c r="RZO340" s="341" t="s">
        <v>5</v>
      </c>
      <c r="RZP340" s="341" t="s">
        <v>5</v>
      </c>
      <c r="RZQ340" s="341" t="s">
        <v>5</v>
      </c>
      <c r="RZR340" s="341" t="s">
        <v>5</v>
      </c>
      <c r="RZS340" s="341" t="s">
        <v>5</v>
      </c>
      <c r="RZT340" s="341" t="s">
        <v>5</v>
      </c>
      <c r="RZU340" s="341" t="s">
        <v>5</v>
      </c>
      <c r="RZV340" s="341" t="s">
        <v>5</v>
      </c>
      <c r="RZW340" s="341" t="s">
        <v>5</v>
      </c>
      <c r="RZX340" s="341" t="s">
        <v>5</v>
      </c>
      <c r="RZY340" s="341" t="s">
        <v>5</v>
      </c>
      <c r="RZZ340" s="341" t="s">
        <v>5</v>
      </c>
      <c r="SAA340" s="341" t="s">
        <v>5</v>
      </c>
      <c r="SAB340" s="341" t="s">
        <v>5</v>
      </c>
      <c r="SAC340" s="341" t="s">
        <v>5</v>
      </c>
      <c r="SAD340" s="341" t="s">
        <v>5</v>
      </c>
      <c r="SAE340" s="341" t="s">
        <v>5</v>
      </c>
      <c r="SAF340" s="341" t="s">
        <v>5</v>
      </c>
      <c r="SAG340" s="341" t="s">
        <v>5</v>
      </c>
      <c r="SAH340" s="341" t="s">
        <v>5</v>
      </c>
      <c r="SAI340" s="341" t="s">
        <v>5</v>
      </c>
      <c r="SAJ340" s="341" t="s">
        <v>5</v>
      </c>
      <c r="SAK340" s="341" t="s">
        <v>5</v>
      </c>
      <c r="SAL340" s="341" t="s">
        <v>5</v>
      </c>
      <c r="SAM340" s="341" t="s">
        <v>5</v>
      </c>
      <c r="SAN340" s="341" t="s">
        <v>5</v>
      </c>
      <c r="SAO340" s="341" t="s">
        <v>5</v>
      </c>
      <c r="SAP340" s="341" t="s">
        <v>5</v>
      </c>
      <c r="SAQ340" s="341" t="s">
        <v>5</v>
      </c>
      <c r="SAR340" s="341" t="s">
        <v>5</v>
      </c>
      <c r="SAS340" s="341" t="s">
        <v>5</v>
      </c>
      <c r="SAT340" s="341" t="s">
        <v>5</v>
      </c>
      <c r="SAU340" s="341" t="s">
        <v>5</v>
      </c>
      <c r="SAV340" s="341" t="s">
        <v>5</v>
      </c>
      <c r="SAW340" s="341" t="s">
        <v>5</v>
      </c>
      <c r="SAX340" s="341" t="s">
        <v>5</v>
      </c>
      <c r="SAY340" s="341" t="s">
        <v>5</v>
      </c>
      <c r="SAZ340" s="341" t="s">
        <v>5</v>
      </c>
      <c r="SBA340" s="341" t="s">
        <v>5</v>
      </c>
      <c r="SBB340" s="341" t="s">
        <v>5</v>
      </c>
      <c r="SBC340" s="341" t="s">
        <v>5</v>
      </c>
      <c r="SBD340" s="341" t="s">
        <v>5</v>
      </c>
      <c r="SBE340" s="341" t="s">
        <v>5</v>
      </c>
      <c r="SBF340" s="341" t="s">
        <v>5</v>
      </c>
      <c r="SBG340" s="341" t="s">
        <v>5</v>
      </c>
      <c r="SBH340" s="341" t="s">
        <v>5</v>
      </c>
      <c r="SBI340" s="341" t="s">
        <v>5</v>
      </c>
      <c r="SBJ340" s="341" t="s">
        <v>5</v>
      </c>
      <c r="SBK340" s="341" t="s">
        <v>5</v>
      </c>
      <c r="SBL340" s="341" t="s">
        <v>5</v>
      </c>
      <c r="SBM340" s="341" t="s">
        <v>5</v>
      </c>
      <c r="SBN340" s="341" t="s">
        <v>5</v>
      </c>
      <c r="SBO340" s="341" t="s">
        <v>5</v>
      </c>
      <c r="SBP340" s="341" t="s">
        <v>5</v>
      </c>
      <c r="SBQ340" s="341" t="s">
        <v>5</v>
      </c>
      <c r="SBR340" s="341" t="s">
        <v>5</v>
      </c>
      <c r="SBS340" s="341" t="s">
        <v>5</v>
      </c>
      <c r="SBT340" s="341" t="s">
        <v>5</v>
      </c>
      <c r="SBU340" s="341" t="s">
        <v>5</v>
      </c>
      <c r="SBV340" s="341" t="s">
        <v>5</v>
      </c>
      <c r="SBW340" s="341" t="s">
        <v>5</v>
      </c>
      <c r="SBX340" s="341" t="s">
        <v>5</v>
      </c>
      <c r="SBY340" s="341" t="s">
        <v>5</v>
      </c>
      <c r="SBZ340" s="341" t="s">
        <v>5</v>
      </c>
      <c r="SCA340" s="341" t="s">
        <v>5</v>
      </c>
      <c r="SCB340" s="341" t="s">
        <v>5</v>
      </c>
      <c r="SCC340" s="341" t="s">
        <v>5</v>
      </c>
      <c r="SCD340" s="341" t="s">
        <v>5</v>
      </c>
      <c r="SCE340" s="341" t="s">
        <v>5</v>
      </c>
      <c r="SCF340" s="341" t="s">
        <v>5</v>
      </c>
      <c r="SCG340" s="341" t="s">
        <v>5</v>
      </c>
      <c r="SCH340" s="341" t="s">
        <v>5</v>
      </c>
      <c r="SCI340" s="341" t="s">
        <v>5</v>
      </c>
      <c r="SCJ340" s="341" t="s">
        <v>5</v>
      </c>
      <c r="SCK340" s="341" t="s">
        <v>5</v>
      </c>
      <c r="SCL340" s="341" t="s">
        <v>5</v>
      </c>
      <c r="SCM340" s="341" t="s">
        <v>5</v>
      </c>
      <c r="SCN340" s="341" t="s">
        <v>5</v>
      </c>
      <c r="SCO340" s="341" t="s">
        <v>5</v>
      </c>
      <c r="SCP340" s="341" t="s">
        <v>5</v>
      </c>
      <c r="SCQ340" s="341" t="s">
        <v>5</v>
      </c>
      <c r="SCR340" s="341" t="s">
        <v>5</v>
      </c>
      <c r="SCS340" s="341" t="s">
        <v>5</v>
      </c>
      <c r="SCT340" s="341" t="s">
        <v>5</v>
      </c>
      <c r="SCU340" s="341" t="s">
        <v>5</v>
      </c>
      <c r="SCV340" s="341" t="s">
        <v>5</v>
      </c>
      <c r="SCW340" s="341" t="s">
        <v>5</v>
      </c>
      <c r="SCX340" s="341" t="s">
        <v>5</v>
      </c>
      <c r="SCY340" s="341" t="s">
        <v>5</v>
      </c>
      <c r="SCZ340" s="341" t="s">
        <v>5</v>
      </c>
      <c r="SDA340" s="341" t="s">
        <v>5</v>
      </c>
      <c r="SDB340" s="341" t="s">
        <v>5</v>
      </c>
      <c r="SDC340" s="341" t="s">
        <v>5</v>
      </c>
      <c r="SDD340" s="341" t="s">
        <v>5</v>
      </c>
      <c r="SDE340" s="341" t="s">
        <v>5</v>
      </c>
      <c r="SDF340" s="341" t="s">
        <v>5</v>
      </c>
      <c r="SDG340" s="341" t="s">
        <v>5</v>
      </c>
      <c r="SDH340" s="341" t="s">
        <v>5</v>
      </c>
      <c r="SDI340" s="341" t="s">
        <v>5</v>
      </c>
      <c r="SDJ340" s="341" t="s">
        <v>5</v>
      </c>
      <c r="SDK340" s="341" t="s">
        <v>5</v>
      </c>
      <c r="SDL340" s="341" t="s">
        <v>5</v>
      </c>
      <c r="SDM340" s="341" t="s">
        <v>5</v>
      </c>
      <c r="SDN340" s="341" t="s">
        <v>5</v>
      </c>
      <c r="SDO340" s="341" t="s">
        <v>5</v>
      </c>
      <c r="SDP340" s="341" t="s">
        <v>5</v>
      </c>
      <c r="SDQ340" s="341" t="s">
        <v>5</v>
      </c>
      <c r="SDR340" s="341" t="s">
        <v>5</v>
      </c>
      <c r="SDS340" s="341" t="s">
        <v>5</v>
      </c>
      <c r="SDT340" s="341" t="s">
        <v>5</v>
      </c>
      <c r="SDU340" s="341" t="s">
        <v>5</v>
      </c>
      <c r="SDV340" s="341" t="s">
        <v>5</v>
      </c>
      <c r="SDW340" s="341" t="s">
        <v>5</v>
      </c>
      <c r="SDX340" s="341" t="s">
        <v>5</v>
      </c>
      <c r="SDY340" s="341" t="s">
        <v>5</v>
      </c>
      <c r="SDZ340" s="341" t="s">
        <v>5</v>
      </c>
      <c r="SEA340" s="341" t="s">
        <v>5</v>
      </c>
      <c r="SEB340" s="341" t="s">
        <v>5</v>
      </c>
      <c r="SEC340" s="341" t="s">
        <v>5</v>
      </c>
      <c r="SED340" s="341" t="s">
        <v>5</v>
      </c>
      <c r="SEE340" s="341" t="s">
        <v>5</v>
      </c>
      <c r="SEF340" s="341" t="s">
        <v>5</v>
      </c>
      <c r="SEG340" s="341" t="s">
        <v>5</v>
      </c>
      <c r="SEH340" s="341" t="s">
        <v>5</v>
      </c>
      <c r="SEI340" s="341" t="s">
        <v>5</v>
      </c>
      <c r="SEJ340" s="341" t="s">
        <v>5</v>
      </c>
      <c r="SEK340" s="341" t="s">
        <v>5</v>
      </c>
      <c r="SEL340" s="341" t="s">
        <v>5</v>
      </c>
      <c r="SEM340" s="341" t="s">
        <v>5</v>
      </c>
      <c r="SEN340" s="341" t="s">
        <v>5</v>
      </c>
      <c r="SEO340" s="341" t="s">
        <v>5</v>
      </c>
      <c r="SEP340" s="341" t="s">
        <v>5</v>
      </c>
      <c r="SEQ340" s="341" t="s">
        <v>5</v>
      </c>
      <c r="SER340" s="341" t="s">
        <v>5</v>
      </c>
      <c r="SES340" s="341" t="s">
        <v>5</v>
      </c>
      <c r="SET340" s="341" t="s">
        <v>5</v>
      </c>
      <c r="SEU340" s="341" t="s">
        <v>5</v>
      </c>
      <c r="SEV340" s="341" t="s">
        <v>5</v>
      </c>
      <c r="SEW340" s="341" t="s">
        <v>5</v>
      </c>
      <c r="SEX340" s="341" t="s">
        <v>5</v>
      </c>
      <c r="SEY340" s="341" t="s">
        <v>5</v>
      </c>
      <c r="SEZ340" s="341" t="s">
        <v>5</v>
      </c>
      <c r="SFA340" s="341" t="s">
        <v>5</v>
      </c>
      <c r="SFB340" s="341" t="s">
        <v>5</v>
      </c>
      <c r="SFC340" s="341" t="s">
        <v>5</v>
      </c>
      <c r="SFD340" s="341" t="s">
        <v>5</v>
      </c>
      <c r="SFE340" s="341" t="s">
        <v>5</v>
      </c>
      <c r="SFF340" s="341" t="s">
        <v>5</v>
      </c>
      <c r="SFG340" s="341" t="s">
        <v>5</v>
      </c>
      <c r="SFH340" s="341" t="s">
        <v>5</v>
      </c>
      <c r="SFI340" s="341" t="s">
        <v>5</v>
      </c>
      <c r="SFJ340" s="341" t="s">
        <v>5</v>
      </c>
      <c r="SFK340" s="341" t="s">
        <v>5</v>
      </c>
      <c r="SFL340" s="341" t="s">
        <v>5</v>
      </c>
      <c r="SFM340" s="341" t="s">
        <v>5</v>
      </c>
      <c r="SFN340" s="341" t="s">
        <v>5</v>
      </c>
      <c r="SFO340" s="341" t="s">
        <v>5</v>
      </c>
      <c r="SFP340" s="341" t="s">
        <v>5</v>
      </c>
      <c r="SFQ340" s="341" t="s">
        <v>5</v>
      </c>
      <c r="SFR340" s="341" t="s">
        <v>5</v>
      </c>
      <c r="SFS340" s="341" t="s">
        <v>5</v>
      </c>
      <c r="SFT340" s="341" t="s">
        <v>5</v>
      </c>
      <c r="SFU340" s="341" t="s">
        <v>5</v>
      </c>
      <c r="SFV340" s="341" t="s">
        <v>5</v>
      </c>
      <c r="SFW340" s="341" t="s">
        <v>5</v>
      </c>
      <c r="SFX340" s="341" t="s">
        <v>5</v>
      </c>
      <c r="SFY340" s="341" t="s">
        <v>5</v>
      </c>
      <c r="SFZ340" s="341" t="s">
        <v>5</v>
      </c>
      <c r="SGA340" s="341" t="s">
        <v>5</v>
      </c>
      <c r="SGB340" s="341" t="s">
        <v>5</v>
      </c>
      <c r="SGC340" s="341" t="s">
        <v>5</v>
      </c>
      <c r="SGD340" s="341" t="s">
        <v>5</v>
      </c>
      <c r="SGE340" s="341" t="s">
        <v>5</v>
      </c>
      <c r="SGF340" s="341" t="s">
        <v>5</v>
      </c>
      <c r="SGG340" s="341" t="s">
        <v>5</v>
      </c>
      <c r="SGH340" s="341" t="s">
        <v>5</v>
      </c>
      <c r="SGI340" s="341" t="s">
        <v>5</v>
      </c>
      <c r="SGJ340" s="341" t="s">
        <v>5</v>
      </c>
      <c r="SGK340" s="341" t="s">
        <v>5</v>
      </c>
      <c r="SGL340" s="341" t="s">
        <v>5</v>
      </c>
      <c r="SGM340" s="341" t="s">
        <v>5</v>
      </c>
      <c r="SGN340" s="341" t="s">
        <v>5</v>
      </c>
      <c r="SGO340" s="341" t="s">
        <v>5</v>
      </c>
      <c r="SGP340" s="341" t="s">
        <v>5</v>
      </c>
      <c r="SGQ340" s="341" t="s">
        <v>5</v>
      </c>
      <c r="SGR340" s="341" t="s">
        <v>5</v>
      </c>
      <c r="SGS340" s="341" t="s">
        <v>5</v>
      </c>
      <c r="SGT340" s="341" t="s">
        <v>5</v>
      </c>
      <c r="SGU340" s="341" t="s">
        <v>5</v>
      </c>
      <c r="SGV340" s="341" t="s">
        <v>5</v>
      </c>
      <c r="SGW340" s="341" t="s">
        <v>5</v>
      </c>
      <c r="SGX340" s="341" t="s">
        <v>5</v>
      </c>
      <c r="SGY340" s="341" t="s">
        <v>5</v>
      </c>
      <c r="SGZ340" s="341" t="s">
        <v>5</v>
      </c>
      <c r="SHA340" s="341" t="s">
        <v>5</v>
      </c>
      <c r="SHB340" s="341" t="s">
        <v>5</v>
      </c>
      <c r="SHC340" s="341" t="s">
        <v>5</v>
      </c>
      <c r="SHD340" s="341" t="s">
        <v>5</v>
      </c>
      <c r="SHE340" s="341" t="s">
        <v>5</v>
      </c>
      <c r="SHF340" s="341" t="s">
        <v>5</v>
      </c>
      <c r="SHG340" s="341" t="s">
        <v>5</v>
      </c>
      <c r="SHH340" s="341" t="s">
        <v>5</v>
      </c>
      <c r="SHI340" s="341" t="s">
        <v>5</v>
      </c>
      <c r="SHJ340" s="341" t="s">
        <v>5</v>
      </c>
      <c r="SHK340" s="341" t="s">
        <v>5</v>
      </c>
      <c r="SHL340" s="341" t="s">
        <v>5</v>
      </c>
      <c r="SHM340" s="341" t="s">
        <v>5</v>
      </c>
      <c r="SHN340" s="341" t="s">
        <v>5</v>
      </c>
      <c r="SHO340" s="341" t="s">
        <v>5</v>
      </c>
      <c r="SHP340" s="341" t="s">
        <v>5</v>
      </c>
      <c r="SHQ340" s="341" t="s">
        <v>5</v>
      </c>
      <c r="SHR340" s="341" t="s">
        <v>5</v>
      </c>
      <c r="SHS340" s="341" t="s">
        <v>5</v>
      </c>
      <c r="SHT340" s="341" t="s">
        <v>5</v>
      </c>
      <c r="SHU340" s="341" t="s">
        <v>5</v>
      </c>
      <c r="SHV340" s="341" t="s">
        <v>5</v>
      </c>
      <c r="SHW340" s="341" t="s">
        <v>5</v>
      </c>
      <c r="SHX340" s="341" t="s">
        <v>5</v>
      </c>
      <c r="SHY340" s="341" t="s">
        <v>5</v>
      </c>
      <c r="SHZ340" s="341" t="s">
        <v>5</v>
      </c>
      <c r="SIA340" s="341" t="s">
        <v>5</v>
      </c>
      <c r="SIB340" s="341" t="s">
        <v>5</v>
      </c>
      <c r="SIC340" s="341" t="s">
        <v>5</v>
      </c>
      <c r="SID340" s="341" t="s">
        <v>5</v>
      </c>
      <c r="SIE340" s="341" t="s">
        <v>5</v>
      </c>
      <c r="SIF340" s="341" t="s">
        <v>5</v>
      </c>
      <c r="SIG340" s="341" t="s">
        <v>5</v>
      </c>
      <c r="SIH340" s="341" t="s">
        <v>5</v>
      </c>
      <c r="SII340" s="341" t="s">
        <v>5</v>
      </c>
      <c r="SIJ340" s="341" t="s">
        <v>5</v>
      </c>
      <c r="SIK340" s="341" t="s">
        <v>5</v>
      </c>
      <c r="SIL340" s="341" t="s">
        <v>5</v>
      </c>
      <c r="SIM340" s="341" t="s">
        <v>5</v>
      </c>
      <c r="SIN340" s="341" t="s">
        <v>5</v>
      </c>
      <c r="SIO340" s="341" t="s">
        <v>5</v>
      </c>
      <c r="SIP340" s="341" t="s">
        <v>5</v>
      </c>
      <c r="SIQ340" s="341" t="s">
        <v>5</v>
      </c>
      <c r="SIR340" s="341" t="s">
        <v>5</v>
      </c>
      <c r="SIS340" s="341" t="s">
        <v>5</v>
      </c>
      <c r="SIT340" s="341" t="s">
        <v>5</v>
      </c>
      <c r="SIU340" s="341" t="s">
        <v>5</v>
      </c>
      <c r="SIV340" s="341" t="s">
        <v>5</v>
      </c>
      <c r="SIW340" s="341" t="s">
        <v>5</v>
      </c>
      <c r="SIX340" s="341" t="s">
        <v>5</v>
      </c>
      <c r="SIY340" s="341" t="s">
        <v>5</v>
      </c>
      <c r="SIZ340" s="341" t="s">
        <v>5</v>
      </c>
      <c r="SJA340" s="341" t="s">
        <v>5</v>
      </c>
      <c r="SJB340" s="341" t="s">
        <v>5</v>
      </c>
      <c r="SJC340" s="341" t="s">
        <v>5</v>
      </c>
      <c r="SJD340" s="341" t="s">
        <v>5</v>
      </c>
      <c r="SJE340" s="341" t="s">
        <v>5</v>
      </c>
      <c r="SJF340" s="341" t="s">
        <v>5</v>
      </c>
      <c r="SJG340" s="341" t="s">
        <v>5</v>
      </c>
      <c r="SJH340" s="341" t="s">
        <v>5</v>
      </c>
      <c r="SJI340" s="341" t="s">
        <v>5</v>
      </c>
      <c r="SJJ340" s="341" t="s">
        <v>5</v>
      </c>
      <c r="SJK340" s="341" t="s">
        <v>5</v>
      </c>
      <c r="SJL340" s="341" t="s">
        <v>5</v>
      </c>
      <c r="SJM340" s="341" t="s">
        <v>5</v>
      </c>
      <c r="SJN340" s="341" t="s">
        <v>5</v>
      </c>
      <c r="SJO340" s="341" t="s">
        <v>5</v>
      </c>
      <c r="SJP340" s="341" t="s">
        <v>5</v>
      </c>
      <c r="SJQ340" s="341" t="s">
        <v>5</v>
      </c>
      <c r="SJR340" s="341" t="s">
        <v>5</v>
      </c>
      <c r="SJS340" s="341" t="s">
        <v>5</v>
      </c>
      <c r="SJT340" s="341" t="s">
        <v>5</v>
      </c>
      <c r="SJU340" s="341" t="s">
        <v>5</v>
      </c>
      <c r="SJV340" s="341" t="s">
        <v>5</v>
      </c>
      <c r="SJW340" s="341" t="s">
        <v>5</v>
      </c>
      <c r="SJX340" s="341" t="s">
        <v>5</v>
      </c>
      <c r="SJY340" s="341" t="s">
        <v>5</v>
      </c>
      <c r="SJZ340" s="341" t="s">
        <v>5</v>
      </c>
      <c r="SKA340" s="341" t="s">
        <v>5</v>
      </c>
      <c r="SKB340" s="341" t="s">
        <v>5</v>
      </c>
      <c r="SKC340" s="341" t="s">
        <v>5</v>
      </c>
      <c r="SKD340" s="341" t="s">
        <v>5</v>
      </c>
      <c r="SKE340" s="341" t="s">
        <v>5</v>
      </c>
      <c r="SKF340" s="341" t="s">
        <v>5</v>
      </c>
      <c r="SKG340" s="341" t="s">
        <v>5</v>
      </c>
      <c r="SKH340" s="341" t="s">
        <v>5</v>
      </c>
      <c r="SKI340" s="341" t="s">
        <v>5</v>
      </c>
      <c r="SKJ340" s="341" t="s">
        <v>5</v>
      </c>
      <c r="SKK340" s="341" t="s">
        <v>5</v>
      </c>
      <c r="SKL340" s="341" t="s">
        <v>5</v>
      </c>
      <c r="SKM340" s="341" t="s">
        <v>5</v>
      </c>
      <c r="SKN340" s="341" t="s">
        <v>5</v>
      </c>
      <c r="SKO340" s="341" t="s">
        <v>5</v>
      </c>
      <c r="SKP340" s="341" t="s">
        <v>5</v>
      </c>
      <c r="SKQ340" s="341" t="s">
        <v>5</v>
      </c>
      <c r="SKR340" s="341" t="s">
        <v>5</v>
      </c>
      <c r="SKS340" s="341" t="s">
        <v>5</v>
      </c>
      <c r="SKT340" s="341" t="s">
        <v>5</v>
      </c>
      <c r="SKU340" s="341" t="s">
        <v>5</v>
      </c>
      <c r="SKV340" s="341" t="s">
        <v>5</v>
      </c>
      <c r="SKW340" s="341" t="s">
        <v>5</v>
      </c>
      <c r="SKX340" s="341" t="s">
        <v>5</v>
      </c>
      <c r="SKY340" s="341" t="s">
        <v>5</v>
      </c>
      <c r="SKZ340" s="341" t="s">
        <v>5</v>
      </c>
      <c r="SLA340" s="341" t="s">
        <v>5</v>
      </c>
      <c r="SLB340" s="341" t="s">
        <v>5</v>
      </c>
      <c r="SLC340" s="341" t="s">
        <v>5</v>
      </c>
      <c r="SLD340" s="341" t="s">
        <v>5</v>
      </c>
      <c r="SLE340" s="341" t="s">
        <v>5</v>
      </c>
      <c r="SLF340" s="341" t="s">
        <v>5</v>
      </c>
      <c r="SLG340" s="341" t="s">
        <v>5</v>
      </c>
      <c r="SLH340" s="341" t="s">
        <v>5</v>
      </c>
      <c r="SLI340" s="341" t="s">
        <v>5</v>
      </c>
      <c r="SLJ340" s="341" t="s">
        <v>5</v>
      </c>
      <c r="SLK340" s="341" t="s">
        <v>5</v>
      </c>
      <c r="SLL340" s="341" t="s">
        <v>5</v>
      </c>
      <c r="SLM340" s="341" t="s">
        <v>5</v>
      </c>
      <c r="SLN340" s="341" t="s">
        <v>5</v>
      </c>
      <c r="SLO340" s="341" t="s">
        <v>5</v>
      </c>
      <c r="SLP340" s="341" t="s">
        <v>5</v>
      </c>
      <c r="SLQ340" s="341" t="s">
        <v>5</v>
      </c>
      <c r="SLR340" s="341" t="s">
        <v>5</v>
      </c>
      <c r="SLS340" s="341" t="s">
        <v>5</v>
      </c>
      <c r="SLT340" s="341" t="s">
        <v>5</v>
      </c>
      <c r="SLU340" s="341" t="s">
        <v>5</v>
      </c>
      <c r="SLV340" s="341" t="s">
        <v>5</v>
      </c>
      <c r="SLW340" s="341" t="s">
        <v>5</v>
      </c>
      <c r="SLX340" s="341" t="s">
        <v>5</v>
      </c>
      <c r="SLY340" s="341" t="s">
        <v>5</v>
      </c>
      <c r="SLZ340" s="341" t="s">
        <v>5</v>
      </c>
      <c r="SMA340" s="341" t="s">
        <v>5</v>
      </c>
      <c r="SMB340" s="341" t="s">
        <v>5</v>
      </c>
      <c r="SMC340" s="341" t="s">
        <v>5</v>
      </c>
      <c r="SMD340" s="341" t="s">
        <v>5</v>
      </c>
      <c r="SME340" s="341" t="s">
        <v>5</v>
      </c>
      <c r="SMF340" s="341" t="s">
        <v>5</v>
      </c>
      <c r="SMG340" s="341" t="s">
        <v>5</v>
      </c>
      <c r="SMH340" s="341" t="s">
        <v>5</v>
      </c>
      <c r="SMI340" s="341" t="s">
        <v>5</v>
      </c>
      <c r="SMJ340" s="341" t="s">
        <v>5</v>
      </c>
      <c r="SMK340" s="341" t="s">
        <v>5</v>
      </c>
      <c r="SML340" s="341" t="s">
        <v>5</v>
      </c>
      <c r="SMM340" s="341" t="s">
        <v>5</v>
      </c>
      <c r="SMN340" s="341" t="s">
        <v>5</v>
      </c>
      <c r="SMO340" s="341" t="s">
        <v>5</v>
      </c>
      <c r="SMP340" s="341" t="s">
        <v>5</v>
      </c>
      <c r="SMQ340" s="341" t="s">
        <v>5</v>
      </c>
      <c r="SMR340" s="341" t="s">
        <v>5</v>
      </c>
      <c r="SMS340" s="341" t="s">
        <v>5</v>
      </c>
      <c r="SMT340" s="341" t="s">
        <v>5</v>
      </c>
      <c r="SMU340" s="341" t="s">
        <v>5</v>
      </c>
      <c r="SMV340" s="341" t="s">
        <v>5</v>
      </c>
      <c r="SMW340" s="341" t="s">
        <v>5</v>
      </c>
      <c r="SMX340" s="341" t="s">
        <v>5</v>
      </c>
      <c r="SMY340" s="341" t="s">
        <v>5</v>
      </c>
      <c r="SMZ340" s="341" t="s">
        <v>5</v>
      </c>
      <c r="SNA340" s="341" t="s">
        <v>5</v>
      </c>
      <c r="SNB340" s="341" t="s">
        <v>5</v>
      </c>
      <c r="SNC340" s="341" t="s">
        <v>5</v>
      </c>
      <c r="SND340" s="341" t="s">
        <v>5</v>
      </c>
      <c r="SNE340" s="341" t="s">
        <v>5</v>
      </c>
      <c r="SNF340" s="341" t="s">
        <v>5</v>
      </c>
      <c r="SNG340" s="341" t="s">
        <v>5</v>
      </c>
      <c r="SNH340" s="341" t="s">
        <v>5</v>
      </c>
      <c r="SNI340" s="341" t="s">
        <v>5</v>
      </c>
      <c r="SNJ340" s="341" t="s">
        <v>5</v>
      </c>
      <c r="SNK340" s="341" t="s">
        <v>5</v>
      </c>
      <c r="SNL340" s="341" t="s">
        <v>5</v>
      </c>
      <c r="SNM340" s="341" t="s">
        <v>5</v>
      </c>
      <c r="SNN340" s="341" t="s">
        <v>5</v>
      </c>
      <c r="SNO340" s="341" t="s">
        <v>5</v>
      </c>
      <c r="SNP340" s="341" t="s">
        <v>5</v>
      </c>
      <c r="SNQ340" s="341" t="s">
        <v>5</v>
      </c>
      <c r="SNR340" s="341" t="s">
        <v>5</v>
      </c>
      <c r="SNS340" s="341" t="s">
        <v>5</v>
      </c>
      <c r="SNT340" s="341" t="s">
        <v>5</v>
      </c>
      <c r="SNU340" s="341" t="s">
        <v>5</v>
      </c>
      <c r="SNV340" s="341" t="s">
        <v>5</v>
      </c>
      <c r="SNW340" s="341" t="s">
        <v>5</v>
      </c>
      <c r="SNX340" s="341" t="s">
        <v>5</v>
      </c>
      <c r="SNY340" s="341" t="s">
        <v>5</v>
      </c>
      <c r="SNZ340" s="341" t="s">
        <v>5</v>
      </c>
      <c r="SOA340" s="341" t="s">
        <v>5</v>
      </c>
      <c r="SOB340" s="341" t="s">
        <v>5</v>
      </c>
      <c r="SOC340" s="341" t="s">
        <v>5</v>
      </c>
      <c r="SOD340" s="341" t="s">
        <v>5</v>
      </c>
      <c r="SOE340" s="341" t="s">
        <v>5</v>
      </c>
      <c r="SOF340" s="341" t="s">
        <v>5</v>
      </c>
      <c r="SOG340" s="341" t="s">
        <v>5</v>
      </c>
      <c r="SOH340" s="341" t="s">
        <v>5</v>
      </c>
      <c r="SOI340" s="341" t="s">
        <v>5</v>
      </c>
      <c r="SOJ340" s="341" t="s">
        <v>5</v>
      </c>
      <c r="SOK340" s="341" t="s">
        <v>5</v>
      </c>
      <c r="SOL340" s="341" t="s">
        <v>5</v>
      </c>
      <c r="SOM340" s="341" t="s">
        <v>5</v>
      </c>
      <c r="SON340" s="341" t="s">
        <v>5</v>
      </c>
      <c r="SOO340" s="341" t="s">
        <v>5</v>
      </c>
      <c r="SOP340" s="341" t="s">
        <v>5</v>
      </c>
      <c r="SOQ340" s="341" t="s">
        <v>5</v>
      </c>
      <c r="SOR340" s="341" t="s">
        <v>5</v>
      </c>
      <c r="SOS340" s="341" t="s">
        <v>5</v>
      </c>
      <c r="SOT340" s="341" t="s">
        <v>5</v>
      </c>
      <c r="SOU340" s="341" t="s">
        <v>5</v>
      </c>
      <c r="SOV340" s="341" t="s">
        <v>5</v>
      </c>
      <c r="SOW340" s="341" t="s">
        <v>5</v>
      </c>
      <c r="SOX340" s="341" t="s">
        <v>5</v>
      </c>
      <c r="SOY340" s="341" t="s">
        <v>5</v>
      </c>
      <c r="SOZ340" s="341" t="s">
        <v>5</v>
      </c>
      <c r="SPA340" s="341" t="s">
        <v>5</v>
      </c>
      <c r="SPB340" s="341" t="s">
        <v>5</v>
      </c>
      <c r="SPC340" s="341" t="s">
        <v>5</v>
      </c>
      <c r="SPD340" s="341" t="s">
        <v>5</v>
      </c>
      <c r="SPE340" s="341" t="s">
        <v>5</v>
      </c>
      <c r="SPF340" s="341" t="s">
        <v>5</v>
      </c>
      <c r="SPG340" s="341" t="s">
        <v>5</v>
      </c>
      <c r="SPH340" s="341" t="s">
        <v>5</v>
      </c>
      <c r="SPI340" s="341" t="s">
        <v>5</v>
      </c>
      <c r="SPJ340" s="341" t="s">
        <v>5</v>
      </c>
      <c r="SPK340" s="341" t="s">
        <v>5</v>
      </c>
      <c r="SPL340" s="341" t="s">
        <v>5</v>
      </c>
      <c r="SPM340" s="341" t="s">
        <v>5</v>
      </c>
      <c r="SPN340" s="341" t="s">
        <v>5</v>
      </c>
      <c r="SPO340" s="341" t="s">
        <v>5</v>
      </c>
      <c r="SPP340" s="341" t="s">
        <v>5</v>
      </c>
      <c r="SPQ340" s="341" t="s">
        <v>5</v>
      </c>
      <c r="SPR340" s="341" t="s">
        <v>5</v>
      </c>
      <c r="SPS340" s="341" t="s">
        <v>5</v>
      </c>
      <c r="SPT340" s="341" t="s">
        <v>5</v>
      </c>
      <c r="SPU340" s="341" t="s">
        <v>5</v>
      </c>
      <c r="SPV340" s="341" t="s">
        <v>5</v>
      </c>
      <c r="SPW340" s="341" t="s">
        <v>5</v>
      </c>
      <c r="SPX340" s="341" t="s">
        <v>5</v>
      </c>
      <c r="SPY340" s="341" t="s">
        <v>5</v>
      </c>
      <c r="SPZ340" s="341" t="s">
        <v>5</v>
      </c>
      <c r="SQA340" s="341" t="s">
        <v>5</v>
      </c>
      <c r="SQB340" s="341" t="s">
        <v>5</v>
      </c>
      <c r="SQC340" s="341" t="s">
        <v>5</v>
      </c>
      <c r="SQD340" s="341" t="s">
        <v>5</v>
      </c>
      <c r="SQE340" s="341" t="s">
        <v>5</v>
      </c>
      <c r="SQF340" s="341" t="s">
        <v>5</v>
      </c>
      <c r="SQG340" s="341" t="s">
        <v>5</v>
      </c>
      <c r="SQH340" s="341" t="s">
        <v>5</v>
      </c>
      <c r="SQI340" s="341" t="s">
        <v>5</v>
      </c>
      <c r="SQJ340" s="341" t="s">
        <v>5</v>
      </c>
      <c r="SQK340" s="341" t="s">
        <v>5</v>
      </c>
      <c r="SQL340" s="341" t="s">
        <v>5</v>
      </c>
      <c r="SQM340" s="341" t="s">
        <v>5</v>
      </c>
      <c r="SQN340" s="341" t="s">
        <v>5</v>
      </c>
      <c r="SQO340" s="341" t="s">
        <v>5</v>
      </c>
      <c r="SQP340" s="341" t="s">
        <v>5</v>
      </c>
      <c r="SQQ340" s="341" t="s">
        <v>5</v>
      </c>
      <c r="SQR340" s="341" t="s">
        <v>5</v>
      </c>
      <c r="SQS340" s="341" t="s">
        <v>5</v>
      </c>
      <c r="SQT340" s="341" t="s">
        <v>5</v>
      </c>
      <c r="SQU340" s="341" t="s">
        <v>5</v>
      </c>
      <c r="SQV340" s="341" t="s">
        <v>5</v>
      </c>
      <c r="SQW340" s="341" t="s">
        <v>5</v>
      </c>
      <c r="SQX340" s="341" t="s">
        <v>5</v>
      </c>
      <c r="SQY340" s="341" t="s">
        <v>5</v>
      </c>
      <c r="SQZ340" s="341" t="s">
        <v>5</v>
      </c>
      <c r="SRA340" s="341" t="s">
        <v>5</v>
      </c>
      <c r="SRB340" s="341" t="s">
        <v>5</v>
      </c>
      <c r="SRC340" s="341" t="s">
        <v>5</v>
      </c>
      <c r="SRD340" s="341" t="s">
        <v>5</v>
      </c>
      <c r="SRE340" s="341" t="s">
        <v>5</v>
      </c>
      <c r="SRF340" s="341" t="s">
        <v>5</v>
      </c>
      <c r="SRG340" s="341" t="s">
        <v>5</v>
      </c>
      <c r="SRH340" s="341" t="s">
        <v>5</v>
      </c>
      <c r="SRI340" s="341" t="s">
        <v>5</v>
      </c>
      <c r="SRJ340" s="341" t="s">
        <v>5</v>
      </c>
      <c r="SRK340" s="341" t="s">
        <v>5</v>
      </c>
      <c r="SRL340" s="341" t="s">
        <v>5</v>
      </c>
      <c r="SRM340" s="341" t="s">
        <v>5</v>
      </c>
      <c r="SRN340" s="341" t="s">
        <v>5</v>
      </c>
      <c r="SRO340" s="341" t="s">
        <v>5</v>
      </c>
      <c r="SRP340" s="341" t="s">
        <v>5</v>
      </c>
      <c r="SRQ340" s="341" t="s">
        <v>5</v>
      </c>
      <c r="SRR340" s="341" t="s">
        <v>5</v>
      </c>
      <c r="SRS340" s="341" t="s">
        <v>5</v>
      </c>
      <c r="SRT340" s="341" t="s">
        <v>5</v>
      </c>
      <c r="SRU340" s="341" t="s">
        <v>5</v>
      </c>
      <c r="SRV340" s="341" t="s">
        <v>5</v>
      </c>
      <c r="SRW340" s="341" t="s">
        <v>5</v>
      </c>
      <c r="SRX340" s="341" t="s">
        <v>5</v>
      </c>
      <c r="SRY340" s="341" t="s">
        <v>5</v>
      </c>
      <c r="SRZ340" s="341" t="s">
        <v>5</v>
      </c>
      <c r="SSA340" s="341" t="s">
        <v>5</v>
      </c>
      <c r="SSB340" s="341" t="s">
        <v>5</v>
      </c>
      <c r="SSC340" s="341" t="s">
        <v>5</v>
      </c>
      <c r="SSD340" s="341" t="s">
        <v>5</v>
      </c>
      <c r="SSE340" s="341" t="s">
        <v>5</v>
      </c>
      <c r="SSF340" s="341" t="s">
        <v>5</v>
      </c>
      <c r="SSG340" s="341" t="s">
        <v>5</v>
      </c>
      <c r="SSH340" s="341" t="s">
        <v>5</v>
      </c>
      <c r="SSI340" s="341" t="s">
        <v>5</v>
      </c>
      <c r="SSJ340" s="341" t="s">
        <v>5</v>
      </c>
      <c r="SSK340" s="341" t="s">
        <v>5</v>
      </c>
      <c r="SSL340" s="341" t="s">
        <v>5</v>
      </c>
      <c r="SSM340" s="341" t="s">
        <v>5</v>
      </c>
      <c r="SSN340" s="341" t="s">
        <v>5</v>
      </c>
      <c r="SSO340" s="341" t="s">
        <v>5</v>
      </c>
      <c r="SSP340" s="341" t="s">
        <v>5</v>
      </c>
      <c r="SSQ340" s="341" t="s">
        <v>5</v>
      </c>
      <c r="SSR340" s="341" t="s">
        <v>5</v>
      </c>
      <c r="SSS340" s="341" t="s">
        <v>5</v>
      </c>
      <c r="SST340" s="341" t="s">
        <v>5</v>
      </c>
      <c r="SSU340" s="341" t="s">
        <v>5</v>
      </c>
      <c r="SSV340" s="341" t="s">
        <v>5</v>
      </c>
      <c r="SSW340" s="341" t="s">
        <v>5</v>
      </c>
      <c r="SSX340" s="341" t="s">
        <v>5</v>
      </c>
      <c r="SSY340" s="341" t="s">
        <v>5</v>
      </c>
      <c r="SSZ340" s="341" t="s">
        <v>5</v>
      </c>
      <c r="STA340" s="341" t="s">
        <v>5</v>
      </c>
      <c r="STB340" s="341" t="s">
        <v>5</v>
      </c>
      <c r="STC340" s="341" t="s">
        <v>5</v>
      </c>
      <c r="STD340" s="341" t="s">
        <v>5</v>
      </c>
      <c r="STE340" s="341" t="s">
        <v>5</v>
      </c>
      <c r="STF340" s="341" t="s">
        <v>5</v>
      </c>
      <c r="STG340" s="341" t="s">
        <v>5</v>
      </c>
      <c r="STH340" s="341" t="s">
        <v>5</v>
      </c>
      <c r="STI340" s="341" t="s">
        <v>5</v>
      </c>
      <c r="STJ340" s="341" t="s">
        <v>5</v>
      </c>
      <c r="STK340" s="341" t="s">
        <v>5</v>
      </c>
      <c r="STL340" s="341" t="s">
        <v>5</v>
      </c>
      <c r="STM340" s="341" t="s">
        <v>5</v>
      </c>
      <c r="STN340" s="341" t="s">
        <v>5</v>
      </c>
      <c r="STO340" s="341" t="s">
        <v>5</v>
      </c>
      <c r="STP340" s="341" t="s">
        <v>5</v>
      </c>
      <c r="STQ340" s="341" t="s">
        <v>5</v>
      </c>
      <c r="STR340" s="341" t="s">
        <v>5</v>
      </c>
      <c r="STS340" s="341" t="s">
        <v>5</v>
      </c>
      <c r="STT340" s="341" t="s">
        <v>5</v>
      </c>
      <c r="STU340" s="341" t="s">
        <v>5</v>
      </c>
      <c r="STV340" s="341" t="s">
        <v>5</v>
      </c>
      <c r="STW340" s="341" t="s">
        <v>5</v>
      </c>
      <c r="STX340" s="341" t="s">
        <v>5</v>
      </c>
      <c r="STY340" s="341" t="s">
        <v>5</v>
      </c>
      <c r="STZ340" s="341" t="s">
        <v>5</v>
      </c>
      <c r="SUA340" s="341" t="s">
        <v>5</v>
      </c>
      <c r="SUB340" s="341" t="s">
        <v>5</v>
      </c>
      <c r="SUC340" s="341" t="s">
        <v>5</v>
      </c>
      <c r="SUD340" s="341" t="s">
        <v>5</v>
      </c>
      <c r="SUE340" s="341" t="s">
        <v>5</v>
      </c>
      <c r="SUF340" s="341" t="s">
        <v>5</v>
      </c>
      <c r="SUG340" s="341" t="s">
        <v>5</v>
      </c>
      <c r="SUH340" s="341" t="s">
        <v>5</v>
      </c>
      <c r="SUI340" s="341" t="s">
        <v>5</v>
      </c>
      <c r="SUJ340" s="341" t="s">
        <v>5</v>
      </c>
      <c r="SUK340" s="341" t="s">
        <v>5</v>
      </c>
      <c r="SUL340" s="341" t="s">
        <v>5</v>
      </c>
      <c r="SUM340" s="341" t="s">
        <v>5</v>
      </c>
      <c r="SUN340" s="341" t="s">
        <v>5</v>
      </c>
      <c r="SUO340" s="341" t="s">
        <v>5</v>
      </c>
      <c r="SUP340" s="341" t="s">
        <v>5</v>
      </c>
      <c r="SUQ340" s="341" t="s">
        <v>5</v>
      </c>
      <c r="SUR340" s="341" t="s">
        <v>5</v>
      </c>
      <c r="SUS340" s="341" t="s">
        <v>5</v>
      </c>
      <c r="SUT340" s="341" t="s">
        <v>5</v>
      </c>
      <c r="SUU340" s="341" t="s">
        <v>5</v>
      </c>
      <c r="SUV340" s="341" t="s">
        <v>5</v>
      </c>
      <c r="SUW340" s="341" t="s">
        <v>5</v>
      </c>
      <c r="SUX340" s="341" t="s">
        <v>5</v>
      </c>
      <c r="SUY340" s="341" t="s">
        <v>5</v>
      </c>
      <c r="SUZ340" s="341" t="s">
        <v>5</v>
      </c>
      <c r="SVA340" s="341" t="s">
        <v>5</v>
      </c>
      <c r="SVB340" s="341" t="s">
        <v>5</v>
      </c>
      <c r="SVC340" s="341" t="s">
        <v>5</v>
      </c>
      <c r="SVD340" s="341" t="s">
        <v>5</v>
      </c>
      <c r="SVE340" s="341" t="s">
        <v>5</v>
      </c>
      <c r="SVF340" s="341" t="s">
        <v>5</v>
      </c>
      <c r="SVG340" s="341" t="s">
        <v>5</v>
      </c>
      <c r="SVH340" s="341" t="s">
        <v>5</v>
      </c>
      <c r="SVI340" s="341" t="s">
        <v>5</v>
      </c>
      <c r="SVJ340" s="341" t="s">
        <v>5</v>
      </c>
      <c r="SVK340" s="341" t="s">
        <v>5</v>
      </c>
      <c r="SVL340" s="341" t="s">
        <v>5</v>
      </c>
      <c r="SVM340" s="341" t="s">
        <v>5</v>
      </c>
      <c r="SVN340" s="341" t="s">
        <v>5</v>
      </c>
      <c r="SVO340" s="341" t="s">
        <v>5</v>
      </c>
      <c r="SVP340" s="341" t="s">
        <v>5</v>
      </c>
      <c r="SVQ340" s="341" t="s">
        <v>5</v>
      </c>
      <c r="SVR340" s="341" t="s">
        <v>5</v>
      </c>
      <c r="SVS340" s="341" t="s">
        <v>5</v>
      </c>
      <c r="SVT340" s="341" t="s">
        <v>5</v>
      </c>
      <c r="SVU340" s="341" t="s">
        <v>5</v>
      </c>
      <c r="SVV340" s="341" t="s">
        <v>5</v>
      </c>
      <c r="SVW340" s="341" t="s">
        <v>5</v>
      </c>
      <c r="SVX340" s="341" t="s">
        <v>5</v>
      </c>
      <c r="SVY340" s="341" t="s">
        <v>5</v>
      </c>
      <c r="SVZ340" s="341" t="s">
        <v>5</v>
      </c>
      <c r="SWA340" s="341" t="s">
        <v>5</v>
      </c>
      <c r="SWB340" s="341" t="s">
        <v>5</v>
      </c>
      <c r="SWC340" s="341" t="s">
        <v>5</v>
      </c>
      <c r="SWD340" s="341" t="s">
        <v>5</v>
      </c>
      <c r="SWE340" s="341" t="s">
        <v>5</v>
      </c>
      <c r="SWF340" s="341" t="s">
        <v>5</v>
      </c>
      <c r="SWG340" s="341" t="s">
        <v>5</v>
      </c>
      <c r="SWH340" s="341" t="s">
        <v>5</v>
      </c>
      <c r="SWI340" s="341" t="s">
        <v>5</v>
      </c>
      <c r="SWJ340" s="341" t="s">
        <v>5</v>
      </c>
      <c r="SWK340" s="341" t="s">
        <v>5</v>
      </c>
      <c r="SWL340" s="341" t="s">
        <v>5</v>
      </c>
      <c r="SWM340" s="341" t="s">
        <v>5</v>
      </c>
      <c r="SWN340" s="341" t="s">
        <v>5</v>
      </c>
      <c r="SWO340" s="341" t="s">
        <v>5</v>
      </c>
      <c r="SWP340" s="341" t="s">
        <v>5</v>
      </c>
      <c r="SWQ340" s="341" t="s">
        <v>5</v>
      </c>
      <c r="SWR340" s="341" t="s">
        <v>5</v>
      </c>
      <c r="SWS340" s="341" t="s">
        <v>5</v>
      </c>
      <c r="SWT340" s="341" t="s">
        <v>5</v>
      </c>
      <c r="SWU340" s="341" t="s">
        <v>5</v>
      </c>
      <c r="SWV340" s="341" t="s">
        <v>5</v>
      </c>
      <c r="SWW340" s="341" t="s">
        <v>5</v>
      </c>
      <c r="SWX340" s="341" t="s">
        <v>5</v>
      </c>
      <c r="SWY340" s="341" t="s">
        <v>5</v>
      </c>
      <c r="SWZ340" s="341" t="s">
        <v>5</v>
      </c>
      <c r="SXA340" s="341" t="s">
        <v>5</v>
      </c>
      <c r="SXB340" s="341" t="s">
        <v>5</v>
      </c>
      <c r="SXC340" s="341" t="s">
        <v>5</v>
      </c>
      <c r="SXD340" s="341" t="s">
        <v>5</v>
      </c>
      <c r="SXE340" s="341" t="s">
        <v>5</v>
      </c>
      <c r="SXF340" s="341" t="s">
        <v>5</v>
      </c>
      <c r="SXG340" s="341" t="s">
        <v>5</v>
      </c>
      <c r="SXH340" s="341" t="s">
        <v>5</v>
      </c>
      <c r="SXI340" s="341" t="s">
        <v>5</v>
      </c>
      <c r="SXJ340" s="341" t="s">
        <v>5</v>
      </c>
      <c r="SXK340" s="341" t="s">
        <v>5</v>
      </c>
      <c r="SXL340" s="341" t="s">
        <v>5</v>
      </c>
      <c r="SXM340" s="341" t="s">
        <v>5</v>
      </c>
      <c r="SXN340" s="341" t="s">
        <v>5</v>
      </c>
      <c r="SXO340" s="341" t="s">
        <v>5</v>
      </c>
      <c r="SXP340" s="341" t="s">
        <v>5</v>
      </c>
      <c r="SXQ340" s="341" t="s">
        <v>5</v>
      </c>
      <c r="SXR340" s="341" t="s">
        <v>5</v>
      </c>
      <c r="SXS340" s="341" t="s">
        <v>5</v>
      </c>
      <c r="SXT340" s="341" t="s">
        <v>5</v>
      </c>
      <c r="SXU340" s="341" t="s">
        <v>5</v>
      </c>
      <c r="SXV340" s="341" t="s">
        <v>5</v>
      </c>
      <c r="SXW340" s="341" t="s">
        <v>5</v>
      </c>
      <c r="SXX340" s="341" t="s">
        <v>5</v>
      </c>
      <c r="SXY340" s="341" t="s">
        <v>5</v>
      </c>
      <c r="SXZ340" s="341" t="s">
        <v>5</v>
      </c>
      <c r="SYA340" s="341" t="s">
        <v>5</v>
      </c>
      <c r="SYB340" s="341" t="s">
        <v>5</v>
      </c>
      <c r="SYC340" s="341" t="s">
        <v>5</v>
      </c>
      <c r="SYD340" s="341" t="s">
        <v>5</v>
      </c>
      <c r="SYE340" s="341" t="s">
        <v>5</v>
      </c>
      <c r="SYF340" s="341" t="s">
        <v>5</v>
      </c>
      <c r="SYG340" s="341" t="s">
        <v>5</v>
      </c>
      <c r="SYH340" s="341" t="s">
        <v>5</v>
      </c>
      <c r="SYI340" s="341" t="s">
        <v>5</v>
      </c>
      <c r="SYJ340" s="341" t="s">
        <v>5</v>
      </c>
      <c r="SYK340" s="341" t="s">
        <v>5</v>
      </c>
      <c r="SYL340" s="341" t="s">
        <v>5</v>
      </c>
      <c r="SYM340" s="341" t="s">
        <v>5</v>
      </c>
      <c r="SYN340" s="341" t="s">
        <v>5</v>
      </c>
      <c r="SYO340" s="341" t="s">
        <v>5</v>
      </c>
      <c r="SYP340" s="341" t="s">
        <v>5</v>
      </c>
      <c r="SYQ340" s="341" t="s">
        <v>5</v>
      </c>
      <c r="SYR340" s="341" t="s">
        <v>5</v>
      </c>
      <c r="SYS340" s="341" t="s">
        <v>5</v>
      </c>
      <c r="SYT340" s="341" t="s">
        <v>5</v>
      </c>
      <c r="SYU340" s="341" t="s">
        <v>5</v>
      </c>
      <c r="SYV340" s="341" t="s">
        <v>5</v>
      </c>
      <c r="SYW340" s="341" t="s">
        <v>5</v>
      </c>
      <c r="SYX340" s="341" t="s">
        <v>5</v>
      </c>
      <c r="SYY340" s="341" t="s">
        <v>5</v>
      </c>
      <c r="SYZ340" s="341" t="s">
        <v>5</v>
      </c>
      <c r="SZA340" s="341" t="s">
        <v>5</v>
      </c>
      <c r="SZB340" s="341" t="s">
        <v>5</v>
      </c>
      <c r="SZC340" s="341" t="s">
        <v>5</v>
      </c>
      <c r="SZD340" s="341" t="s">
        <v>5</v>
      </c>
      <c r="SZE340" s="341" t="s">
        <v>5</v>
      </c>
      <c r="SZF340" s="341" t="s">
        <v>5</v>
      </c>
      <c r="SZG340" s="341" t="s">
        <v>5</v>
      </c>
      <c r="SZH340" s="341" t="s">
        <v>5</v>
      </c>
      <c r="SZI340" s="341" t="s">
        <v>5</v>
      </c>
      <c r="SZJ340" s="341" t="s">
        <v>5</v>
      </c>
      <c r="SZK340" s="341" t="s">
        <v>5</v>
      </c>
      <c r="SZL340" s="341" t="s">
        <v>5</v>
      </c>
      <c r="SZM340" s="341" t="s">
        <v>5</v>
      </c>
      <c r="SZN340" s="341" t="s">
        <v>5</v>
      </c>
      <c r="SZO340" s="341" t="s">
        <v>5</v>
      </c>
      <c r="SZP340" s="341" t="s">
        <v>5</v>
      </c>
      <c r="SZQ340" s="341" t="s">
        <v>5</v>
      </c>
      <c r="SZR340" s="341" t="s">
        <v>5</v>
      </c>
      <c r="SZS340" s="341" t="s">
        <v>5</v>
      </c>
      <c r="SZT340" s="341" t="s">
        <v>5</v>
      </c>
      <c r="SZU340" s="341" t="s">
        <v>5</v>
      </c>
      <c r="SZV340" s="341" t="s">
        <v>5</v>
      </c>
      <c r="SZW340" s="341" t="s">
        <v>5</v>
      </c>
      <c r="SZX340" s="341" t="s">
        <v>5</v>
      </c>
      <c r="SZY340" s="341" t="s">
        <v>5</v>
      </c>
      <c r="SZZ340" s="341" t="s">
        <v>5</v>
      </c>
      <c r="TAA340" s="341" t="s">
        <v>5</v>
      </c>
      <c r="TAB340" s="341" t="s">
        <v>5</v>
      </c>
      <c r="TAC340" s="341" t="s">
        <v>5</v>
      </c>
      <c r="TAD340" s="341" t="s">
        <v>5</v>
      </c>
      <c r="TAE340" s="341" t="s">
        <v>5</v>
      </c>
      <c r="TAF340" s="341" t="s">
        <v>5</v>
      </c>
      <c r="TAG340" s="341" t="s">
        <v>5</v>
      </c>
      <c r="TAH340" s="341" t="s">
        <v>5</v>
      </c>
      <c r="TAI340" s="341" t="s">
        <v>5</v>
      </c>
      <c r="TAJ340" s="341" t="s">
        <v>5</v>
      </c>
      <c r="TAK340" s="341" t="s">
        <v>5</v>
      </c>
      <c r="TAL340" s="341" t="s">
        <v>5</v>
      </c>
      <c r="TAM340" s="341" t="s">
        <v>5</v>
      </c>
      <c r="TAN340" s="341" t="s">
        <v>5</v>
      </c>
      <c r="TAO340" s="341" t="s">
        <v>5</v>
      </c>
      <c r="TAP340" s="341" t="s">
        <v>5</v>
      </c>
      <c r="TAQ340" s="341" t="s">
        <v>5</v>
      </c>
      <c r="TAR340" s="341" t="s">
        <v>5</v>
      </c>
      <c r="TAS340" s="341" t="s">
        <v>5</v>
      </c>
      <c r="TAT340" s="341" t="s">
        <v>5</v>
      </c>
      <c r="TAU340" s="341" t="s">
        <v>5</v>
      </c>
      <c r="TAV340" s="341" t="s">
        <v>5</v>
      </c>
      <c r="TAW340" s="341" t="s">
        <v>5</v>
      </c>
      <c r="TAX340" s="341" t="s">
        <v>5</v>
      </c>
      <c r="TAY340" s="341" t="s">
        <v>5</v>
      </c>
      <c r="TAZ340" s="341" t="s">
        <v>5</v>
      </c>
      <c r="TBA340" s="341" t="s">
        <v>5</v>
      </c>
      <c r="TBB340" s="341" t="s">
        <v>5</v>
      </c>
      <c r="TBC340" s="341" t="s">
        <v>5</v>
      </c>
      <c r="TBD340" s="341" t="s">
        <v>5</v>
      </c>
      <c r="TBE340" s="341" t="s">
        <v>5</v>
      </c>
      <c r="TBF340" s="341" t="s">
        <v>5</v>
      </c>
      <c r="TBG340" s="341" t="s">
        <v>5</v>
      </c>
      <c r="TBH340" s="341" t="s">
        <v>5</v>
      </c>
      <c r="TBI340" s="341" t="s">
        <v>5</v>
      </c>
      <c r="TBJ340" s="341" t="s">
        <v>5</v>
      </c>
      <c r="TBK340" s="341" t="s">
        <v>5</v>
      </c>
      <c r="TBL340" s="341" t="s">
        <v>5</v>
      </c>
      <c r="TBM340" s="341" t="s">
        <v>5</v>
      </c>
      <c r="TBN340" s="341" t="s">
        <v>5</v>
      </c>
      <c r="TBO340" s="341" t="s">
        <v>5</v>
      </c>
      <c r="TBP340" s="341" t="s">
        <v>5</v>
      </c>
      <c r="TBQ340" s="341" t="s">
        <v>5</v>
      </c>
      <c r="TBR340" s="341" t="s">
        <v>5</v>
      </c>
      <c r="TBS340" s="341" t="s">
        <v>5</v>
      </c>
      <c r="TBT340" s="341" t="s">
        <v>5</v>
      </c>
      <c r="TBU340" s="341" t="s">
        <v>5</v>
      </c>
      <c r="TBV340" s="341" t="s">
        <v>5</v>
      </c>
      <c r="TBW340" s="341" t="s">
        <v>5</v>
      </c>
      <c r="TBX340" s="341" t="s">
        <v>5</v>
      </c>
      <c r="TBY340" s="341" t="s">
        <v>5</v>
      </c>
      <c r="TBZ340" s="341" t="s">
        <v>5</v>
      </c>
      <c r="TCA340" s="341" t="s">
        <v>5</v>
      </c>
      <c r="TCB340" s="341" t="s">
        <v>5</v>
      </c>
      <c r="TCC340" s="341" t="s">
        <v>5</v>
      </c>
      <c r="TCD340" s="341" t="s">
        <v>5</v>
      </c>
      <c r="TCE340" s="341" t="s">
        <v>5</v>
      </c>
      <c r="TCF340" s="341" t="s">
        <v>5</v>
      </c>
      <c r="TCG340" s="341" t="s">
        <v>5</v>
      </c>
      <c r="TCH340" s="341" t="s">
        <v>5</v>
      </c>
      <c r="TCI340" s="341" t="s">
        <v>5</v>
      </c>
      <c r="TCJ340" s="341" t="s">
        <v>5</v>
      </c>
      <c r="TCK340" s="341" t="s">
        <v>5</v>
      </c>
      <c r="TCL340" s="341" t="s">
        <v>5</v>
      </c>
      <c r="TCM340" s="341" t="s">
        <v>5</v>
      </c>
      <c r="TCN340" s="341" t="s">
        <v>5</v>
      </c>
      <c r="TCO340" s="341" t="s">
        <v>5</v>
      </c>
      <c r="TCP340" s="341" t="s">
        <v>5</v>
      </c>
      <c r="TCQ340" s="341" t="s">
        <v>5</v>
      </c>
      <c r="TCR340" s="341" t="s">
        <v>5</v>
      </c>
      <c r="TCS340" s="341" t="s">
        <v>5</v>
      </c>
      <c r="TCT340" s="341" t="s">
        <v>5</v>
      </c>
      <c r="TCU340" s="341" t="s">
        <v>5</v>
      </c>
      <c r="TCV340" s="341" t="s">
        <v>5</v>
      </c>
      <c r="TCW340" s="341" t="s">
        <v>5</v>
      </c>
      <c r="TCX340" s="341" t="s">
        <v>5</v>
      </c>
      <c r="TCY340" s="341" t="s">
        <v>5</v>
      </c>
      <c r="TCZ340" s="341" t="s">
        <v>5</v>
      </c>
      <c r="TDA340" s="341" t="s">
        <v>5</v>
      </c>
      <c r="TDB340" s="341" t="s">
        <v>5</v>
      </c>
      <c r="TDC340" s="341" t="s">
        <v>5</v>
      </c>
      <c r="TDD340" s="341" t="s">
        <v>5</v>
      </c>
      <c r="TDE340" s="341" t="s">
        <v>5</v>
      </c>
      <c r="TDF340" s="341" t="s">
        <v>5</v>
      </c>
      <c r="TDG340" s="341" t="s">
        <v>5</v>
      </c>
      <c r="TDH340" s="341" t="s">
        <v>5</v>
      </c>
      <c r="TDI340" s="341" t="s">
        <v>5</v>
      </c>
      <c r="TDJ340" s="341" t="s">
        <v>5</v>
      </c>
      <c r="TDK340" s="341" t="s">
        <v>5</v>
      </c>
      <c r="TDL340" s="341" t="s">
        <v>5</v>
      </c>
      <c r="TDM340" s="341" t="s">
        <v>5</v>
      </c>
      <c r="TDN340" s="341" t="s">
        <v>5</v>
      </c>
      <c r="TDO340" s="341" t="s">
        <v>5</v>
      </c>
      <c r="TDP340" s="341" t="s">
        <v>5</v>
      </c>
      <c r="TDQ340" s="341" t="s">
        <v>5</v>
      </c>
      <c r="TDR340" s="341" t="s">
        <v>5</v>
      </c>
      <c r="TDS340" s="341" t="s">
        <v>5</v>
      </c>
      <c r="TDT340" s="341" t="s">
        <v>5</v>
      </c>
      <c r="TDU340" s="341" t="s">
        <v>5</v>
      </c>
      <c r="TDV340" s="341" t="s">
        <v>5</v>
      </c>
      <c r="TDW340" s="341" t="s">
        <v>5</v>
      </c>
      <c r="TDX340" s="341" t="s">
        <v>5</v>
      </c>
      <c r="TDY340" s="341" t="s">
        <v>5</v>
      </c>
      <c r="TDZ340" s="341" t="s">
        <v>5</v>
      </c>
      <c r="TEA340" s="341" t="s">
        <v>5</v>
      </c>
      <c r="TEB340" s="341" t="s">
        <v>5</v>
      </c>
      <c r="TEC340" s="341" t="s">
        <v>5</v>
      </c>
      <c r="TED340" s="341" t="s">
        <v>5</v>
      </c>
      <c r="TEE340" s="341" t="s">
        <v>5</v>
      </c>
      <c r="TEF340" s="341" t="s">
        <v>5</v>
      </c>
      <c r="TEG340" s="341" t="s">
        <v>5</v>
      </c>
      <c r="TEH340" s="341" t="s">
        <v>5</v>
      </c>
      <c r="TEI340" s="341" t="s">
        <v>5</v>
      </c>
      <c r="TEJ340" s="341" t="s">
        <v>5</v>
      </c>
      <c r="TEK340" s="341" t="s">
        <v>5</v>
      </c>
      <c r="TEL340" s="341" t="s">
        <v>5</v>
      </c>
      <c r="TEM340" s="341" t="s">
        <v>5</v>
      </c>
      <c r="TEN340" s="341" t="s">
        <v>5</v>
      </c>
      <c r="TEO340" s="341" t="s">
        <v>5</v>
      </c>
      <c r="TEP340" s="341" t="s">
        <v>5</v>
      </c>
      <c r="TEQ340" s="341" t="s">
        <v>5</v>
      </c>
      <c r="TER340" s="341" t="s">
        <v>5</v>
      </c>
      <c r="TES340" s="341" t="s">
        <v>5</v>
      </c>
      <c r="TET340" s="341" t="s">
        <v>5</v>
      </c>
      <c r="TEU340" s="341" t="s">
        <v>5</v>
      </c>
      <c r="TEV340" s="341" t="s">
        <v>5</v>
      </c>
      <c r="TEW340" s="341" t="s">
        <v>5</v>
      </c>
      <c r="TEX340" s="341" t="s">
        <v>5</v>
      </c>
      <c r="TEY340" s="341" t="s">
        <v>5</v>
      </c>
      <c r="TEZ340" s="341" t="s">
        <v>5</v>
      </c>
      <c r="TFA340" s="341" t="s">
        <v>5</v>
      </c>
      <c r="TFB340" s="341" t="s">
        <v>5</v>
      </c>
      <c r="TFC340" s="341" t="s">
        <v>5</v>
      </c>
      <c r="TFD340" s="341" t="s">
        <v>5</v>
      </c>
      <c r="TFE340" s="341" t="s">
        <v>5</v>
      </c>
      <c r="TFF340" s="341" t="s">
        <v>5</v>
      </c>
      <c r="TFG340" s="341" t="s">
        <v>5</v>
      </c>
      <c r="TFH340" s="341" t="s">
        <v>5</v>
      </c>
      <c r="TFI340" s="341" t="s">
        <v>5</v>
      </c>
      <c r="TFJ340" s="341" t="s">
        <v>5</v>
      </c>
      <c r="TFK340" s="341" t="s">
        <v>5</v>
      </c>
      <c r="TFL340" s="341" t="s">
        <v>5</v>
      </c>
      <c r="TFM340" s="341" t="s">
        <v>5</v>
      </c>
      <c r="TFN340" s="341" t="s">
        <v>5</v>
      </c>
      <c r="TFO340" s="341" t="s">
        <v>5</v>
      </c>
      <c r="TFP340" s="341" t="s">
        <v>5</v>
      </c>
      <c r="TFQ340" s="341" t="s">
        <v>5</v>
      </c>
      <c r="TFR340" s="341" t="s">
        <v>5</v>
      </c>
      <c r="TFS340" s="341" t="s">
        <v>5</v>
      </c>
      <c r="TFT340" s="341" t="s">
        <v>5</v>
      </c>
      <c r="TFU340" s="341" t="s">
        <v>5</v>
      </c>
      <c r="TFV340" s="341" t="s">
        <v>5</v>
      </c>
      <c r="TFW340" s="341" t="s">
        <v>5</v>
      </c>
      <c r="TFX340" s="341" t="s">
        <v>5</v>
      </c>
      <c r="TFY340" s="341" t="s">
        <v>5</v>
      </c>
      <c r="TFZ340" s="341" t="s">
        <v>5</v>
      </c>
      <c r="TGA340" s="341" t="s">
        <v>5</v>
      </c>
      <c r="TGB340" s="341" t="s">
        <v>5</v>
      </c>
      <c r="TGC340" s="341" t="s">
        <v>5</v>
      </c>
      <c r="TGD340" s="341" t="s">
        <v>5</v>
      </c>
      <c r="TGE340" s="341" t="s">
        <v>5</v>
      </c>
      <c r="TGF340" s="341" t="s">
        <v>5</v>
      </c>
      <c r="TGG340" s="341" t="s">
        <v>5</v>
      </c>
      <c r="TGH340" s="341" t="s">
        <v>5</v>
      </c>
      <c r="TGI340" s="341" t="s">
        <v>5</v>
      </c>
      <c r="TGJ340" s="341" t="s">
        <v>5</v>
      </c>
      <c r="TGK340" s="341" t="s">
        <v>5</v>
      </c>
      <c r="TGL340" s="341" t="s">
        <v>5</v>
      </c>
      <c r="TGM340" s="341" t="s">
        <v>5</v>
      </c>
      <c r="TGN340" s="341" t="s">
        <v>5</v>
      </c>
      <c r="TGO340" s="341" t="s">
        <v>5</v>
      </c>
      <c r="TGP340" s="341" t="s">
        <v>5</v>
      </c>
      <c r="TGQ340" s="341" t="s">
        <v>5</v>
      </c>
      <c r="TGR340" s="341" t="s">
        <v>5</v>
      </c>
      <c r="TGS340" s="341" t="s">
        <v>5</v>
      </c>
      <c r="TGT340" s="341" t="s">
        <v>5</v>
      </c>
      <c r="TGU340" s="341" t="s">
        <v>5</v>
      </c>
      <c r="TGV340" s="341" t="s">
        <v>5</v>
      </c>
      <c r="TGW340" s="341" t="s">
        <v>5</v>
      </c>
      <c r="TGX340" s="341" t="s">
        <v>5</v>
      </c>
      <c r="TGY340" s="341" t="s">
        <v>5</v>
      </c>
      <c r="TGZ340" s="341" t="s">
        <v>5</v>
      </c>
      <c r="THA340" s="341" t="s">
        <v>5</v>
      </c>
      <c r="THB340" s="341" t="s">
        <v>5</v>
      </c>
      <c r="THC340" s="341" t="s">
        <v>5</v>
      </c>
      <c r="THD340" s="341" t="s">
        <v>5</v>
      </c>
      <c r="THE340" s="341" t="s">
        <v>5</v>
      </c>
      <c r="THF340" s="341" t="s">
        <v>5</v>
      </c>
      <c r="THG340" s="341" t="s">
        <v>5</v>
      </c>
      <c r="THH340" s="341" t="s">
        <v>5</v>
      </c>
      <c r="THI340" s="341" t="s">
        <v>5</v>
      </c>
      <c r="THJ340" s="341" t="s">
        <v>5</v>
      </c>
      <c r="THK340" s="341" t="s">
        <v>5</v>
      </c>
      <c r="THL340" s="341" t="s">
        <v>5</v>
      </c>
      <c r="THM340" s="341" t="s">
        <v>5</v>
      </c>
      <c r="THN340" s="341" t="s">
        <v>5</v>
      </c>
      <c r="THO340" s="341" t="s">
        <v>5</v>
      </c>
      <c r="THP340" s="341" t="s">
        <v>5</v>
      </c>
      <c r="THQ340" s="341" t="s">
        <v>5</v>
      </c>
      <c r="THR340" s="341" t="s">
        <v>5</v>
      </c>
      <c r="THS340" s="341" t="s">
        <v>5</v>
      </c>
      <c r="THT340" s="341" t="s">
        <v>5</v>
      </c>
      <c r="THU340" s="341" t="s">
        <v>5</v>
      </c>
      <c r="THV340" s="341" t="s">
        <v>5</v>
      </c>
      <c r="THW340" s="341" t="s">
        <v>5</v>
      </c>
      <c r="THX340" s="341" t="s">
        <v>5</v>
      </c>
      <c r="THY340" s="341" t="s">
        <v>5</v>
      </c>
      <c r="THZ340" s="341" t="s">
        <v>5</v>
      </c>
      <c r="TIA340" s="341" t="s">
        <v>5</v>
      </c>
      <c r="TIB340" s="341" t="s">
        <v>5</v>
      </c>
      <c r="TIC340" s="341" t="s">
        <v>5</v>
      </c>
      <c r="TID340" s="341" t="s">
        <v>5</v>
      </c>
      <c r="TIE340" s="341" t="s">
        <v>5</v>
      </c>
      <c r="TIF340" s="341" t="s">
        <v>5</v>
      </c>
      <c r="TIG340" s="341" t="s">
        <v>5</v>
      </c>
      <c r="TIH340" s="341" t="s">
        <v>5</v>
      </c>
      <c r="TII340" s="341" t="s">
        <v>5</v>
      </c>
      <c r="TIJ340" s="341" t="s">
        <v>5</v>
      </c>
      <c r="TIK340" s="341" t="s">
        <v>5</v>
      </c>
      <c r="TIL340" s="341" t="s">
        <v>5</v>
      </c>
      <c r="TIM340" s="341" t="s">
        <v>5</v>
      </c>
      <c r="TIN340" s="341" t="s">
        <v>5</v>
      </c>
      <c r="TIO340" s="341" t="s">
        <v>5</v>
      </c>
      <c r="TIP340" s="341" t="s">
        <v>5</v>
      </c>
      <c r="TIQ340" s="341" t="s">
        <v>5</v>
      </c>
      <c r="TIR340" s="341" t="s">
        <v>5</v>
      </c>
      <c r="TIS340" s="341" t="s">
        <v>5</v>
      </c>
      <c r="TIT340" s="341" t="s">
        <v>5</v>
      </c>
      <c r="TIU340" s="341" t="s">
        <v>5</v>
      </c>
      <c r="TIV340" s="341" t="s">
        <v>5</v>
      </c>
      <c r="TIW340" s="341" t="s">
        <v>5</v>
      </c>
      <c r="TIX340" s="341" t="s">
        <v>5</v>
      </c>
      <c r="TIY340" s="341" t="s">
        <v>5</v>
      </c>
      <c r="TIZ340" s="341" t="s">
        <v>5</v>
      </c>
      <c r="TJA340" s="341" t="s">
        <v>5</v>
      </c>
      <c r="TJB340" s="341" t="s">
        <v>5</v>
      </c>
      <c r="TJC340" s="341" t="s">
        <v>5</v>
      </c>
      <c r="TJD340" s="341" t="s">
        <v>5</v>
      </c>
      <c r="TJE340" s="341" t="s">
        <v>5</v>
      </c>
      <c r="TJF340" s="341" t="s">
        <v>5</v>
      </c>
      <c r="TJG340" s="341" t="s">
        <v>5</v>
      </c>
      <c r="TJH340" s="341" t="s">
        <v>5</v>
      </c>
      <c r="TJI340" s="341" t="s">
        <v>5</v>
      </c>
      <c r="TJJ340" s="341" t="s">
        <v>5</v>
      </c>
      <c r="TJK340" s="341" t="s">
        <v>5</v>
      </c>
      <c r="TJL340" s="341" t="s">
        <v>5</v>
      </c>
      <c r="TJM340" s="341" t="s">
        <v>5</v>
      </c>
      <c r="TJN340" s="341" t="s">
        <v>5</v>
      </c>
      <c r="TJO340" s="341" t="s">
        <v>5</v>
      </c>
      <c r="TJP340" s="341" t="s">
        <v>5</v>
      </c>
      <c r="TJQ340" s="341" t="s">
        <v>5</v>
      </c>
      <c r="TJR340" s="341" t="s">
        <v>5</v>
      </c>
      <c r="TJS340" s="341" t="s">
        <v>5</v>
      </c>
      <c r="TJT340" s="341" t="s">
        <v>5</v>
      </c>
      <c r="TJU340" s="341" t="s">
        <v>5</v>
      </c>
      <c r="TJV340" s="341" t="s">
        <v>5</v>
      </c>
      <c r="TJW340" s="341" t="s">
        <v>5</v>
      </c>
      <c r="TJX340" s="341" t="s">
        <v>5</v>
      </c>
      <c r="TJY340" s="341" t="s">
        <v>5</v>
      </c>
      <c r="TJZ340" s="341" t="s">
        <v>5</v>
      </c>
      <c r="TKA340" s="341" t="s">
        <v>5</v>
      </c>
      <c r="TKB340" s="341" t="s">
        <v>5</v>
      </c>
      <c r="TKC340" s="341" t="s">
        <v>5</v>
      </c>
      <c r="TKD340" s="341" t="s">
        <v>5</v>
      </c>
      <c r="TKE340" s="341" t="s">
        <v>5</v>
      </c>
      <c r="TKF340" s="341" t="s">
        <v>5</v>
      </c>
      <c r="TKG340" s="341" t="s">
        <v>5</v>
      </c>
      <c r="TKH340" s="341" t="s">
        <v>5</v>
      </c>
      <c r="TKI340" s="341" t="s">
        <v>5</v>
      </c>
      <c r="TKJ340" s="341" t="s">
        <v>5</v>
      </c>
      <c r="TKK340" s="341" t="s">
        <v>5</v>
      </c>
      <c r="TKL340" s="341" t="s">
        <v>5</v>
      </c>
      <c r="TKM340" s="341" t="s">
        <v>5</v>
      </c>
      <c r="TKN340" s="341" t="s">
        <v>5</v>
      </c>
      <c r="TKO340" s="341" t="s">
        <v>5</v>
      </c>
      <c r="TKP340" s="341" t="s">
        <v>5</v>
      </c>
      <c r="TKQ340" s="341" t="s">
        <v>5</v>
      </c>
      <c r="TKR340" s="341" t="s">
        <v>5</v>
      </c>
      <c r="TKS340" s="341" t="s">
        <v>5</v>
      </c>
      <c r="TKT340" s="341" t="s">
        <v>5</v>
      </c>
      <c r="TKU340" s="341" t="s">
        <v>5</v>
      </c>
      <c r="TKV340" s="341" t="s">
        <v>5</v>
      </c>
      <c r="TKW340" s="341" t="s">
        <v>5</v>
      </c>
      <c r="TKX340" s="341" t="s">
        <v>5</v>
      </c>
      <c r="TKY340" s="341" t="s">
        <v>5</v>
      </c>
      <c r="TKZ340" s="341" t="s">
        <v>5</v>
      </c>
      <c r="TLA340" s="341" t="s">
        <v>5</v>
      </c>
      <c r="TLB340" s="341" t="s">
        <v>5</v>
      </c>
      <c r="TLC340" s="341" t="s">
        <v>5</v>
      </c>
      <c r="TLD340" s="341" t="s">
        <v>5</v>
      </c>
      <c r="TLE340" s="341" t="s">
        <v>5</v>
      </c>
      <c r="TLF340" s="341" t="s">
        <v>5</v>
      </c>
      <c r="TLG340" s="341" t="s">
        <v>5</v>
      </c>
      <c r="TLH340" s="341" t="s">
        <v>5</v>
      </c>
      <c r="TLI340" s="341" t="s">
        <v>5</v>
      </c>
      <c r="TLJ340" s="341" t="s">
        <v>5</v>
      </c>
      <c r="TLK340" s="341" t="s">
        <v>5</v>
      </c>
      <c r="TLL340" s="341" t="s">
        <v>5</v>
      </c>
      <c r="TLM340" s="341" t="s">
        <v>5</v>
      </c>
      <c r="TLN340" s="341" t="s">
        <v>5</v>
      </c>
      <c r="TLO340" s="341" t="s">
        <v>5</v>
      </c>
      <c r="TLP340" s="341" t="s">
        <v>5</v>
      </c>
      <c r="TLQ340" s="341" t="s">
        <v>5</v>
      </c>
      <c r="TLR340" s="341" t="s">
        <v>5</v>
      </c>
      <c r="TLS340" s="341" t="s">
        <v>5</v>
      </c>
      <c r="TLT340" s="341" t="s">
        <v>5</v>
      </c>
      <c r="TLU340" s="341" t="s">
        <v>5</v>
      </c>
      <c r="TLV340" s="341" t="s">
        <v>5</v>
      </c>
      <c r="TLW340" s="341" t="s">
        <v>5</v>
      </c>
      <c r="TLX340" s="341" t="s">
        <v>5</v>
      </c>
      <c r="TLY340" s="341" t="s">
        <v>5</v>
      </c>
      <c r="TLZ340" s="341" t="s">
        <v>5</v>
      </c>
      <c r="TMA340" s="341" t="s">
        <v>5</v>
      </c>
      <c r="TMB340" s="341" t="s">
        <v>5</v>
      </c>
      <c r="TMC340" s="341" t="s">
        <v>5</v>
      </c>
      <c r="TMD340" s="341" t="s">
        <v>5</v>
      </c>
      <c r="TME340" s="341" t="s">
        <v>5</v>
      </c>
      <c r="TMF340" s="341" t="s">
        <v>5</v>
      </c>
      <c r="TMG340" s="341" t="s">
        <v>5</v>
      </c>
      <c r="TMH340" s="341" t="s">
        <v>5</v>
      </c>
      <c r="TMI340" s="341" t="s">
        <v>5</v>
      </c>
      <c r="TMJ340" s="341" t="s">
        <v>5</v>
      </c>
      <c r="TMK340" s="341" t="s">
        <v>5</v>
      </c>
      <c r="TML340" s="341" t="s">
        <v>5</v>
      </c>
      <c r="TMM340" s="341" t="s">
        <v>5</v>
      </c>
      <c r="TMN340" s="341" t="s">
        <v>5</v>
      </c>
      <c r="TMO340" s="341" t="s">
        <v>5</v>
      </c>
      <c r="TMP340" s="341" t="s">
        <v>5</v>
      </c>
      <c r="TMQ340" s="341" t="s">
        <v>5</v>
      </c>
      <c r="TMR340" s="341" t="s">
        <v>5</v>
      </c>
      <c r="TMS340" s="341" t="s">
        <v>5</v>
      </c>
      <c r="TMT340" s="341" t="s">
        <v>5</v>
      </c>
      <c r="TMU340" s="341" t="s">
        <v>5</v>
      </c>
      <c r="TMV340" s="341" t="s">
        <v>5</v>
      </c>
      <c r="TMW340" s="341" t="s">
        <v>5</v>
      </c>
      <c r="TMX340" s="341" t="s">
        <v>5</v>
      </c>
      <c r="TMY340" s="341" t="s">
        <v>5</v>
      </c>
      <c r="TMZ340" s="341" t="s">
        <v>5</v>
      </c>
      <c r="TNA340" s="341" t="s">
        <v>5</v>
      </c>
      <c r="TNB340" s="341" t="s">
        <v>5</v>
      </c>
      <c r="TNC340" s="341" t="s">
        <v>5</v>
      </c>
      <c r="TND340" s="341" t="s">
        <v>5</v>
      </c>
      <c r="TNE340" s="341" t="s">
        <v>5</v>
      </c>
      <c r="TNF340" s="341" t="s">
        <v>5</v>
      </c>
      <c r="TNG340" s="341" t="s">
        <v>5</v>
      </c>
      <c r="TNH340" s="341" t="s">
        <v>5</v>
      </c>
      <c r="TNI340" s="341" t="s">
        <v>5</v>
      </c>
      <c r="TNJ340" s="341" t="s">
        <v>5</v>
      </c>
      <c r="TNK340" s="341" t="s">
        <v>5</v>
      </c>
      <c r="TNL340" s="341" t="s">
        <v>5</v>
      </c>
      <c r="TNM340" s="341" t="s">
        <v>5</v>
      </c>
      <c r="TNN340" s="341" t="s">
        <v>5</v>
      </c>
      <c r="TNO340" s="341" t="s">
        <v>5</v>
      </c>
      <c r="TNP340" s="341" t="s">
        <v>5</v>
      </c>
      <c r="TNQ340" s="341" t="s">
        <v>5</v>
      </c>
      <c r="TNR340" s="341" t="s">
        <v>5</v>
      </c>
      <c r="TNS340" s="341" t="s">
        <v>5</v>
      </c>
      <c r="TNT340" s="341" t="s">
        <v>5</v>
      </c>
      <c r="TNU340" s="341" t="s">
        <v>5</v>
      </c>
      <c r="TNV340" s="341" t="s">
        <v>5</v>
      </c>
      <c r="TNW340" s="341" t="s">
        <v>5</v>
      </c>
      <c r="TNX340" s="341" t="s">
        <v>5</v>
      </c>
      <c r="TNY340" s="341" t="s">
        <v>5</v>
      </c>
      <c r="TNZ340" s="341" t="s">
        <v>5</v>
      </c>
      <c r="TOA340" s="341" t="s">
        <v>5</v>
      </c>
      <c r="TOB340" s="341" t="s">
        <v>5</v>
      </c>
      <c r="TOC340" s="341" t="s">
        <v>5</v>
      </c>
      <c r="TOD340" s="341" t="s">
        <v>5</v>
      </c>
      <c r="TOE340" s="341" t="s">
        <v>5</v>
      </c>
      <c r="TOF340" s="341" t="s">
        <v>5</v>
      </c>
      <c r="TOG340" s="341" t="s">
        <v>5</v>
      </c>
      <c r="TOH340" s="341" t="s">
        <v>5</v>
      </c>
      <c r="TOI340" s="341" t="s">
        <v>5</v>
      </c>
      <c r="TOJ340" s="341" t="s">
        <v>5</v>
      </c>
      <c r="TOK340" s="341" t="s">
        <v>5</v>
      </c>
      <c r="TOL340" s="341" t="s">
        <v>5</v>
      </c>
      <c r="TOM340" s="341" t="s">
        <v>5</v>
      </c>
      <c r="TON340" s="341" t="s">
        <v>5</v>
      </c>
      <c r="TOO340" s="341" t="s">
        <v>5</v>
      </c>
      <c r="TOP340" s="341" t="s">
        <v>5</v>
      </c>
      <c r="TOQ340" s="341" t="s">
        <v>5</v>
      </c>
      <c r="TOR340" s="341" t="s">
        <v>5</v>
      </c>
      <c r="TOS340" s="341" t="s">
        <v>5</v>
      </c>
      <c r="TOT340" s="341" t="s">
        <v>5</v>
      </c>
      <c r="TOU340" s="341" t="s">
        <v>5</v>
      </c>
      <c r="TOV340" s="341" t="s">
        <v>5</v>
      </c>
      <c r="TOW340" s="341" t="s">
        <v>5</v>
      </c>
      <c r="TOX340" s="341" t="s">
        <v>5</v>
      </c>
      <c r="TOY340" s="341" t="s">
        <v>5</v>
      </c>
      <c r="TOZ340" s="341" t="s">
        <v>5</v>
      </c>
      <c r="TPA340" s="341" t="s">
        <v>5</v>
      </c>
      <c r="TPB340" s="341" t="s">
        <v>5</v>
      </c>
      <c r="TPC340" s="341" t="s">
        <v>5</v>
      </c>
      <c r="TPD340" s="341" t="s">
        <v>5</v>
      </c>
      <c r="TPE340" s="341" t="s">
        <v>5</v>
      </c>
      <c r="TPF340" s="341" t="s">
        <v>5</v>
      </c>
      <c r="TPG340" s="341" t="s">
        <v>5</v>
      </c>
      <c r="TPH340" s="341" t="s">
        <v>5</v>
      </c>
      <c r="TPI340" s="341" t="s">
        <v>5</v>
      </c>
      <c r="TPJ340" s="341" t="s">
        <v>5</v>
      </c>
      <c r="TPK340" s="341" t="s">
        <v>5</v>
      </c>
      <c r="TPL340" s="341" t="s">
        <v>5</v>
      </c>
      <c r="TPM340" s="341" t="s">
        <v>5</v>
      </c>
      <c r="TPN340" s="341" t="s">
        <v>5</v>
      </c>
      <c r="TPO340" s="341" t="s">
        <v>5</v>
      </c>
      <c r="TPP340" s="341" t="s">
        <v>5</v>
      </c>
      <c r="TPQ340" s="341" t="s">
        <v>5</v>
      </c>
      <c r="TPR340" s="341" t="s">
        <v>5</v>
      </c>
      <c r="TPS340" s="341" t="s">
        <v>5</v>
      </c>
      <c r="TPT340" s="341" t="s">
        <v>5</v>
      </c>
      <c r="TPU340" s="341" t="s">
        <v>5</v>
      </c>
      <c r="TPV340" s="341" t="s">
        <v>5</v>
      </c>
      <c r="TPW340" s="341" t="s">
        <v>5</v>
      </c>
      <c r="TPX340" s="341" t="s">
        <v>5</v>
      </c>
      <c r="TPY340" s="341" t="s">
        <v>5</v>
      </c>
      <c r="TPZ340" s="341" t="s">
        <v>5</v>
      </c>
      <c r="TQA340" s="341" t="s">
        <v>5</v>
      </c>
      <c r="TQB340" s="341" t="s">
        <v>5</v>
      </c>
      <c r="TQC340" s="341" t="s">
        <v>5</v>
      </c>
      <c r="TQD340" s="341" t="s">
        <v>5</v>
      </c>
      <c r="TQE340" s="341" t="s">
        <v>5</v>
      </c>
      <c r="TQF340" s="341" t="s">
        <v>5</v>
      </c>
      <c r="TQG340" s="341" t="s">
        <v>5</v>
      </c>
      <c r="TQH340" s="341" t="s">
        <v>5</v>
      </c>
      <c r="TQI340" s="341" t="s">
        <v>5</v>
      </c>
      <c r="TQJ340" s="341" t="s">
        <v>5</v>
      </c>
      <c r="TQK340" s="341" t="s">
        <v>5</v>
      </c>
      <c r="TQL340" s="341" t="s">
        <v>5</v>
      </c>
      <c r="TQM340" s="341" t="s">
        <v>5</v>
      </c>
      <c r="TQN340" s="341" t="s">
        <v>5</v>
      </c>
      <c r="TQO340" s="341" t="s">
        <v>5</v>
      </c>
      <c r="TQP340" s="341" t="s">
        <v>5</v>
      </c>
      <c r="TQQ340" s="341" t="s">
        <v>5</v>
      </c>
      <c r="TQR340" s="341" t="s">
        <v>5</v>
      </c>
      <c r="TQS340" s="341" t="s">
        <v>5</v>
      </c>
      <c r="TQT340" s="341" t="s">
        <v>5</v>
      </c>
      <c r="TQU340" s="341" t="s">
        <v>5</v>
      </c>
      <c r="TQV340" s="341" t="s">
        <v>5</v>
      </c>
      <c r="TQW340" s="341" t="s">
        <v>5</v>
      </c>
      <c r="TQX340" s="341" t="s">
        <v>5</v>
      </c>
      <c r="TQY340" s="341" t="s">
        <v>5</v>
      </c>
      <c r="TQZ340" s="341" t="s">
        <v>5</v>
      </c>
      <c r="TRA340" s="341" t="s">
        <v>5</v>
      </c>
      <c r="TRB340" s="341" t="s">
        <v>5</v>
      </c>
      <c r="TRC340" s="341" t="s">
        <v>5</v>
      </c>
      <c r="TRD340" s="341" t="s">
        <v>5</v>
      </c>
      <c r="TRE340" s="341" t="s">
        <v>5</v>
      </c>
      <c r="TRF340" s="341" t="s">
        <v>5</v>
      </c>
      <c r="TRG340" s="341" t="s">
        <v>5</v>
      </c>
      <c r="TRH340" s="341" t="s">
        <v>5</v>
      </c>
      <c r="TRI340" s="341" t="s">
        <v>5</v>
      </c>
      <c r="TRJ340" s="341" t="s">
        <v>5</v>
      </c>
      <c r="TRK340" s="341" t="s">
        <v>5</v>
      </c>
      <c r="TRL340" s="341" t="s">
        <v>5</v>
      </c>
      <c r="TRM340" s="341" t="s">
        <v>5</v>
      </c>
      <c r="TRN340" s="341" t="s">
        <v>5</v>
      </c>
      <c r="TRO340" s="341" t="s">
        <v>5</v>
      </c>
      <c r="TRP340" s="341" t="s">
        <v>5</v>
      </c>
      <c r="TRQ340" s="341" t="s">
        <v>5</v>
      </c>
      <c r="TRR340" s="341" t="s">
        <v>5</v>
      </c>
      <c r="TRS340" s="341" t="s">
        <v>5</v>
      </c>
      <c r="TRT340" s="341" t="s">
        <v>5</v>
      </c>
      <c r="TRU340" s="341" t="s">
        <v>5</v>
      </c>
      <c r="TRV340" s="341" t="s">
        <v>5</v>
      </c>
      <c r="TRW340" s="341" t="s">
        <v>5</v>
      </c>
      <c r="TRX340" s="341" t="s">
        <v>5</v>
      </c>
      <c r="TRY340" s="341" t="s">
        <v>5</v>
      </c>
      <c r="TRZ340" s="341" t="s">
        <v>5</v>
      </c>
      <c r="TSA340" s="341" t="s">
        <v>5</v>
      </c>
      <c r="TSB340" s="341" t="s">
        <v>5</v>
      </c>
      <c r="TSC340" s="341" t="s">
        <v>5</v>
      </c>
      <c r="TSD340" s="341" t="s">
        <v>5</v>
      </c>
      <c r="TSE340" s="341" t="s">
        <v>5</v>
      </c>
      <c r="TSF340" s="341" t="s">
        <v>5</v>
      </c>
      <c r="TSG340" s="341" t="s">
        <v>5</v>
      </c>
      <c r="TSH340" s="341" t="s">
        <v>5</v>
      </c>
      <c r="TSI340" s="341" t="s">
        <v>5</v>
      </c>
      <c r="TSJ340" s="341" t="s">
        <v>5</v>
      </c>
      <c r="TSK340" s="341" t="s">
        <v>5</v>
      </c>
      <c r="TSL340" s="341" t="s">
        <v>5</v>
      </c>
      <c r="TSM340" s="341" t="s">
        <v>5</v>
      </c>
      <c r="TSN340" s="341" t="s">
        <v>5</v>
      </c>
      <c r="TSO340" s="341" t="s">
        <v>5</v>
      </c>
      <c r="TSP340" s="341" t="s">
        <v>5</v>
      </c>
      <c r="TSQ340" s="341" t="s">
        <v>5</v>
      </c>
      <c r="TSR340" s="341" t="s">
        <v>5</v>
      </c>
      <c r="TSS340" s="341" t="s">
        <v>5</v>
      </c>
      <c r="TST340" s="341" t="s">
        <v>5</v>
      </c>
      <c r="TSU340" s="341" t="s">
        <v>5</v>
      </c>
      <c r="TSV340" s="341" t="s">
        <v>5</v>
      </c>
      <c r="TSW340" s="341" t="s">
        <v>5</v>
      </c>
      <c r="TSX340" s="341" t="s">
        <v>5</v>
      </c>
      <c r="TSY340" s="341" t="s">
        <v>5</v>
      </c>
      <c r="TSZ340" s="341" t="s">
        <v>5</v>
      </c>
      <c r="TTA340" s="341" t="s">
        <v>5</v>
      </c>
      <c r="TTB340" s="341" t="s">
        <v>5</v>
      </c>
      <c r="TTC340" s="341" t="s">
        <v>5</v>
      </c>
      <c r="TTD340" s="341" t="s">
        <v>5</v>
      </c>
      <c r="TTE340" s="341" t="s">
        <v>5</v>
      </c>
      <c r="TTF340" s="341" t="s">
        <v>5</v>
      </c>
      <c r="TTG340" s="341" t="s">
        <v>5</v>
      </c>
      <c r="TTH340" s="341" t="s">
        <v>5</v>
      </c>
      <c r="TTI340" s="341" t="s">
        <v>5</v>
      </c>
      <c r="TTJ340" s="341" t="s">
        <v>5</v>
      </c>
      <c r="TTK340" s="341" t="s">
        <v>5</v>
      </c>
      <c r="TTL340" s="341" t="s">
        <v>5</v>
      </c>
      <c r="TTM340" s="341" t="s">
        <v>5</v>
      </c>
      <c r="TTN340" s="341" t="s">
        <v>5</v>
      </c>
      <c r="TTO340" s="341" t="s">
        <v>5</v>
      </c>
      <c r="TTP340" s="341" t="s">
        <v>5</v>
      </c>
      <c r="TTQ340" s="341" t="s">
        <v>5</v>
      </c>
      <c r="TTR340" s="341" t="s">
        <v>5</v>
      </c>
      <c r="TTS340" s="341" t="s">
        <v>5</v>
      </c>
      <c r="TTT340" s="341" t="s">
        <v>5</v>
      </c>
      <c r="TTU340" s="341" t="s">
        <v>5</v>
      </c>
      <c r="TTV340" s="341" t="s">
        <v>5</v>
      </c>
      <c r="TTW340" s="341" t="s">
        <v>5</v>
      </c>
      <c r="TTX340" s="341" t="s">
        <v>5</v>
      </c>
      <c r="TTY340" s="341" t="s">
        <v>5</v>
      </c>
      <c r="TTZ340" s="341" t="s">
        <v>5</v>
      </c>
      <c r="TUA340" s="341" t="s">
        <v>5</v>
      </c>
      <c r="TUB340" s="341" t="s">
        <v>5</v>
      </c>
      <c r="TUC340" s="341" t="s">
        <v>5</v>
      </c>
      <c r="TUD340" s="341" t="s">
        <v>5</v>
      </c>
      <c r="TUE340" s="341" t="s">
        <v>5</v>
      </c>
      <c r="TUF340" s="341" t="s">
        <v>5</v>
      </c>
      <c r="TUG340" s="341" t="s">
        <v>5</v>
      </c>
      <c r="TUH340" s="341" t="s">
        <v>5</v>
      </c>
      <c r="TUI340" s="341" t="s">
        <v>5</v>
      </c>
      <c r="TUJ340" s="341" t="s">
        <v>5</v>
      </c>
      <c r="TUK340" s="341" t="s">
        <v>5</v>
      </c>
      <c r="TUL340" s="341" t="s">
        <v>5</v>
      </c>
      <c r="TUM340" s="341" t="s">
        <v>5</v>
      </c>
      <c r="TUN340" s="341" t="s">
        <v>5</v>
      </c>
      <c r="TUO340" s="341" t="s">
        <v>5</v>
      </c>
      <c r="TUP340" s="341" t="s">
        <v>5</v>
      </c>
      <c r="TUQ340" s="341" t="s">
        <v>5</v>
      </c>
      <c r="TUR340" s="341" t="s">
        <v>5</v>
      </c>
      <c r="TUS340" s="341" t="s">
        <v>5</v>
      </c>
      <c r="TUT340" s="341" t="s">
        <v>5</v>
      </c>
      <c r="TUU340" s="341" t="s">
        <v>5</v>
      </c>
      <c r="TUV340" s="341" t="s">
        <v>5</v>
      </c>
      <c r="TUW340" s="341" t="s">
        <v>5</v>
      </c>
      <c r="TUX340" s="341" t="s">
        <v>5</v>
      </c>
      <c r="TUY340" s="341" t="s">
        <v>5</v>
      </c>
      <c r="TUZ340" s="341" t="s">
        <v>5</v>
      </c>
      <c r="TVA340" s="341" t="s">
        <v>5</v>
      </c>
      <c r="TVB340" s="341" t="s">
        <v>5</v>
      </c>
      <c r="TVC340" s="341" t="s">
        <v>5</v>
      </c>
      <c r="TVD340" s="341" t="s">
        <v>5</v>
      </c>
      <c r="TVE340" s="341" t="s">
        <v>5</v>
      </c>
      <c r="TVF340" s="341" t="s">
        <v>5</v>
      </c>
      <c r="TVG340" s="341" t="s">
        <v>5</v>
      </c>
      <c r="TVH340" s="341" t="s">
        <v>5</v>
      </c>
      <c r="TVI340" s="341" t="s">
        <v>5</v>
      </c>
      <c r="TVJ340" s="341" t="s">
        <v>5</v>
      </c>
      <c r="TVK340" s="341" t="s">
        <v>5</v>
      </c>
      <c r="TVL340" s="341" t="s">
        <v>5</v>
      </c>
      <c r="TVM340" s="341" t="s">
        <v>5</v>
      </c>
      <c r="TVN340" s="341" t="s">
        <v>5</v>
      </c>
      <c r="TVO340" s="341" t="s">
        <v>5</v>
      </c>
      <c r="TVP340" s="341" t="s">
        <v>5</v>
      </c>
      <c r="TVQ340" s="341" t="s">
        <v>5</v>
      </c>
      <c r="TVR340" s="341" t="s">
        <v>5</v>
      </c>
      <c r="TVS340" s="341" t="s">
        <v>5</v>
      </c>
      <c r="TVT340" s="341" t="s">
        <v>5</v>
      </c>
      <c r="TVU340" s="341" t="s">
        <v>5</v>
      </c>
      <c r="TVV340" s="341" t="s">
        <v>5</v>
      </c>
      <c r="TVW340" s="341" t="s">
        <v>5</v>
      </c>
      <c r="TVX340" s="341" t="s">
        <v>5</v>
      </c>
      <c r="TVY340" s="341" t="s">
        <v>5</v>
      </c>
      <c r="TVZ340" s="341" t="s">
        <v>5</v>
      </c>
      <c r="TWA340" s="341" t="s">
        <v>5</v>
      </c>
      <c r="TWB340" s="341" t="s">
        <v>5</v>
      </c>
      <c r="TWC340" s="341" t="s">
        <v>5</v>
      </c>
      <c r="TWD340" s="341" t="s">
        <v>5</v>
      </c>
      <c r="TWE340" s="341" t="s">
        <v>5</v>
      </c>
      <c r="TWF340" s="341" t="s">
        <v>5</v>
      </c>
      <c r="TWG340" s="341" t="s">
        <v>5</v>
      </c>
      <c r="TWH340" s="341" t="s">
        <v>5</v>
      </c>
      <c r="TWI340" s="341" t="s">
        <v>5</v>
      </c>
      <c r="TWJ340" s="341" t="s">
        <v>5</v>
      </c>
      <c r="TWK340" s="341" t="s">
        <v>5</v>
      </c>
      <c r="TWL340" s="341" t="s">
        <v>5</v>
      </c>
      <c r="TWM340" s="341" t="s">
        <v>5</v>
      </c>
      <c r="TWN340" s="341" t="s">
        <v>5</v>
      </c>
      <c r="TWO340" s="341" t="s">
        <v>5</v>
      </c>
      <c r="TWP340" s="341" t="s">
        <v>5</v>
      </c>
      <c r="TWQ340" s="341" t="s">
        <v>5</v>
      </c>
      <c r="TWR340" s="341" t="s">
        <v>5</v>
      </c>
      <c r="TWS340" s="341" t="s">
        <v>5</v>
      </c>
      <c r="TWT340" s="341" t="s">
        <v>5</v>
      </c>
      <c r="TWU340" s="341" t="s">
        <v>5</v>
      </c>
      <c r="TWV340" s="341" t="s">
        <v>5</v>
      </c>
      <c r="TWW340" s="341" t="s">
        <v>5</v>
      </c>
      <c r="TWX340" s="341" t="s">
        <v>5</v>
      </c>
      <c r="TWY340" s="341" t="s">
        <v>5</v>
      </c>
      <c r="TWZ340" s="341" t="s">
        <v>5</v>
      </c>
      <c r="TXA340" s="341" t="s">
        <v>5</v>
      </c>
      <c r="TXB340" s="341" t="s">
        <v>5</v>
      </c>
      <c r="TXC340" s="341" t="s">
        <v>5</v>
      </c>
      <c r="TXD340" s="341" t="s">
        <v>5</v>
      </c>
      <c r="TXE340" s="341" t="s">
        <v>5</v>
      </c>
      <c r="TXF340" s="341" t="s">
        <v>5</v>
      </c>
      <c r="TXG340" s="341" t="s">
        <v>5</v>
      </c>
      <c r="TXH340" s="341" t="s">
        <v>5</v>
      </c>
      <c r="TXI340" s="341" t="s">
        <v>5</v>
      </c>
      <c r="TXJ340" s="341" t="s">
        <v>5</v>
      </c>
      <c r="TXK340" s="341" t="s">
        <v>5</v>
      </c>
      <c r="TXL340" s="341" t="s">
        <v>5</v>
      </c>
      <c r="TXM340" s="341" t="s">
        <v>5</v>
      </c>
      <c r="TXN340" s="341" t="s">
        <v>5</v>
      </c>
      <c r="TXO340" s="341" t="s">
        <v>5</v>
      </c>
      <c r="TXP340" s="341" t="s">
        <v>5</v>
      </c>
      <c r="TXQ340" s="341" t="s">
        <v>5</v>
      </c>
      <c r="TXR340" s="341" t="s">
        <v>5</v>
      </c>
      <c r="TXS340" s="341" t="s">
        <v>5</v>
      </c>
      <c r="TXT340" s="341" t="s">
        <v>5</v>
      </c>
      <c r="TXU340" s="341" t="s">
        <v>5</v>
      </c>
      <c r="TXV340" s="341" t="s">
        <v>5</v>
      </c>
      <c r="TXW340" s="341" t="s">
        <v>5</v>
      </c>
      <c r="TXX340" s="341" t="s">
        <v>5</v>
      </c>
      <c r="TXY340" s="341" t="s">
        <v>5</v>
      </c>
      <c r="TXZ340" s="341" t="s">
        <v>5</v>
      </c>
      <c r="TYA340" s="341" t="s">
        <v>5</v>
      </c>
      <c r="TYB340" s="341" t="s">
        <v>5</v>
      </c>
      <c r="TYC340" s="341" t="s">
        <v>5</v>
      </c>
      <c r="TYD340" s="341" t="s">
        <v>5</v>
      </c>
      <c r="TYE340" s="341" t="s">
        <v>5</v>
      </c>
      <c r="TYF340" s="341" t="s">
        <v>5</v>
      </c>
      <c r="TYG340" s="341" t="s">
        <v>5</v>
      </c>
      <c r="TYH340" s="341" t="s">
        <v>5</v>
      </c>
      <c r="TYI340" s="341" t="s">
        <v>5</v>
      </c>
      <c r="TYJ340" s="341" t="s">
        <v>5</v>
      </c>
      <c r="TYK340" s="341" t="s">
        <v>5</v>
      </c>
      <c r="TYL340" s="341" t="s">
        <v>5</v>
      </c>
      <c r="TYM340" s="341" t="s">
        <v>5</v>
      </c>
      <c r="TYN340" s="341" t="s">
        <v>5</v>
      </c>
      <c r="TYO340" s="341" t="s">
        <v>5</v>
      </c>
      <c r="TYP340" s="341" t="s">
        <v>5</v>
      </c>
      <c r="TYQ340" s="341" t="s">
        <v>5</v>
      </c>
      <c r="TYR340" s="341" t="s">
        <v>5</v>
      </c>
      <c r="TYS340" s="341" t="s">
        <v>5</v>
      </c>
      <c r="TYT340" s="341" t="s">
        <v>5</v>
      </c>
      <c r="TYU340" s="341" t="s">
        <v>5</v>
      </c>
      <c r="TYV340" s="341" t="s">
        <v>5</v>
      </c>
      <c r="TYW340" s="341" t="s">
        <v>5</v>
      </c>
      <c r="TYX340" s="341" t="s">
        <v>5</v>
      </c>
      <c r="TYY340" s="341" t="s">
        <v>5</v>
      </c>
      <c r="TYZ340" s="341" t="s">
        <v>5</v>
      </c>
      <c r="TZA340" s="341" t="s">
        <v>5</v>
      </c>
      <c r="TZB340" s="341" t="s">
        <v>5</v>
      </c>
      <c r="TZC340" s="341" t="s">
        <v>5</v>
      </c>
      <c r="TZD340" s="341" t="s">
        <v>5</v>
      </c>
      <c r="TZE340" s="341" t="s">
        <v>5</v>
      </c>
      <c r="TZF340" s="341" t="s">
        <v>5</v>
      </c>
      <c r="TZG340" s="341" t="s">
        <v>5</v>
      </c>
      <c r="TZH340" s="341" t="s">
        <v>5</v>
      </c>
      <c r="TZI340" s="341" t="s">
        <v>5</v>
      </c>
      <c r="TZJ340" s="341" t="s">
        <v>5</v>
      </c>
      <c r="TZK340" s="341" t="s">
        <v>5</v>
      </c>
      <c r="TZL340" s="341" t="s">
        <v>5</v>
      </c>
      <c r="TZM340" s="341" t="s">
        <v>5</v>
      </c>
      <c r="TZN340" s="341" t="s">
        <v>5</v>
      </c>
      <c r="TZO340" s="341" t="s">
        <v>5</v>
      </c>
      <c r="TZP340" s="341" t="s">
        <v>5</v>
      </c>
      <c r="TZQ340" s="341" t="s">
        <v>5</v>
      </c>
      <c r="TZR340" s="341" t="s">
        <v>5</v>
      </c>
      <c r="TZS340" s="341" t="s">
        <v>5</v>
      </c>
      <c r="TZT340" s="341" t="s">
        <v>5</v>
      </c>
      <c r="TZU340" s="341" t="s">
        <v>5</v>
      </c>
      <c r="TZV340" s="341" t="s">
        <v>5</v>
      </c>
      <c r="TZW340" s="341" t="s">
        <v>5</v>
      </c>
      <c r="TZX340" s="341" t="s">
        <v>5</v>
      </c>
      <c r="TZY340" s="341" t="s">
        <v>5</v>
      </c>
      <c r="TZZ340" s="341" t="s">
        <v>5</v>
      </c>
      <c r="UAA340" s="341" t="s">
        <v>5</v>
      </c>
      <c r="UAB340" s="341" t="s">
        <v>5</v>
      </c>
      <c r="UAC340" s="341" t="s">
        <v>5</v>
      </c>
      <c r="UAD340" s="341" t="s">
        <v>5</v>
      </c>
      <c r="UAE340" s="341" t="s">
        <v>5</v>
      </c>
      <c r="UAF340" s="341" t="s">
        <v>5</v>
      </c>
      <c r="UAG340" s="341" t="s">
        <v>5</v>
      </c>
      <c r="UAH340" s="341" t="s">
        <v>5</v>
      </c>
      <c r="UAI340" s="341" t="s">
        <v>5</v>
      </c>
      <c r="UAJ340" s="341" t="s">
        <v>5</v>
      </c>
      <c r="UAK340" s="341" t="s">
        <v>5</v>
      </c>
      <c r="UAL340" s="341" t="s">
        <v>5</v>
      </c>
      <c r="UAM340" s="341" t="s">
        <v>5</v>
      </c>
      <c r="UAN340" s="341" t="s">
        <v>5</v>
      </c>
      <c r="UAO340" s="341" t="s">
        <v>5</v>
      </c>
      <c r="UAP340" s="341" t="s">
        <v>5</v>
      </c>
      <c r="UAQ340" s="341" t="s">
        <v>5</v>
      </c>
      <c r="UAR340" s="341" t="s">
        <v>5</v>
      </c>
      <c r="UAS340" s="341" t="s">
        <v>5</v>
      </c>
      <c r="UAT340" s="341" t="s">
        <v>5</v>
      </c>
      <c r="UAU340" s="341" t="s">
        <v>5</v>
      </c>
      <c r="UAV340" s="341" t="s">
        <v>5</v>
      </c>
      <c r="UAW340" s="341" t="s">
        <v>5</v>
      </c>
      <c r="UAX340" s="341" t="s">
        <v>5</v>
      </c>
      <c r="UAY340" s="341" t="s">
        <v>5</v>
      </c>
      <c r="UAZ340" s="341" t="s">
        <v>5</v>
      </c>
      <c r="UBA340" s="341" t="s">
        <v>5</v>
      </c>
      <c r="UBB340" s="341" t="s">
        <v>5</v>
      </c>
      <c r="UBC340" s="341" t="s">
        <v>5</v>
      </c>
      <c r="UBD340" s="341" t="s">
        <v>5</v>
      </c>
      <c r="UBE340" s="341" t="s">
        <v>5</v>
      </c>
      <c r="UBF340" s="341" t="s">
        <v>5</v>
      </c>
      <c r="UBG340" s="341" t="s">
        <v>5</v>
      </c>
      <c r="UBH340" s="341" t="s">
        <v>5</v>
      </c>
      <c r="UBI340" s="341" t="s">
        <v>5</v>
      </c>
      <c r="UBJ340" s="341" t="s">
        <v>5</v>
      </c>
      <c r="UBK340" s="341" t="s">
        <v>5</v>
      </c>
      <c r="UBL340" s="341" t="s">
        <v>5</v>
      </c>
      <c r="UBM340" s="341" t="s">
        <v>5</v>
      </c>
      <c r="UBN340" s="341" t="s">
        <v>5</v>
      </c>
      <c r="UBO340" s="341" t="s">
        <v>5</v>
      </c>
      <c r="UBP340" s="341" t="s">
        <v>5</v>
      </c>
      <c r="UBQ340" s="341" t="s">
        <v>5</v>
      </c>
      <c r="UBR340" s="341" t="s">
        <v>5</v>
      </c>
      <c r="UBS340" s="341" t="s">
        <v>5</v>
      </c>
      <c r="UBT340" s="341" t="s">
        <v>5</v>
      </c>
      <c r="UBU340" s="341" t="s">
        <v>5</v>
      </c>
      <c r="UBV340" s="341" t="s">
        <v>5</v>
      </c>
      <c r="UBW340" s="341" t="s">
        <v>5</v>
      </c>
      <c r="UBX340" s="341" t="s">
        <v>5</v>
      </c>
      <c r="UBY340" s="341" t="s">
        <v>5</v>
      </c>
      <c r="UBZ340" s="341" t="s">
        <v>5</v>
      </c>
      <c r="UCA340" s="341" t="s">
        <v>5</v>
      </c>
      <c r="UCB340" s="341" t="s">
        <v>5</v>
      </c>
      <c r="UCC340" s="341" t="s">
        <v>5</v>
      </c>
      <c r="UCD340" s="341" t="s">
        <v>5</v>
      </c>
      <c r="UCE340" s="341" t="s">
        <v>5</v>
      </c>
      <c r="UCF340" s="341" t="s">
        <v>5</v>
      </c>
      <c r="UCG340" s="341" t="s">
        <v>5</v>
      </c>
      <c r="UCH340" s="341" t="s">
        <v>5</v>
      </c>
      <c r="UCI340" s="341" t="s">
        <v>5</v>
      </c>
      <c r="UCJ340" s="341" t="s">
        <v>5</v>
      </c>
      <c r="UCK340" s="341" t="s">
        <v>5</v>
      </c>
      <c r="UCL340" s="341" t="s">
        <v>5</v>
      </c>
      <c r="UCM340" s="341" t="s">
        <v>5</v>
      </c>
      <c r="UCN340" s="341" t="s">
        <v>5</v>
      </c>
      <c r="UCO340" s="341" t="s">
        <v>5</v>
      </c>
      <c r="UCP340" s="341" t="s">
        <v>5</v>
      </c>
      <c r="UCQ340" s="341" t="s">
        <v>5</v>
      </c>
      <c r="UCR340" s="341" t="s">
        <v>5</v>
      </c>
      <c r="UCS340" s="341" t="s">
        <v>5</v>
      </c>
      <c r="UCT340" s="341" t="s">
        <v>5</v>
      </c>
      <c r="UCU340" s="341" t="s">
        <v>5</v>
      </c>
      <c r="UCV340" s="341" t="s">
        <v>5</v>
      </c>
      <c r="UCW340" s="341" t="s">
        <v>5</v>
      </c>
      <c r="UCX340" s="341" t="s">
        <v>5</v>
      </c>
      <c r="UCY340" s="341" t="s">
        <v>5</v>
      </c>
      <c r="UCZ340" s="341" t="s">
        <v>5</v>
      </c>
      <c r="UDA340" s="341" t="s">
        <v>5</v>
      </c>
      <c r="UDB340" s="341" t="s">
        <v>5</v>
      </c>
      <c r="UDC340" s="341" t="s">
        <v>5</v>
      </c>
      <c r="UDD340" s="341" t="s">
        <v>5</v>
      </c>
      <c r="UDE340" s="341" t="s">
        <v>5</v>
      </c>
      <c r="UDF340" s="341" t="s">
        <v>5</v>
      </c>
      <c r="UDG340" s="341" t="s">
        <v>5</v>
      </c>
      <c r="UDH340" s="341" t="s">
        <v>5</v>
      </c>
      <c r="UDI340" s="341" t="s">
        <v>5</v>
      </c>
      <c r="UDJ340" s="341" t="s">
        <v>5</v>
      </c>
      <c r="UDK340" s="341" t="s">
        <v>5</v>
      </c>
      <c r="UDL340" s="341" t="s">
        <v>5</v>
      </c>
      <c r="UDM340" s="341" t="s">
        <v>5</v>
      </c>
      <c r="UDN340" s="341" t="s">
        <v>5</v>
      </c>
      <c r="UDO340" s="341" t="s">
        <v>5</v>
      </c>
      <c r="UDP340" s="341" t="s">
        <v>5</v>
      </c>
      <c r="UDQ340" s="341" t="s">
        <v>5</v>
      </c>
      <c r="UDR340" s="341" t="s">
        <v>5</v>
      </c>
      <c r="UDS340" s="341" t="s">
        <v>5</v>
      </c>
      <c r="UDT340" s="341" t="s">
        <v>5</v>
      </c>
      <c r="UDU340" s="341" t="s">
        <v>5</v>
      </c>
      <c r="UDV340" s="341" t="s">
        <v>5</v>
      </c>
      <c r="UDW340" s="341" t="s">
        <v>5</v>
      </c>
      <c r="UDX340" s="341" t="s">
        <v>5</v>
      </c>
      <c r="UDY340" s="341" t="s">
        <v>5</v>
      </c>
      <c r="UDZ340" s="341" t="s">
        <v>5</v>
      </c>
      <c r="UEA340" s="341" t="s">
        <v>5</v>
      </c>
      <c r="UEB340" s="341" t="s">
        <v>5</v>
      </c>
      <c r="UEC340" s="341" t="s">
        <v>5</v>
      </c>
      <c r="UED340" s="341" t="s">
        <v>5</v>
      </c>
      <c r="UEE340" s="341" t="s">
        <v>5</v>
      </c>
      <c r="UEF340" s="341" t="s">
        <v>5</v>
      </c>
      <c r="UEG340" s="341" t="s">
        <v>5</v>
      </c>
      <c r="UEH340" s="341" t="s">
        <v>5</v>
      </c>
      <c r="UEI340" s="341" t="s">
        <v>5</v>
      </c>
      <c r="UEJ340" s="341" t="s">
        <v>5</v>
      </c>
      <c r="UEK340" s="341" t="s">
        <v>5</v>
      </c>
      <c r="UEL340" s="341" t="s">
        <v>5</v>
      </c>
      <c r="UEM340" s="341" t="s">
        <v>5</v>
      </c>
      <c r="UEN340" s="341" t="s">
        <v>5</v>
      </c>
      <c r="UEO340" s="341" t="s">
        <v>5</v>
      </c>
      <c r="UEP340" s="341" t="s">
        <v>5</v>
      </c>
      <c r="UEQ340" s="341" t="s">
        <v>5</v>
      </c>
      <c r="UER340" s="341" t="s">
        <v>5</v>
      </c>
      <c r="UES340" s="341" t="s">
        <v>5</v>
      </c>
      <c r="UET340" s="341" t="s">
        <v>5</v>
      </c>
      <c r="UEU340" s="341" t="s">
        <v>5</v>
      </c>
      <c r="UEV340" s="341" t="s">
        <v>5</v>
      </c>
      <c r="UEW340" s="341" t="s">
        <v>5</v>
      </c>
      <c r="UEX340" s="341" t="s">
        <v>5</v>
      </c>
      <c r="UEY340" s="341" t="s">
        <v>5</v>
      </c>
      <c r="UEZ340" s="341" t="s">
        <v>5</v>
      </c>
      <c r="UFA340" s="341" t="s">
        <v>5</v>
      </c>
      <c r="UFB340" s="341" t="s">
        <v>5</v>
      </c>
      <c r="UFC340" s="341" t="s">
        <v>5</v>
      </c>
      <c r="UFD340" s="341" t="s">
        <v>5</v>
      </c>
      <c r="UFE340" s="341" t="s">
        <v>5</v>
      </c>
      <c r="UFF340" s="341" t="s">
        <v>5</v>
      </c>
      <c r="UFG340" s="341" t="s">
        <v>5</v>
      </c>
      <c r="UFH340" s="341" t="s">
        <v>5</v>
      </c>
      <c r="UFI340" s="341" t="s">
        <v>5</v>
      </c>
      <c r="UFJ340" s="341" t="s">
        <v>5</v>
      </c>
      <c r="UFK340" s="341" t="s">
        <v>5</v>
      </c>
      <c r="UFL340" s="341" t="s">
        <v>5</v>
      </c>
      <c r="UFM340" s="341" t="s">
        <v>5</v>
      </c>
      <c r="UFN340" s="341" t="s">
        <v>5</v>
      </c>
      <c r="UFO340" s="341" t="s">
        <v>5</v>
      </c>
      <c r="UFP340" s="341" t="s">
        <v>5</v>
      </c>
      <c r="UFQ340" s="341" t="s">
        <v>5</v>
      </c>
      <c r="UFR340" s="341" t="s">
        <v>5</v>
      </c>
      <c r="UFS340" s="341" t="s">
        <v>5</v>
      </c>
      <c r="UFT340" s="341" t="s">
        <v>5</v>
      </c>
      <c r="UFU340" s="341" t="s">
        <v>5</v>
      </c>
      <c r="UFV340" s="341" t="s">
        <v>5</v>
      </c>
      <c r="UFW340" s="341" t="s">
        <v>5</v>
      </c>
      <c r="UFX340" s="341" t="s">
        <v>5</v>
      </c>
      <c r="UFY340" s="341" t="s">
        <v>5</v>
      </c>
      <c r="UFZ340" s="341" t="s">
        <v>5</v>
      </c>
      <c r="UGA340" s="341" t="s">
        <v>5</v>
      </c>
      <c r="UGB340" s="341" t="s">
        <v>5</v>
      </c>
      <c r="UGC340" s="341" t="s">
        <v>5</v>
      </c>
      <c r="UGD340" s="341" t="s">
        <v>5</v>
      </c>
      <c r="UGE340" s="341" t="s">
        <v>5</v>
      </c>
      <c r="UGF340" s="341" t="s">
        <v>5</v>
      </c>
      <c r="UGG340" s="341" t="s">
        <v>5</v>
      </c>
      <c r="UGH340" s="341" t="s">
        <v>5</v>
      </c>
      <c r="UGI340" s="341" t="s">
        <v>5</v>
      </c>
      <c r="UGJ340" s="341" t="s">
        <v>5</v>
      </c>
      <c r="UGK340" s="341" t="s">
        <v>5</v>
      </c>
      <c r="UGL340" s="341" t="s">
        <v>5</v>
      </c>
      <c r="UGM340" s="341" t="s">
        <v>5</v>
      </c>
      <c r="UGN340" s="341" t="s">
        <v>5</v>
      </c>
      <c r="UGO340" s="341" t="s">
        <v>5</v>
      </c>
      <c r="UGP340" s="341" t="s">
        <v>5</v>
      </c>
      <c r="UGQ340" s="341" t="s">
        <v>5</v>
      </c>
      <c r="UGR340" s="341" t="s">
        <v>5</v>
      </c>
      <c r="UGS340" s="341" t="s">
        <v>5</v>
      </c>
      <c r="UGT340" s="341" t="s">
        <v>5</v>
      </c>
      <c r="UGU340" s="341" t="s">
        <v>5</v>
      </c>
      <c r="UGV340" s="341" t="s">
        <v>5</v>
      </c>
      <c r="UGW340" s="341" t="s">
        <v>5</v>
      </c>
      <c r="UGX340" s="341" t="s">
        <v>5</v>
      </c>
      <c r="UGY340" s="341" t="s">
        <v>5</v>
      </c>
      <c r="UGZ340" s="341" t="s">
        <v>5</v>
      </c>
      <c r="UHA340" s="341" t="s">
        <v>5</v>
      </c>
      <c r="UHB340" s="341" t="s">
        <v>5</v>
      </c>
      <c r="UHC340" s="341" t="s">
        <v>5</v>
      </c>
      <c r="UHD340" s="341" t="s">
        <v>5</v>
      </c>
      <c r="UHE340" s="341" t="s">
        <v>5</v>
      </c>
      <c r="UHF340" s="341" t="s">
        <v>5</v>
      </c>
      <c r="UHG340" s="341" t="s">
        <v>5</v>
      </c>
      <c r="UHH340" s="341" t="s">
        <v>5</v>
      </c>
      <c r="UHI340" s="341" t="s">
        <v>5</v>
      </c>
      <c r="UHJ340" s="341" t="s">
        <v>5</v>
      </c>
      <c r="UHK340" s="341" t="s">
        <v>5</v>
      </c>
      <c r="UHL340" s="341" t="s">
        <v>5</v>
      </c>
      <c r="UHM340" s="341" t="s">
        <v>5</v>
      </c>
      <c r="UHN340" s="341" t="s">
        <v>5</v>
      </c>
      <c r="UHO340" s="341" t="s">
        <v>5</v>
      </c>
      <c r="UHP340" s="341" t="s">
        <v>5</v>
      </c>
      <c r="UHQ340" s="341" t="s">
        <v>5</v>
      </c>
      <c r="UHR340" s="341" t="s">
        <v>5</v>
      </c>
      <c r="UHS340" s="341" t="s">
        <v>5</v>
      </c>
      <c r="UHT340" s="341" t="s">
        <v>5</v>
      </c>
      <c r="UHU340" s="341" t="s">
        <v>5</v>
      </c>
      <c r="UHV340" s="341" t="s">
        <v>5</v>
      </c>
      <c r="UHW340" s="341" t="s">
        <v>5</v>
      </c>
      <c r="UHX340" s="341" t="s">
        <v>5</v>
      </c>
      <c r="UHY340" s="341" t="s">
        <v>5</v>
      </c>
      <c r="UHZ340" s="341" t="s">
        <v>5</v>
      </c>
      <c r="UIA340" s="341" t="s">
        <v>5</v>
      </c>
      <c r="UIB340" s="341" t="s">
        <v>5</v>
      </c>
      <c r="UIC340" s="341" t="s">
        <v>5</v>
      </c>
      <c r="UID340" s="341" t="s">
        <v>5</v>
      </c>
      <c r="UIE340" s="341" t="s">
        <v>5</v>
      </c>
      <c r="UIF340" s="341" t="s">
        <v>5</v>
      </c>
      <c r="UIG340" s="341" t="s">
        <v>5</v>
      </c>
      <c r="UIH340" s="341" t="s">
        <v>5</v>
      </c>
      <c r="UII340" s="341" t="s">
        <v>5</v>
      </c>
      <c r="UIJ340" s="341" t="s">
        <v>5</v>
      </c>
      <c r="UIK340" s="341" t="s">
        <v>5</v>
      </c>
      <c r="UIL340" s="341" t="s">
        <v>5</v>
      </c>
      <c r="UIM340" s="341" t="s">
        <v>5</v>
      </c>
      <c r="UIN340" s="341" t="s">
        <v>5</v>
      </c>
      <c r="UIO340" s="341" t="s">
        <v>5</v>
      </c>
      <c r="UIP340" s="341" t="s">
        <v>5</v>
      </c>
      <c r="UIQ340" s="341" t="s">
        <v>5</v>
      </c>
      <c r="UIR340" s="341" t="s">
        <v>5</v>
      </c>
      <c r="UIS340" s="341" t="s">
        <v>5</v>
      </c>
      <c r="UIT340" s="341" t="s">
        <v>5</v>
      </c>
      <c r="UIU340" s="341" t="s">
        <v>5</v>
      </c>
      <c r="UIV340" s="341" t="s">
        <v>5</v>
      </c>
      <c r="UIW340" s="341" t="s">
        <v>5</v>
      </c>
      <c r="UIX340" s="341" t="s">
        <v>5</v>
      </c>
      <c r="UIY340" s="341" t="s">
        <v>5</v>
      </c>
      <c r="UIZ340" s="341" t="s">
        <v>5</v>
      </c>
      <c r="UJA340" s="341" t="s">
        <v>5</v>
      </c>
      <c r="UJB340" s="341" t="s">
        <v>5</v>
      </c>
      <c r="UJC340" s="341" t="s">
        <v>5</v>
      </c>
      <c r="UJD340" s="341" t="s">
        <v>5</v>
      </c>
      <c r="UJE340" s="341" t="s">
        <v>5</v>
      </c>
      <c r="UJF340" s="341" t="s">
        <v>5</v>
      </c>
      <c r="UJG340" s="341" t="s">
        <v>5</v>
      </c>
      <c r="UJH340" s="341" t="s">
        <v>5</v>
      </c>
      <c r="UJI340" s="341" t="s">
        <v>5</v>
      </c>
      <c r="UJJ340" s="341" t="s">
        <v>5</v>
      </c>
      <c r="UJK340" s="341" t="s">
        <v>5</v>
      </c>
      <c r="UJL340" s="341" t="s">
        <v>5</v>
      </c>
      <c r="UJM340" s="341" t="s">
        <v>5</v>
      </c>
      <c r="UJN340" s="341" t="s">
        <v>5</v>
      </c>
      <c r="UJO340" s="341" t="s">
        <v>5</v>
      </c>
      <c r="UJP340" s="341" t="s">
        <v>5</v>
      </c>
      <c r="UJQ340" s="341" t="s">
        <v>5</v>
      </c>
      <c r="UJR340" s="341" t="s">
        <v>5</v>
      </c>
      <c r="UJS340" s="341" t="s">
        <v>5</v>
      </c>
      <c r="UJT340" s="341" t="s">
        <v>5</v>
      </c>
      <c r="UJU340" s="341" t="s">
        <v>5</v>
      </c>
      <c r="UJV340" s="341" t="s">
        <v>5</v>
      </c>
      <c r="UJW340" s="341" t="s">
        <v>5</v>
      </c>
      <c r="UJX340" s="341" t="s">
        <v>5</v>
      </c>
      <c r="UJY340" s="341" t="s">
        <v>5</v>
      </c>
      <c r="UJZ340" s="341" t="s">
        <v>5</v>
      </c>
      <c r="UKA340" s="341" t="s">
        <v>5</v>
      </c>
      <c r="UKB340" s="341" t="s">
        <v>5</v>
      </c>
      <c r="UKC340" s="341" t="s">
        <v>5</v>
      </c>
      <c r="UKD340" s="341" t="s">
        <v>5</v>
      </c>
      <c r="UKE340" s="341" t="s">
        <v>5</v>
      </c>
      <c r="UKF340" s="341" t="s">
        <v>5</v>
      </c>
      <c r="UKG340" s="341" t="s">
        <v>5</v>
      </c>
      <c r="UKH340" s="341" t="s">
        <v>5</v>
      </c>
      <c r="UKI340" s="341" t="s">
        <v>5</v>
      </c>
      <c r="UKJ340" s="341" t="s">
        <v>5</v>
      </c>
      <c r="UKK340" s="341" t="s">
        <v>5</v>
      </c>
      <c r="UKL340" s="341" t="s">
        <v>5</v>
      </c>
      <c r="UKM340" s="341" t="s">
        <v>5</v>
      </c>
      <c r="UKN340" s="341" t="s">
        <v>5</v>
      </c>
      <c r="UKO340" s="341" t="s">
        <v>5</v>
      </c>
      <c r="UKP340" s="341" t="s">
        <v>5</v>
      </c>
      <c r="UKQ340" s="341" t="s">
        <v>5</v>
      </c>
      <c r="UKR340" s="341" t="s">
        <v>5</v>
      </c>
      <c r="UKS340" s="341" t="s">
        <v>5</v>
      </c>
      <c r="UKT340" s="341" t="s">
        <v>5</v>
      </c>
      <c r="UKU340" s="341" t="s">
        <v>5</v>
      </c>
      <c r="UKV340" s="341" t="s">
        <v>5</v>
      </c>
      <c r="UKW340" s="341" t="s">
        <v>5</v>
      </c>
      <c r="UKX340" s="341" t="s">
        <v>5</v>
      </c>
      <c r="UKY340" s="341" t="s">
        <v>5</v>
      </c>
      <c r="UKZ340" s="341" t="s">
        <v>5</v>
      </c>
      <c r="ULA340" s="341" t="s">
        <v>5</v>
      </c>
      <c r="ULB340" s="341" t="s">
        <v>5</v>
      </c>
      <c r="ULC340" s="341" t="s">
        <v>5</v>
      </c>
      <c r="ULD340" s="341" t="s">
        <v>5</v>
      </c>
      <c r="ULE340" s="341" t="s">
        <v>5</v>
      </c>
      <c r="ULF340" s="341" t="s">
        <v>5</v>
      </c>
      <c r="ULG340" s="341" t="s">
        <v>5</v>
      </c>
      <c r="ULH340" s="341" t="s">
        <v>5</v>
      </c>
      <c r="ULI340" s="341" t="s">
        <v>5</v>
      </c>
      <c r="ULJ340" s="341" t="s">
        <v>5</v>
      </c>
      <c r="ULK340" s="341" t="s">
        <v>5</v>
      </c>
      <c r="ULL340" s="341" t="s">
        <v>5</v>
      </c>
      <c r="ULM340" s="341" t="s">
        <v>5</v>
      </c>
      <c r="ULN340" s="341" t="s">
        <v>5</v>
      </c>
      <c r="ULO340" s="341" t="s">
        <v>5</v>
      </c>
      <c r="ULP340" s="341" t="s">
        <v>5</v>
      </c>
      <c r="ULQ340" s="341" t="s">
        <v>5</v>
      </c>
      <c r="ULR340" s="341" t="s">
        <v>5</v>
      </c>
      <c r="ULS340" s="341" t="s">
        <v>5</v>
      </c>
      <c r="ULT340" s="341" t="s">
        <v>5</v>
      </c>
      <c r="ULU340" s="341" t="s">
        <v>5</v>
      </c>
      <c r="ULV340" s="341" t="s">
        <v>5</v>
      </c>
      <c r="ULW340" s="341" t="s">
        <v>5</v>
      </c>
      <c r="ULX340" s="341" t="s">
        <v>5</v>
      </c>
      <c r="ULY340" s="341" t="s">
        <v>5</v>
      </c>
      <c r="ULZ340" s="341" t="s">
        <v>5</v>
      </c>
      <c r="UMA340" s="341" t="s">
        <v>5</v>
      </c>
      <c r="UMB340" s="341" t="s">
        <v>5</v>
      </c>
      <c r="UMC340" s="341" t="s">
        <v>5</v>
      </c>
      <c r="UMD340" s="341" t="s">
        <v>5</v>
      </c>
      <c r="UME340" s="341" t="s">
        <v>5</v>
      </c>
      <c r="UMF340" s="341" t="s">
        <v>5</v>
      </c>
      <c r="UMG340" s="341" t="s">
        <v>5</v>
      </c>
      <c r="UMH340" s="341" t="s">
        <v>5</v>
      </c>
      <c r="UMI340" s="341" t="s">
        <v>5</v>
      </c>
      <c r="UMJ340" s="341" t="s">
        <v>5</v>
      </c>
      <c r="UMK340" s="341" t="s">
        <v>5</v>
      </c>
      <c r="UML340" s="341" t="s">
        <v>5</v>
      </c>
      <c r="UMM340" s="341" t="s">
        <v>5</v>
      </c>
      <c r="UMN340" s="341" t="s">
        <v>5</v>
      </c>
      <c r="UMO340" s="341" t="s">
        <v>5</v>
      </c>
      <c r="UMP340" s="341" t="s">
        <v>5</v>
      </c>
      <c r="UMQ340" s="341" t="s">
        <v>5</v>
      </c>
      <c r="UMR340" s="341" t="s">
        <v>5</v>
      </c>
      <c r="UMS340" s="341" t="s">
        <v>5</v>
      </c>
      <c r="UMT340" s="341" t="s">
        <v>5</v>
      </c>
      <c r="UMU340" s="341" t="s">
        <v>5</v>
      </c>
      <c r="UMV340" s="341" t="s">
        <v>5</v>
      </c>
      <c r="UMW340" s="341" t="s">
        <v>5</v>
      </c>
      <c r="UMX340" s="341" t="s">
        <v>5</v>
      </c>
      <c r="UMY340" s="341" t="s">
        <v>5</v>
      </c>
      <c r="UMZ340" s="341" t="s">
        <v>5</v>
      </c>
      <c r="UNA340" s="341" t="s">
        <v>5</v>
      </c>
      <c r="UNB340" s="341" t="s">
        <v>5</v>
      </c>
      <c r="UNC340" s="341" t="s">
        <v>5</v>
      </c>
      <c r="UND340" s="341" t="s">
        <v>5</v>
      </c>
      <c r="UNE340" s="341" t="s">
        <v>5</v>
      </c>
      <c r="UNF340" s="341" t="s">
        <v>5</v>
      </c>
      <c r="UNG340" s="341" t="s">
        <v>5</v>
      </c>
      <c r="UNH340" s="341" t="s">
        <v>5</v>
      </c>
      <c r="UNI340" s="341" t="s">
        <v>5</v>
      </c>
      <c r="UNJ340" s="341" t="s">
        <v>5</v>
      </c>
      <c r="UNK340" s="341" t="s">
        <v>5</v>
      </c>
      <c r="UNL340" s="341" t="s">
        <v>5</v>
      </c>
      <c r="UNM340" s="341" t="s">
        <v>5</v>
      </c>
      <c r="UNN340" s="341" t="s">
        <v>5</v>
      </c>
      <c r="UNO340" s="341" t="s">
        <v>5</v>
      </c>
      <c r="UNP340" s="341" t="s">
        <v>5</v>
      </c>
      <c r="UNQ340" s="341" t="s">
        <v>5</v>
      </c>
      <c r="UNR340" s="341" t="s">
        <v>5</v>
      </c>
      <c r="UNS340" s="341" t="s">
        <v>5</v>
      </c>
      <c r="UNT340" s="341" t="s">
        <v>5</v>
      </c>
      <c r="UNU340" s="341" t="s">
        <v>5</v>
      </c>
      <c r="UNV340" s="341" t="s">
        <v>5</v>
      </c>
      <c r="UNW340" s="341" t="s">
        <v>5</v>
      </c>
      <c r="UNX340" s="341" t="s">
        <v>5</v>
      </c>
      <c r="UNY340" s="341" t="s">
        <v>5</v>
      </c>
      <c r="UNZ340" s="341" t="s">
        <v>5</v>
      </c>
      <c r="UOA340" s="341" t="s">
        <v>5</v>
      </c>
      <c r="UOB340" s="341" t="s">
        <v>5</v>
      </c>
      <c r="UOC340" s="341" t="s">
        <v>5</v>
      </c>
      <c r="UOD340" s="341" t="s">
        <v>5</v>
      </c>
      <c r="UOE340" s="341" t="s">
        <v>5</v>
      </c>
      <c r="UOF340" s="341" t="s">
        <v>5</v>
      </c>
      <c r="UOG340" s="341" t="s">
        <v>5</v>
      </c>
      <c r="UOH340" s="341" t="s">
        <v>5</v>
      </c>
      <c r="UOI340" s="341" t="s">
        <v>5</v>
      </c>
      <c r="UOJ340" s="341" t="s">
        <v>5</v>
      </c>
      <c r="UOK340" s="341" t="s">
        <v>5</v>
      </c>
      <c r="UOL340" s="341" t="s">
        <v>5</v>
      </c>
      <c r="UOM340" s="341" t="s">
        <v>5</v>
      </c>
      <c r="UON340" s="341" t="s">
        <v>5</v>
      </c>
      <c r="UOO340" s="341" t="s">
        <v>5</v>
      </c>
      <c r="UOP340" s="341" t="s">
        <v>5</v>
      </c>
      <c r="UOQ340" s="341" t="s">
        <v>5</v>
      </c>
      <c r="UOR340" s="341" t="s">
        <v>5</v>
      </c>
      <c r="UOS340" s="341" t="s">
        <v>5</v>
      </c>
      <c r="UOT340" s="341" t="s">
        <v>5</v>
      </c>
      <c r="UOU340" s="341" t="s">
        <v>5</v>
      </c>
      <c r="UOV340" s="341" t="s">
        <v>5</v>
      </c>
      <c r="UOW340" s="341" t="s">
        <v>5</v>
      </c>
      <c r="UOX340" s="341" t="s">
        <v>5</v>
      </c>
      <c r="UOY340" s="341" t="s">
        <v>5</v>
      </c>
      <c r="UOZ340" s="341" t="s">
        <v>5</v>
      </c>
      <c r="UPA340" s="341" t="s">
        <v>5</v>
      </c>
      <c r="UPB340" s="341" t="s">
        <v>5</v>
      </c>
      <c r="UPC340" s="341" t="s">
        <v>5</v>
      </c>
      <c r="UPD340" s="341" t="s">
        <v>5</v>
      </c>
      <c r="UPE340" s="341" t="s">
        <v>5</v>
      </c>
      <c r="UPF340" s="341" t="s">
        <v>5</v>
      </c>
      <c r="UPG340" s="341" t="s">
        <v>5</v>
      </c>
      <c r="UPH340" s="341" t="s">
        <v>5</v>
      </c>
      <c r="UPI340" s="341" t="s">
        <v>5</v>
      </c>
      <c r="UPJ340" s="341" t="s">
        <v>5</v>
      </c>
      <c r="UPK340" s="341" t="s">
        <v>5</v>
      </c>
      <c r="UPL340" s="341" t="s">
        <v>5</v>
      </c>
      <c r="UPM340" s="341" t="s">
        <v>5</v>
      </c>
      <c r="UPN340" s="341" t="s">
        <v>5</v>
      </c>
      <c r="UPO340" s="341" t="s">
        <v>5</v>
      </c>
      <c r="UPP340" s="341" t="s">
        <v>5</v>
      </c>
      <c r="UPQ340" s="341" t="s">
        <v>5</v>
      </c>
      <c r="UPR340" s="341" t="s">
        <v>5</v>
      </c>
      <c r="UPS340" s="341" t="s">
        <v>5</v>
      </c>
      <c r="UPT340" s="341" t="s">
        <v>5</v>
      </c>
      <c r="UPU340" s="341" t="s">
        <v>5</v>
      </c>
      <c r="UPV340" s="341" t="s">
        <v>5</v>
      </c>
      <c r="UPW340" s="341" t="s">
        <v>5</v>
      </c>
      <c r="UPX340" s="341" t="s">
        <v>5</v>
      </c>
      <c r="UPY340" s="341" t="s">
        <v>5</v>
      </c>
      <c r="UPZ340" s="341" t="s">
        <v>5</v>
      </c>
      <c r="UQA340" s="341" t="s">
        <v>5</v>
      </c>
      <c r="UQB340" s="341" t="s">
        <v>5</v>
      </c>
      <c r="UQC340" s="341" t="s">
        <v>5</v>
      </c>
      <c r="UQD340" s="341" t="s">
        <v>5</v>
      </c>
      <c r="UQE340" s="341" t="s">
        <v>5</v>
      </c>
      <c r="UQF340" s="341" t="s">
        <v>5</v>
      </c>
      <c r="UQG340" s="341" t="s">
        <v>5</v>
      </c>
      <c r="UQH340" s="341" t="s">
        <v>5</v>
      </c>
      <c r="UQI340" s="341" t="s">
        <v>5</v>
      </c>
      <c r="UQJ340" s="341" t="s">
        <v>5</v>
      </c>
      <c r="UQK340" s="341" t="s">
        <v>5</v>
      </c>
      <c r="UQL340" s="341" t="s">
        <v>5</v>
      </c>
      <c r="UQM340" s="341" t="s">
        <v>5</v>
      </c>
      <c r="UQN340" s="341" t="s">
        <v>5</v>
      </c>
      <c r="UQO340" s="341" t="s">
        <v>5</v>
      </c>
      <c r="UQP340" s="341" t="s">
        <v>5</v>
      </c>
      <c r="UQQ340" s="341" t="s">
        <v>5</v>
      </c>
      <c r="UQR340" s="341" t="s">
        <v>5</v>
      </c>
      <c r="UQS340" s="341" t="s">
        <v>5</v>
      </c>
      <c r="UQT340" s="341" t="s">
        <v>5</v>
      </c>
      <c r="UQU340" s="341" t="s">
        <v>5</v>
      </c>
      <c r="UQV340" s="341" t="s">
        <v>5</v>
      </c>
      <c r="UQW340" s="341" t="s">
        <v>5</v>
      </c>
      <c r="UQX340" s="341" t="s">
        <v>5</v>
      </c>
      <c r="UQY340" s="341" t="s">
        <v>5</v>
      </c>
      <c r="UQZ340" s="341" t="s">
        <v>5</v>
      </c>
      <c r="URA340" s="341" t="s">
        <v>5</v>
      </c>
      <c r="URB340" s="341" t="s">
        <v>5</v>
      </c>
      <c r="URC340" s="341" t="s">
        <v>5</v>
      </c>
      <c r="URD340" s="341" t="s">
        <v>5</v>
      </c>
      <c r="URE340" s="341" t="s">
        <v>5</v>
      </c>
      <c r="URF340" s="341" t="s">
        <v>5</v>
      </c>
      <c r="URG340" s="341" t="s">
        <v>5</v>
      </c>
      <c r="URH340" s="341" t="s">
        <v>5</v>
      </c>
      <c r="URI340" s="341" t="s">
        <v>5</v>
      </c>
      <c r="URJ340" s="341" t="s">
        <v>5</v>
      </c>
      <c r="URK340" s="341" t="s">
        <v>5</v>
      </c>
      <c r="URL340" s="341" t="s">
        <v>5</v>
      </c>
      <c r="URM340" s="341" t="s">
        <v>5</v>
      </c>
      <c r="URN340" s="341" t="s">
        <v>5</v>
      </c>
      <c r="URO340" s="341" t="s">
        <v>5</v>
      </c>
      <c r="URP340" s="341" t="s">
        <v>5</v>
      </c>
      <c r="URQ340" s="341" t="s">
        <v>5</v>
      </c>
      <c r="URR340" s="341" t="s">
        <v>5</v>
      </c>
      <c r="URS340" s="341" t="s">
        <v>5</v>
      </c>
      <c r="URT340" s="341" t="s">
        <v>5</v>
      </c>
      <c r="URU340" s="341" t="s">
        <v>5</v>
      </c>
      <c r="URV340" s="341" t="s">
        <v>5</v>
      </c>
      <c r="URW340" s="341" t="s">
        <v>5</v>
      </c>
      <c r="URX340" s="341" t="s">
        <v>5</v>
      </c>
      <c r="URY340" s="341" t="s">
        <v>5</v>
      </c>
      <c r="URZ340" s="341" t="s">
        <v>5</v>
      </c>
      <c r="USA340" s="341" t="s">
        <v>5</v>
      </c>
      <c r="USB340" s="341" t="s">
        <v>5</v>
      </c>
      <c r="USC340" s="341" t="s">
        <v>5</v>
      </c>
      <c r="USD340" s="341" t="s">
        <v>5</v>
      </c>
      <c r="USE340" s="341" t="s">
        <v>5</v>
      </c>
      <c r="USF340" s="341" t="s">
        <v>5</v>
      </c>
      <c r="USG340" s="341" t="s">
        <v>5</v>
      </c>
      <c r="USH340" s="341" t="s">
        <v>5</v>
      </c>
      <c r="USI340" s="341" t="s">
        <v>5</v>
      </c>
      <c r="USJ340" s="341" t="s">
        <v>5</v>
      </c>
      <c r="USK340" s="341" t="s">
        <v>5</v>
      </c>
      <c r="USL340" s="341" t="s">
        <v>5</v>
      </c>
      <c r="USM340" s="341" t="s">
        <v>5</v>
      </c>
      <c r="USN340" s="341" t="s">
        <v>5</v>
      </c>
      <c r="USO340" s="341" t="s">
        <v>5</v>
      </c>
      <c r="USP340" s="341" t="s">
        <v>5</v>
      </c>
      <c r="USQ340" s="341" t="s">
        <v>5</v>
      </c>
      <c r="USR340" s="341" t="s">
        <v>5</v>
      </c>
      <c r="USS340" s="341" t="s">
        <v>5</v>
      </c>
      <c r="UST340" s="341" t="s">
        <v>5</v>
      </c>
      <c r="USU340" s="341" t="s">
        <v>5</v>
      </c>
      <c r="USV340" s="341" t="s">
        <v>5</v>
      </c>
      <c r="USW340" s="341" t="s">
        <v>5</v>
      </c>
      <c r="USX340" s="341" t="s">
        <v>5</v>
      </c>
      <c r="USY340" s="341" t="s">
        <v>5</v>
      </c>
      <c r="USZ340" s="341" t="s">
        <v>5</v>
      </c>
      <c r="UTA340" s="341" t="s">
        <v>5</v>
      </c>
      <c r="UTB340" s="341" t="s">
        <v>5</v>
      </c>
      <c r="UTC340" s="341" t="s">
        <v>5</v>
      </c>
      <c r="UTD340" s="341" t="s">
        <v>5</v>
      </c>
      <c r="UTE340" s="341" t="s">
        <v>5</v>
      </c>
      <c r="UTF340" s="341" t="s">
        <v>5</v>
      </c>
      <c r="UTG340" s="341" t="s">
        <v>5</v>
      </c>
      <c r="UTH340" s="341" t="s">
        <v>5</v>
      </c>
      <c r="UTI340" s="341" t="s">
        <v>5</v>
      </c>
      <c r="UTJ340" s="341" t="s">
        <v>5</v>
      </c>
      <c r="UTK340" s="341" t="s">
        <v>5</v>
      </c>
      <c r="UTL340" s="341" t="s">
        <v>5</v>
      </c>
      <c r="UTM340" s="341" t="s">
        <v>5</v>
      </c>
      <c r="UTN340" s="341" t="s">
        <v>5</v>
      </c>
      <c r="UTO340" s="341" t="s">
        <v>5</v>
      </c>
      <c r="UTP340" s="341" t="s">
        <v>5</v>
      </c>
      <c r="UTQ340" s="341" t="s">
        <v>5</v>
      </c>
      <c r="UTR340" s="341" t="s">
        <v>5</v>
      </c>
      <c r="UTS340" s="341" t="s">
        <v>5</v>
      </c>
      <c r="UTT340" s="341" t="s">
        <v>5</v>
      </c>
      <c r="UTU340" s="341" t="s">
        <v>5</v>
      </c>
      <c r="UTV340" s="341" t="s">
        <v>5</v>
      </c>
      <c r="UTW340" s="341" t="s">
        <v>5</v>
      </c>
      <c r="UTX340" s="341" t="s">
        <v>5</v>
      </c>
      <c r="UTY340" s="341" t="s">
        <v>5</v>
      </c>
      <c r="UTZ340" s="341" t="s">
        <v>5</v>
      </c>
      <c r="UUA340" s="341" t="s">
        <v>5</v>
      </c>
      <c r="UUB340" s="341" t="s">
        <v>5</v>
      </c>
      <c r="UUC340" s="341" t="s">
        <v>5</v>
      </c>
      <c r="UUD340" s="341" t="s">
        <v>5</v>
      </c>
      <c r="UUE340" s="341" t="s">
        <v>5</v>
      </c>
      <c r="UUF340" s="341" t="s">
        <v>5</v>
      </c>
      <c r="UUG340" s="341" t="s">
        <v>5</v>
      </c>
      <c r="UUH340" s="341" t="s">
        <v>5</v>
      </c>
      <c r="UUI340" s="341" t="s">
        <v>5</v>
      </c>
      <c r="UUJ340" s="341" t="s">
        <v>5</v>
      </c>
      <c r="UUK340" s="341" t="s">
        <v>5</v>
      </c>
      <c r="UUL340" s="341" t="s">
        <v>5</v>
      </c>
      <c r="UUM340" s="341" t="s">
        <v>5</v>
      </c>
      <c r="UUN340" s="341" t="s">
        <v>5</v>
      </c>
      <c r="UUO340" s="341" t="s">
        <v>5</v>
      </c>
      <c r="UUP340" s="341" t="s">
        <v>5</v>
      </c>
      <c r="UUQ340" s="341" t="s">
        <v>5</v>
      </c>
      <c r="UUR340" s="341" t="s">
        <v>5</v>
      </c>
      <c r="UUS340" s="341" t="s">
        <v>5</v>
      </c>
      <c r="UUT340" s="341" t="s">
        <v>5</v>
      </c>
      <c r="UUU340" s="341" t="s">
        <v>5</v>
      </c>
      <c r="UUV340" s="341" t="s">
        <v>5</v>
      </c>
      <c r="UUW340" s="341" t="s">
        <v>5</v>
      </c>
      <c r="UUX340" s="341" t="s">
        <v>5</v>
      </c>
      <c r="UUY340" s="341" t="s">
        <v>5</v>
      </c>
      <c r="UUZ340" s="341" t="s">
        <v>5</v>
      </c>
      <c r="UVA340" s="341" t="s">
        <v>5</v>
      </c>
      <c r="UVB340" s="341" t="s">
        <v>5</v>
      </c>
      <c r="UVC340" s="341" t="s">
        <v>5</v>
      </c>
      <c r="UVD340" s="341" t="s">
        <v>5</v>
      </c>
      <c r="UVE340" s="341" t="s">
        <v>5</v>
      </c>
      <c r="UVF340" s="341" t="s">
        <v>5</v>
      </c>
      <c r="UVG340" s="341" t="s">
        <v>5</v>
      </c>
      <c r="UVH340" s="341" t="s">
        <v>5</v>
      </c>
      <c r="UVI340" s="341" t="s">
        <v>5</v>
      </c>
      <c r="UVJ340" s="341" t="s">
        <v>5</v>
      </c>
      <c r="UVK340" s="341" t="s">
        <v>5</v>
      </c>
      <c r="UVL340" s="341" t="s">
        <v>5</v>
      </c>
      <c r="UVM340" s="341" t="s">
        <v>5</v>
      </c>
      <c r="UVN340" s="341" t="s">
        <v>5</v>
      </c>
      <c r="UVO340" s="341" t="s">
        <v>5</v>
      </c>
      <c r="UVP340" s="341" t="s">
        <v>5</v>
      </c>
      <c r="UVQ340" s="341" t="s">
        <v>5</v>
      </c>
      <c r="UVR340" s="341" t="s">
        <v>5</v>
      </c>
      <c r="UVS340" s="341" t="s">
        <v>5</v>
      </c>
      <c r="UVT340" s="341" t="s">
        <v>5</v>
      </c>
      <c r="UVU340" s="341" t="s">
        <v>5</v>
      </c>
      <c r="UVV340" s="341" t="s">
        <v>5</v>
      </c>
      <c r="UVW340" s="341" t="s">
        <v>5</v>
      </c>
      <c r="UVX340" s="341" t="s">
        <v>5</v>
      </c>
      <c r="UVY340" s="341" t="s">
        <v>5</v>
      </c>
      <c r="UVZ340" s="341" t="s">
        <v>5</v>
      </c>
      <c r="UWA340" s="341" t="s">
        <v>5</v>
      </c>
      <c r="UWB340" s="341" t="s">
        <v>5</v>
      </c>
      <c r="UWC340" s="341" t="s">
        <v>5</v>
      </c>
      <c r="UWD340" s="341" t="s">
        <v>5</v>
      </c>
      <c r="UWE340" s="341" t="s">
        <v>5</v>
      </c>
      <c r="UWF340" s="341" t="s">
        <v>5</v>
      </c>
      <c r="UWG340" s="341" t="s">
        <v>5</v>
      </c>
      <c r="UWH340" s="341" t="s">
        <v>5</v>
      </c>
      <c r="UWI340" s="341" t="s">
        <v>5</v>
      </c>
      <c r="UWJ340" s="341" t="s">
        <v>5</v>
      </c>
      <c r="UWK340" s="341" t="s">
        <v>5</v>
      </c>
      <c r="UWL340" s="341" t="s">
        <v>5</v>
      </c>
      <c r="UWM340" s="341" t="s">
        <v>5</v>
      </c>
      <c r="UWN340" s="341" t="s">
        <v>5</v>
      </c>
      <c r="UWO340" s="341" t="s">
        <v>5</v>
      </c>
      <c r="UWP340" s="341" t="s">
        <v>5</v>
      </c>
      <c r="UWQ340" s="341" t="s">
        <v>5</v>
      </c>
      <c r="UWR340" s="341" t="s">
        <v>5</v>
      </c>
      <c r="UWS340" s="341" t="s">
        <v>5</v>
      </c>
      <c r="UWT340" s="341" t="s">
        <v>5</v>
      </c>
      <c r="UWU340" s="341" t="s">
        <v>5</v>
      </c>
      <c r="UWV340" s="341" t="s">
        <v>5</v>
      </c>
      <c r="UWW340" s="341" t="s">
        <v>5</v>
      </c>
      <c r="UWX340" s="341" t="s">
        <v>5</v>
      </c>
      <c r="UWY340" s="341" t="s">
        <v>5</v>
      </c>
      <c r="UWZ340" s="341" t="s">
        <v>5</v>
      </c>
      <c r="UXA340" s="341" t="s">
        <v>5</v>
      </c>
      <c r="UXB340" s="341" t="s">
        <v>5</v>
      </c>
      <c r="UXC340" s="341" t="s">
        <v>5</v>
      </c>
      <c r="UXD340" s="341" t="s">
        <v>5</v>
      </c>
      <c r="UXE340" s="341" t="s">
        <v>5</v>
      </c>
      <c r="UXF340" s="341" t="s">
        <v>5</v>
      </c>
      <c r="UXG340" s="341" t="s">
        <v>5</v>
      </c>
      <c r="UXH340" s="341" t="s">
        <v>5</v>
      </c>
      <c r="UXI340" s="341" t="s">
        <v>5</v>
      </c>
      <c r="UXJ340" s="341" t="s">
        <v>5</v>
      </c>
      <c r="UXK340" s="341" t="s">
        <v>5</v>
      </c>
      <c r="UXL340" s="341" t="s">
        <v>5</v>
      </c>
      <c r="UXM340" s="341" t="s">
        <v>5</v>
      </c>
      <c r="UXN340" s="341" t="s">
        <v>5</v>
      </c>
      <c r="UXO340" s="341" t="s">
        <v>5</v>
      </c>
      <c r="UXP340" s="341" t="s">
        <v>5</v>
      </c>
      <c r="UXQ340" s="341" t="s">
        <v>5</v>
      </c>
      <c r="UXR340" s="341" t="s">
        <v>5</v>
      </c>
      <c r="UXS340" s="341" t="s">
        <v>5</v>
      </c>
      <c r="UXT340" s="341" t="s">
        <v>5</v>
      </c>
      <c r="UXU340" s="341" t="s">
        <v>5</v>
      </c>
      <c r="UXV340" s="341" t="s">
        <v>5</v>
      </c>
      <c r="UXW340" s="341" t="s">
        <v>5</v>
      </c>
      <c r="UXX340" s="341" t="s">
        <v>5</v>
      </c>
      <c r="UXY340" s="341" t="s">
        <v>5</v>
      </c>
      <c r="UXZ340" s="341" t="s">
        <v>5</v>
      </c>
      <c r="UYA340" s="341" t="s">
        <v>5</v>
      </c>
      <c r="UYB340" s="341" t="s">
        <v>5</v>
      </c>
      <c r="UYC340" s="341" t="s">
        <v>5</v>
      </c>
      <c r="UYD340" s="341" t="s">
        <v>5</v>
      </c>
      <c r="UYE340" s="341" t="s">
        <v>5</v>
      </c>
      <c r="UYF340" s="341" t="s">
        <v>5</v>
      </c>
      <c r="UYG340" s="341" t="s">
        <v>5</v>
      </c>
      <c r="UYH340" s="341" t="s">
        <v>5</v>
      </c>
      <c r="UYI340" s="341" t="s">
        <v>5</v>
      </c>
      <c r="UYJ340" s="341" t="s">
        <v>5</v>
      </c>
      <c r="UYK340" s="341" t="s">
        <v>5</v>
      </c>
      <c r="UYL340" s="341" t="s">
        <v>5</v>
      </c>
      <c r="UYM340" s="341" t="s">
        <v>5</v>
      </c>
      <c r="UYN340" s="341" t="s">
        <v>5</v>
      </c>
      <c r="UYO340" s="341" t="s">
        <v>5</v>
      </c>
      <c r="UYP340" s="341" t="s">
        <v>5</v>
      </c>
      <c r="UYQ340" s="341" t="s">
        <v>5</v>
      </c>
      <c r="UYR340" s="341" t="s">
        <v>5</v>
      </c>
      <c r="UYS340" s="341" t="s">
        <v>5</v>
      </c>
      <c r="UYT340" s="341" t="s">
        <v>5</v>
      </c>
      <c r="UYU340" s="341" t="s">
        <v>5</v>
      </c>
      <c r="UYV340" s="341" t="s">
        <v>5</v>
      </c>
      <c r="UYW340" s="341" t="s">
        <v>5</v>
      </c>
      <c r="UYX340" s="341" t="s">
        <v>5</v>
      </c>
      <c r="UYY340" s="341" t="s">
        <v>5</v>
      </c>
      <c r="UYZ340" s="341" t="s">
        <v>5</v>
      </c>
      <c r="UZA340" s="341" t="s">
        <v>5</v>
      </c>
      <c r="UZB340" s="341" t="s">
        <v>5</v>
      </c>
      <c r="UZC340" s="341" t="s">
        <v>5</v>
      </c>
      <c r="UZD340" s="341" t="s">
        <v>5</v>
      </c>
      <c r="UZE340" s="341" t="s">
        <v>5</v>
      </c>
      <c r="UZF340" s="341" t="s">
        <v>5</v>
      </c>
      <c r="UZG340" s="341" t="s">
        <v>5</v>
      </c>
      <c r="UZH340" s="341" t="s">
        <v>5</v>
      </c>
      <c r="UZI340" s="341" t="s">
        <v>5</v>
      </c>
      <c r="UZJ340" s="341" t="s">
        <v>5</v>
      </c>
      <c r="UZK340" s="341" t="s">
        <v>5</v>
      </c>
      <c r="UZL340" s="341" t="s">
        <v>5</v>
      </c>
      <c r="UZM340" s="341" t="s">
        <v>5</v>
      </c>
      <c r="UZN340" s="341" t="s">
        <v>5</v>
      </c>
      <c r="UZO340" s="341" t="s">
        <v>5</v>
      </c>
      <c r="UZP340" s="341" t="s">
        <v>5</v>
      </c>
      <c r="UZQ340" s="341" t="s">
        <v>5</v>
      </c>
      <c r="UZR340" s="341" t="s">
        <v>5</v>
      </c>
      <c r="UZS340" s="341" t="s">
        <v>5</v>
      </c>
      <c r="UZT340" s="341" t="s">
        <v>5</v>
      </c>
      <c r="UZU340" s="341" t="s">
        <v>5</v>
      </c>
      <c r="UZV340" s="341" t="s">
        <v>5</v>
      </c>
      <c r="UZW340" s="341" t="s">
        <v>5</v>
      </c>
      <c r="UZX340" s="341" t="s">
        <v>5</v>
      </c>
      <c r="UZY340" s="341" t="s">
        <v>5</v>
      </c>
      <c r="UZZ340" s="341" t="s">
        <v>5</v>
      </c>
      <c r="VAA340" s="341" t="s">
        <v>5</v>
      </c>
      <c r="VAB340" s="341" t="s">
        <v>5</v>
      </c>
      <c r="VAC340" s="341" t="s">
        <v>5</v>
      </c>
      <c r="VAD340" s="341" t="s">
        <v>5</v>
      </c>
      <c r="VAE340" s="341" t="s">
        <v>5</v>
      </c>
      <c r="VAF340" s="341" t="s">
        <v>5</v>
      </c>
      <c r="VAG340" s="341" t="s">
        <v>5</v>
      </c>
      <c r="VAH340" s="341" t="s">
        <v>5</v>
      </c>
      <c r="VAI340" s="341" t="s">
        <v>5</v>
      </c>
      <c r="VAJ340" s="341" t="s">
        <v>5</v>
      </c>
      <c r="VAK340" s="341" t="s">
        <v>5</v>
      </c>
      <c r="VAL340" s="341" t="s">
        <v>5</v>
      </c>
      <c r="VAM340" s="341" t="s">
        <v>5</v>
      </c>
      <c r="VAN340" s="341" t="s">
        <v>5</v>
      </c>
      <c r="VAO340" s="341" t="s">
        <v>5</v>
      </c>
      <c r="VAP340" s="341" t="s">
        <v>5</v>
      </c>
      <c r="VAQ340" s="341" t="s">
        <v>5</v>
      </c>
      <c r="VAR340" s="341" t="s">
        <v>5</v>
      </c>
      <c r="VAS340" s="341" t="s">
        <v>5</v>
      </c>
      <c r="VAT340" s="341" t="s">
        <v>5</v>
      </c>
      <c r="VAU340" s="341" t="s">
        <v>5</v>
      </c>
      <c r="VAV340" s="341" t="s">
        <v>5</v>
      </c>
      <c r="VAW340" s="341" t="s">
        <v>5</v>
      </c>
      <c r="VAX340" s="341" t="s">
        <v>5</v>
      </c>
      <c r="VAY340" s="341" t="s">
        <v>5</v>
      </c>
      <c r="VAZ340" s="341" t="s">
        <v>5</v>
      </c>
      <c r="VBA340" s="341" t="s">
        <v>5</v>
      </c>
      <c r="VBB340" s="341" t="s">
        <v>5</v>
      </c>
      <c r="VBC340" s="341" t="s">
        <v>5</v>
      </c>
      <c r="VBD340" s="341" t="s">
        <v>5</v>
      </c>
      <c r="VBE340" s="341" t="s">
        <v>5</v>
      </c>
      <c r="VBF340" s="341" t="s">
        <v>5</v>
      </c>
      <c r="VBG340" s="341" t="s">
        <v>5</v>
      </c>
      <c r="VBH340" s="341" t="s">
        <v>5</v>
      </c>
      <c r="VBI340" s="341" t="s">
        <v>5</v>
      </c>
      <c r="VBJ340" s="341" t="s">
        <v>5</v>
      </c>
      <c r="VBK340" s="341" t="s">
        <v>5</v>
      </c>
      <c r="VBL340" s="341" t="s">
        <v>5</v>
      </c>
      <c r="VBM340" s="341" t="s">
        <v>5</v>
      </c>
      <c r="VBN340" s="341" t="s">
        <v>5</v>
      </c>
      <c r="VBO340" s="341" t="s">
        <v>5</v>
      </c>
      <c r="VBP340" s="341" t="s">
        <v>5</v>
      </c>
      <c r="VBQ340" s="341" t="s">
        <v>5</v>
      </c>
      <c r="VBR340" s="341" t="s">
        <v>5</v>
      </c>
      <c r="VBS340" s="341" t="s">
        <v>5</v>
      </c>
      <c r="VBT340" s="341" t="s">
        <v>5</v>
      </c>
      <c r="VBU340" s="341" t="s">
        <v>5</v>
      </c>
      <c r="VBV340" s="341" t="s">
        <v>5</v>
      </c>
      <c r="VBW340" s="341" t="s">
        <v>5</v>
      </c>
      <c r="VBX340" s="341" t="s">
        <v>5</v>
      </c>
      <c r="VBY340" s="341" t="s">
        <v>5</v>
      </c>
      <c r="VBZ340" s="341" t="s">
        <v>5</v>
      </c>
      <c r="VCA340" s="341" t="s">
        <v>5</v>
      </c>
      <c r="VCB340" s="341" t="s">
        <v>5</v>
      </c>
      <c r="VCC340" s="341" t="s">
        <v>5</v>
      </c>
      <c r="VCD340" s="341" t="s">
        <v>5</v>
      </c>
      <c r="VCE340" s="341" t="s">
        <v>5</v>
      </c>
      <c r="VCF340" s="341" t="s">
        <v>5</v>
      </c>
      <c r="VCG340" s="341" t="s">
        <v>5</v>
      </c>
      <c r="VCH340" s="341" t="s">
        <v>5</v>
      </c>
      <c r="VCI340" s="341" t="s">
        <v>5</v>
      </c>
      <c r="VCJ340" s="341" t="s">
        <v>5</v>
      </c>
      <c r="VCK340" s="341" t="s">
        <v>5</v>
      </c>
      <c r="VCL340" s="341" t="s">
        <v>5</v>
      </c>
      <c r="VCM340" s="341" t="s">
        <v>5</v>
      </c>
      <c r="VCN340" s="341" t="s">
        <v>5</v>
      </c>
      <c r="VCO340" s="341" t="s">
        <v>5</v>
      </c>
      <c r="VCP340" s="341" t="s">
        <v>5</v>
      </c>
      <c r="VCQ340" s="341" t="s">
        <v>5</v>
      </c>
      <c r="VCR340" s="341" t="s">
        <v>5</v>
      </c>
      <c r="VCS340" s="341" t="s">
        <v>5</v>
      </c>
      <c r="VCT340" s="341" t="s">
        <v>5</v>
      </c>
      <c r="VCU340" s="341" t="s">
        <v>5</v>
      </c>
      <c r="VCV340" s="341" t="s">
        <v>5</v>
      </c>
      <c r="VCW340" s="341" t="s">
        <v>5</v>
      </c>
      <c r="VCX340" s="341" t="s">
        <v>5</v>
      </c>
      <c r="VCY340" s="341" t="s">
        <v>5</v>
      </c>
      <c r="VCZ340" s="341" t="s">
        <v>5</v>
      </c>
      <c r="VDA340" s="341" t="s">
        <v>5</v>
      </c>
      <c r="VDB340" s="341" t="s">
        <v>5</v>
      </c>
      <c r="VDC340" s="341" t="s">
        <v>5</v>
      </c>
      <c r="VDD340" s="341" t="s">
        <v>5</v>
      </c>
      <c r="VDE340" s="341" t="s">
        <v>5</v>
      </c>
      <c r="VDF340" s="341" t="s">
        <v>5</v>
      </c>
      <c r="VDG340" s="341" t="s">
        <v>5</v>
      </c>
      <c r="VDH340" s="341" t="s">
        <v>5</v>
      </c>
      <c r="VDI340" s="341" t="s">
        <v>5</v>
      </c>
      <c r="VDJ340" s="341" t="s">
        <v>5</v>
      </c>
      <c r="VDK340" s="341" t="s">
        <v>5</v>
      </c>
      <c r="VDL340" s="341" t="s">
        <v>5</v>
      </c>
      <c r="VDM340" s="341" t="s">
        <v>5</v>
      </c>
      <c r="VDN340" s="341" t="s">
        <v>5</v>
      </c>
      <c r="VDO340" s="341" t="s">
        <v>5</v>
      </c>
      <c r="VDP340" s="341" t="s">
        <v>5</v>
      </c>
      <c r="VDQ340" s="341" t="s">
        <v>5</v>
      </c>
      <c r="VDR340" s="341" t="s">
        <v>5</v>
      </c>
      <c r="VDS340" s="341" t="s">
        <v>5</v>
      </c>
      <c r="VDT340" s="341" t="s">
        <v>5</v>
      </c>
      <c r="VDU340" s="341" t="s">
        <v>5</v>
      </c>
      <c r="VDV340" s="341" t="s">
        <v>5</v>
      </c>
      <c r="VDW340" s="341" t="s">
        <v>5</v>
      </c>
      <c r="VDX340" s="341" t="s">
        <v>5</v>
      </c>
      <c r="VDY340" s="341" t="s">
        <v>5</v>
      </c>
      <c r="VDZ340" s="341" t="s">
        <v>5</v>
      </c>
      <c r="VEA340" s="341" t="s">
        <v>5</v>
      </c>
      <c r="VEB340" s="341" t="s">
        <v>5</v>
      </c>
      <c r="VEC340" s="341" t="s">
        <v>5</v>
      </c>
      <c r="VED340" s="341" t="s">
        <v>5</v>
      </c>
      <c r="VEE340" s="341" t="s">
        <v>5</v>
      </c>
      <c r="VEF340" s="341" t="s">
        <v>5</v>
      </c>
      <c r="VEG340" s="341" t="s">
        <v>5</v>
      </c>
      <c r="VEH340" s="341" t="s">
        <v>5</v>
      </c>
      <c r="VEI340" s="341" t="s">
        <v>5</v>
      </c>
      <c r="VEJ340" s="341" t="s">
        <v>5</v>
      </c>
      <c r="VEK340" s="341" t="s">
        <v>5</v>
      </c>
      <c r="VEL340" s="341" t="s">
        <v>5</v>
      </c>
      <c r="VEM340" s="341" t="s">
        <v>5</v>
      </c>
      <c r="VEN340" s="341" t="s">
        <v>5</v>
      </c>
      <c r="VEO340" s="341" t="s">
        <v>5</v>
      </c>
      <c r="VEP340" s="341" t="s">
        <v>5</v>
      </c>
      <c r="VEQ340" s="341" t="s">
        <v>5</v>
      </c>
      <c r="VER340" s="341" t="s">
        <v>5</v>
      </c>
      <c r="VES340" s="341" t="s">
        <v>5</v>
      </c>
      <c r="VET340" s="341" t="s">
        <v>5</v>
      </c>
      <c r="VEU340" s="341" t="s">
        <v>5</v>
      </c>
      <c r="VEV340" s="341" t="s">
        <v>5</v>
      </c>
      <c r="VEW340" s="341" t="s">
        <v>5</v>
      </c>
      <c r="VEX340" s="341" t="s">
        <v>5</v>
      </c>
      <c r="VEY340" s="341" t="s">
        <v>5</v>
      </c>
      <c r="VEZ340" s="341" t="s">
        <v>5</v>
      </c>
      <c r="VFA340" s="341" t="s">
        <v>5</v>
      </c>
      <c r="VFB340" s="341" t="s">
        <v>5</v>
      </c>
      <c r="VFC340" s="341" t="s">
        <v>5</v>
      </c>
      <c r="VFD340" s="341" t="s">
        <v>5</v>
      </c>
      <c r="VFE340" s="341" t="s">
        <v>5</v>
      </c>
      <c r="VFF340" s="341" t="s">
        <v>5</v>
      </c>
      <c r="VFG340" s="341" t="s">
        <v>5</v>
      </c>
      <c r="VFH340" s="341" t="s">
        <v>5</v>
      </c>
      <c r="VFI340" s="341" t="s">
        <v>5</v>
      </c>
      <c r="VFJ340" s="341" t="s">
        <v>5</v>
      </c>
      <c r="VFK340" s="341" t="s">
        <v>5</v>
      </c>
      <c r="VFL340" s="341" t="s">
        <v>5</v>
      </c>
      <c r="VFM340" s="341" t="s">
        <v>5</v>
      </c>
      <c r="VFN340" s="341" t="s">
        <v>5</v>
      </c>
      <c r="VFO340" s="341" t="s">
        <v>5</v>
      </c>
      <c r="VFP340" s="341" t="s">
        <v>5</v>
      </c>
      <c r="VFQ340" s="341" t="s">
        <v>5</v>
      </c>
      <c r="VFR340" s="341" t="s">
        <v>5</v>
      </c>
      <c r="VFS340" s="341" t="s">
        <v>5</v>
      </c>
      <c r="VFT340" s="341" t="s">
        <v>5</v>
      </c>
      <c r="VFU340" s="341" t="s">
        <v>5</v>
      </c>
      <c r="VFV340" s="341" t="s">
        <v>5</v>
      </c>
      <c r="VFW340" s="341" t="s">
        <v>5</v>
      </c>
      <c r="VFX340" s="341" t="s">
        <v>5</v>
      </c>
      <c r="VFY340" s="341" t="s">
        <v>5</v>
      </c>
      <c r="VFZ340" s="341" t="s">
        <v>5</v>
      </c>
      <c r="VGA340" s="341" t="s">
        <v>5</v>
      </c>
      <c r="VGB340" s="341" t="s">
        <v>5</v>
      </c>
      <c r="VGC340" s="341" t="s">
        <v>5</v>
      </c>
      <c r="VGD340" s="341" t="s">
        <v>5</v>
      </c>
      <c r="VGE340" s="341" t="s">
        <v>5</v>
      </c>
      <c r="VGF340" s="341" t="s">
        <v>5</v>
      </c>
      <c r="VGG340" s="341" t="s">
        <v>5</v>
      </c>
      <c r="VGH340" s="341" t="s">
        <v>5</v>
      </c>
      <c r="VGI340" s="341" t="s">
        <v>5</v>
      </c>
      <c r="VGJ340" s="341" t="s">
        <v>5</v>
      </c>
      <c r="VGK340" s="341" t="s">
        <v>5</v>
      </c>
      <c r="VGL340" s="341" t="s">
        <v>5</v>
      </c>
      <c r="VGM340" s="341" t="s">
        <v>5</v>
      </c>
      <c r="VGN340" s="341" t="s">
        <v>5</v>
      </c>
      <c r="VGO340" s="341" t="s">
        <v>5</v>
      </c>
      <c r="VGP340" s="341" t="s">
        <v>5</v>
      </c>
      <c r="VGQ340" s="341" t="s">
        <v>5</v>
      </c>
      <c r="VGR340" s="341" t="s">
        <v>5</v>
      </c>
      <c r="VGS340" s="341" t="s">
        <v>5</v>
      </c>
      <c r="VGT340" s="341" t="s">
        <v>5</v>
      </c>
      <c r="VGU340" s="341" t="s">
        <v>5</v>
      </c>
      <c r="VGV340" s="341" t="s">
        <v>5</v>
      </c>
      <c r="VGW340" s="341" t="s">
        <v>5</v>
      </c>
      <c r="VGX340" s="341" t="s">
        <v>5</v>
      </c>
      <c r="VGY340" s="341" t="s">
        <v>5</v>
      </c>
      <c r="VGZ340" s="341" t="s">
        <v>5</v>
      </c>
      <c r="VHA340" s="341" t="s">
        <v>5</v>
      </c>
      <c r="VHB340" s="341" t="s">
        <v>5</v>
      </c>
      <c r="VHC340" s="341" t="s">
        <v>5</v>
      </c>
      <c r="VHD340" s="341" t="s">
        <v>5</v>
      </c>
      <c r="VHE340" s="341" t="s">
        <v>5</v>
      </c>
      <c r="VHF340" s="341" t="s">
        <v>5</v>
      </c>
      <c r="VHG340" s="341" t="s">
        <v>5</v>
      </c>
      <c r="VHH340" s="341" t="s">
        <v>5</v>
      </c>
      <c r="VHI340" s="341" t="s">
        <v>5</v>
      </c>
      <c r="VHJ340" s="341" t="s">
        <v>5</v>
      </c>
      <c r="VHK340" s="341" t="s">
        <v>5</v>
      </c>
      <c r="VHL340" s="341" t="s">
        <v>5</v>
      </c>
      <c r="VHM340" s="341" t="s">
        <v>5</v>
      </c>
      <c r="VHN340" s="341" t="s">
        <v>5</v>
      </c>
      <c r="VHO340" s="341" t="s">
        <v>5</v>
      </c>
      <c r="VHP340" s="341" t="s">
        <v>5</v>
      </c>
      <c r="VHQ340" s="341" t="s">
        <v>5</v>
      </c>
      <c r="VHR340" s="341" t="s">
        <v>5</v>
      </c>
      <c r="VHS340" s="341" t="s">
        <v>5</v>
      </c>
      <c r="VHT340" s="341" t="s">
        <v>5</v>
      </c>
      <c r="VHU340" s="341" t="s">
        <v>5</v>
      </c>
      <c r="VHV340" s="341" t="s">
        <v>5</v>
      </c>
      <c r="VHW340" s="341" t="s">
        <v>5</v>
      </c>
      <c r="VHX340" s="341" t="s">
        <v>5</v>
      </c>
      <c r="VHY340" s="341" t="s">
        <v>5</v>
      </c>
      <c r="VHZ340" s="341" t="s">
        <v>5</v>
      </c>
      <c r="VIA340" s="341" t="s">
        <v>5</v>
      </c>
      <c r="VIB340" s="341" t="s">
        <v>5</v>
      </c>
      <c r="VIC340" s="341" t="s">
        <v>5</v>
      </c>
      <c r="VID340" s="341" t="s">
        <v>5</v>
      </c>
      <c r="VIE340" s="341" t="s">
        <v>5</v>
      </c>
      <c r="VIF340" s="341" t="s">
        <v>5</v>
      </c>
      <c r="VIG340" s="341" t="s">
        <v>5</v>
      </c>
      <c r="VIH340" s="341" t="s">
        <v>5</v>
      </c>
      <c r="VII340" s="341" t="s">
        <v>5</v>
      </c>
      <c r="VIJ340" s="341" t="s">
        <v>5</v>
      </c>
      <c r="VIK340" s="341" t="s">
        <v>5</v>
      </c>
      <c r="VIL340" s="341" t="s">
        <v>5</v>
      </c>
      <c r="VIM340" s="341" t="s">
        <v>5</v>
      </c>
      <c r="VIN340" s="341" t="s">
        <v>5</v>
      </c>
      <c r="VIO340" s="341" t="s">
        <v>5</v>
      </c>
      <c r="VIP340" s="341" t="s">
        <v>5</v>
      </c>
      <c r="VIQ340" s="341" t="s">
        <v>5</v>
      </c>
      <c r="VIR340" s="341" t="s">
        <v>5</v>
      </c>
      <c r="VIS340" s="341" t="s">
        <v>5</v>
      </c>
      <c r="VIT340" s="341" t="s">
        <v>5</v>
      </c>
      <c r="VIU340" s="341" t="s">
        <v>5</v>
      </c>
      <c r="VIV340" s="341" t="s">
        <v>5</v>
      </c>
      <c r="VIW340" s="341" t="s">
        <v>5</v>
      </c>
      <c r="VIX340" s="341" t="s">
        <v>5</v>
      </c>
      <c r="VIY340" s="341" t="s">
        <v>5</v>
      </c>
      <c r="VIZ340" s="341" t="s">
        <v>5</v>
      </c>
      <c r="VJA340" s="341" t="s">
        <v>5</v>
      </c>
      <c r="VJB340" s="341" t="s">
        <v>5</v>
      </c>
      <c r="VJC340" s="341" t="s">
        <v>5</v>
      </c>
      <c r="VJD340" s="341" t="s">
        <v>5</v>
      </c>
      <c r="VJE340" s="341" t="s">
        <v>5</v>
      </c>
      <c r="VJF340" s="341" t="s">
        <v>5</v>
      </c>
      <c r="VJG340" s="341" t="s">
        <v>5</v>
      </c>
      <c r="VJH340" s="341" t="s">
        <v>5</v>
      </c>
      <c r="VJI340" s="341" t="s">
        <v>5</v>
      </c>
      <c r="VJJ340" s="341" t="s">
        <v>5</v>
      </c>
      <c r="VJK340" s="341" t="s">
        <v>5</v>
      </c>
      <c r="VJL340" s="341" t="s">
        <v>5</v>
      </c>
      <c r="VJM340" s="341" t="s">
        <v>5</v>
      </c>
      <c r="VJN340" s="341" t="s">
        <v>5</v>
      </c>
      <c r="VJO340" s="341" t="s">
        <v>5</v>
      </c>
      <c r="VJP340" s="341" t="s">
        <v>5</v>
      </c>
      <c r="VJQ340" s="341" t="s">
        <v>5</v>
      </c>
      <c r="VJR340" s="341" t="s">
        <v>5</v>
      </c>
      <c r="VJS340" s="341" t="s">
        <v>5</v>
      </c>
      <c r="VJT340" s="341" t="s">
        <v>5</v>
      </c>
      <c r="VJU340" s="341" t="s">
        <v>5</v>
      </c>
      <c r="VJV340" s="341" t="s">
        <v>5</v>
      </c>
      <c r="VJW340" s="341" t="s">
        <v>5</v>
      </c>
      <c r="VJX340" s="341" t="s">
        <v>5</v>
      </c>
      <c r="VJY340" s="341" t="s">
        <v>5</v>
      </c>
      <c r="VJZ340" s="341" t="s">
        <v>5</v>
      </c>
      <c r="VKA340" s="341" t="s">
        <v>5</v>
      </c>
      <c r="VKB340" s="341" t="s">
        <v>5</v>
      </c>
      <c r="VKC340" s="341" t="s">
        <v>5</v>
      </c>
      <c r="VKD340" s="341" t="s">
        <v>5</v>
      </c>
      <c r="VKE340" s="341" t="s">
        <v>5</v>
      </c>
      <c r="VKF340" s="341" t="s">
        <v>5</v>
      </c>
      <c r="VKG340" s="341" t="s">
        <v>5</v>
      </c>
      <c r="VKH340" s="341" t="s">
        <v>5</v>
      </c>
      <c r="VKI340" s="341" t="s">
        <v>5</v>
      </c>
      <c r="VKJ340" s="341" t="s">
        <v>5</v>
      </c>
      <c r="VKK340" s="341" t="s">
        <v>5</v>
      </c>
      <c r="VKL340" s="341" t="s">
        <v>5</v>
      </c>
      <c r="VKM340" s="341" t="s">
        <v>5</v>
      </c>
      <c r="VKN340" s="341" t="s">
        <v>5</v>
      </c>
      <c r="VKO340" s="341" t="s">
        <v>5</v>
      </c>
      <c r="VKP340" s="341" t="s">
        <v>5</v>
      </c>
      <c r="VKQ340" s="341" t="s">
        <v>5</v>
      </c>
      <c r="VKR340" s="341" t="s">
        <v>5</v>
      </c>
      <c r="VKS340" s="341" t="s">
        <v>5</v>
      </c>
      <c r="VKT340" s="341" t="s">
        <v>5</v>
      </c>
      <c r="VKU340" s="341" t="s">
        <v>5</v>
      </c>
      <c r="VKV340" s="341" t="s">
        <v>5</v>
      </c>
      <c r="VKW340" s="341" t="s">
        <v>5</v>
      </c>
      <c r="VKX340" s="341" t="s">
        <v>5</v>
      </c>
      <c r="VKY340" s="341" t="s">
        <v>5</v>
      </c>
      <c r="VKZ340" s="341" t="s">
        <v>5</v>
      </c>
      <c r="VLA340" s="341" t="s">
        <v>5</v>
      </c>
      <c r="VLB340" s="341" t="s">
        <v>5</v>
      </c>
      <c r="VLC340" s="341" t="s">
        <v>5</v>
      </c>
      <c r="VLD340" s="341" t="s">
        <v>5</v>
      </c>
      <c r="VLE340" s="341" t="s">
        <v>5</v>
      </c>
      <c r="VLF340" s="341" t="s">
        <v>5</v>
      </c>
      <c r="VLG340" s="341" t="s">
        <v>5</v>
      </c>
      <c r="VLH340" s="341" t="s">
        <v>5</v>
      </c>
      <c r="VLI340" s="341" t="s">
        <v>5</v>
      </c>
      <c r="VLJ340" s="341" t="s">
        <v>5</v>
      </c>
      <c r="VLK340" s="341" t="s">
        <v>5</v>
      </c>
      <c r="VLL340" s="341" t="s">
        <v>5</v>
      </c>
      <c r="VLM340" s="341" t="s">
        <v>5</v>
      </c>
      <c r="VLN340" s="341" t="s">
        <v>5</v>
      </c>
      <c r="VLO340" s="341" t="s">
        <v>5</v>
      </c>
      <c r="VLP340" s="341" t="s">
        <v>5</v>
      </c>
      <c r="VLQ340" s="341" t="s">
        <v>5</v>
      </c>
      <c r="VLR340" s="341" t="s">
        <v>5</v>
      </c>
      <c r="VLS340" s="341" t="s">
        <v>5</v>
      </c>
      <c r="VLT340" s="341" t="s">
        <v>5</v>
      </c>
      <c r="VLU340" s="341" t="s">
        <v>5</v>
      </c>
      <c r="VLV340" s="341" t="s">
        <v>5</v>
      </c>
      <c r="VLW340" s="341" t="s">
        <v>5</v>
      </c>
      <c r="VLX340" s="341" t="s">
        <v>5</v>
      </c>
      <c r="VLY340" s="341" t="s">
        <v>5</v>
      </c>
      <c r="VLZ340" s="341" t="s">
        <v>5</v>
      </c>
      <c r="VMA340" s="341" t="s">
        <v>5</v>
      </c>
      <c r="VMB340" s="341" t="s">
        <v>5</v>
      </c>
      <c r="VMC340" s="341" t="s">
        <v>5</v>
      </c>
      <c r="VMD340" s="341" t="s">
        <v>5</v>
      </c>
      <c r="VME340" s="341" t="s">
        <v>5</v>
      </c>
      <c r="VMF340" s="341" t="s">
        <v>5</v>
      </c>
      <c r="VMG340" s="341" t="s">
        <v>5</v>
      </c>
      <c r="VMH340" s="341" t="s">
        <v>5</v>
      </c>
      <c r="VMI340" s="341" t="s">
        <v>5</v>
      </c>
      <c r="VMJ340" s="341" t="s">
        <v>5</v>
      </c>
      <c r="VMK340" s="341" t="s">
        <v>5</v>
      </c>
      <c r="VML340" s="341" t="s">
        <v>5</v>
      </c>
      <c r="VMM340" s="341" t="s">
        <v>5</v>
      </c>
      <c r="VMN340" s="341" t="s">
        <v>5</v>
      </c>
      <c r="VMO340" s="341" t="s">
        <v>5</v>
      </c>
      <c r="VMP340" s="341" t="s">
        <v>5</v>
      </c>
      <c r="VMQ340" s="341" t="s">
        <v>5</v>
      </c>
      <c r="VMR340" s="341" t="s">
        <v>5</v>
      </c>
      <c r="VMS340" s="341" t="s">
        <v>5</v>
      </c>
      <c r="VMT340" s="341" t="s">
        <v>5</v>
      </c>
      <c r="VMU340" s="341" t="s">
        <v>5</v>
      </c>
      <c r="VMV340" s="341" t="s">
        <v>5</v>
      </c>
      <c r="VMW340" s="341" t="s">
        <v>5</v>
      </c>
      <c r="VMX340" s="341" t="s">
        <v>5</v>
      </c>
      <c r="VMY340" s="341" t="s">
        <v>5</v>
      </c>
      <c r="VMZ340" s="341" t="s">
        <v>5</v>
      </c>
      <c r="VNA340" s="341" t="s">
        <v>5</v>
      </c>
      <c r="VNB340" s="341" t="s">
        <v>5</v>
      </c>
      <c r="VNC340" s="341" t="s">
        <v>5</v>
      </c>
      <c r="VND340" s="341" t="s">
        <v>5</v>
      </c>
      <c r="VNE340" s="341" t="s">
        <v>5</v>
      </c>
      <c r="VNF340" s="341" t="s">
        <v>5</v>
      </c>
      <c r="VNG340" s="341" t="s">
        <v>5</v>
      </c>
      <c r="VNH340" s="341" t="s">
        <v>5</v>
      </c>
      <c r="VNI340" s="341" t="s">
        <v>5</v>
      </c>
      <c r="VNJ340" s="341" t="s">
        <v>5</v>
      </c>
      <c r="VNK340" s="341" t="s">
        <v>5</v>
      </c>
      <c r="VNL340" s="341" t="s">
        <v>5</v>
      </c>
      <c r="VNM340" s="341" t="s">
        <v>5</v>
      </c>
      <c r="VNN340" s="341" t="s">
        <v>5</v>
      </c>
      <c r="VNO340" s="341" t="s">
        <v>5</v>
      </c>
      <c r="VNP340" s="341" t="s">
        <v>5</v>
      </c>
      <c r="VNQ340" s="341" t="s">
        <v>5</v>
      </c>
      <c r="VNR340" s="341" t="s">
        <v>5</v>
      </c>
      <c r="VNS340" s="341" t="s">
        <v>5</v>
      </c>
      <c r="VNT340" s="341" t="s">
        <v>5</v>
      </c>
      <c r="VNU340" s="341" t="s">
        <v>5</v>
      </c>
      <c r="VNV340" s="341" t="s">
        <v>5</v>
      </c>
      <c r="VNW340" s="341" t="s">
        <v>5</v>
      </c>
      <c r="VNX340" s="341" t="s">
        <v>5</v>
      </c>
      <c r="VNY340" s="341" t="s">
        <v>5</v>
      </c>
      <c r="VNZ340" s="341" t="s">
        <v>5</v>
      </c>
      <c r="VOA340" s="341" t="s">
        <v>5</v>
      </c>
      <c r="VOB340" s="341" t="s">
        <v>5</v>
      </c>
      <c r="VOC340" s="341" t="s">
        <v>5</v>
      </c>
      <c r="VOD340" s="341" t="s">
        <v>5</v>
      </c>
      <c r="VOE340" s="341" t="s">
        <v>5</v>
      </c>
      <c r="VOF340" s="341" t="s">
        <v>5</v>
      </c>
      <c r="VOG340" s="341" t="s">
        <v>5</v>
      </c>
      <c r="VOH340" s="341" t="s">
        <v>5</v>
      </c>
      <c r="VOI340" s="341" t="s">
        <v>5</v>
      </c>
      <c r="VOJ340" s="341" t="s">
        <v>5</v>
      </c>
      <c r="VOK340" s="341" t="s">
        <v>5</v>
      </c>
      <c r="VOL340" s="341" t="s">
        <v>5</v>
      </c>
      <c r="VOM340" s="341" t="s">
        <v>5</v>
      </c>
      <c r="VON340" s="341" t="s">
        <v>5</v>
      </c>
      <c r="VOO340" s="341" t="s">
        <v>5</v>
      </c>
      <c r="VOP340" s="341" t="s">
        <v>5</v>
      </c>
      <c r="VOQ340" s="341" t="s">
        <v>5</v>
      </c>
      <c r="VOR340" s="341" t="s">
        <v>5</v>
      </c>
      <c r="VOS340" s="341" t="s">
        <v>5</v>
      </c>
      <c r="VOT340" s="341" t="s">
        <v>5</v>
      </c>
      <c r="VOU340" s="341" t="s">
        <v>5</v>
      </c>
      <c r="VOV340" s="341" t="s">
        <v>5</v>
      </c>
      <c r="VOW340" s="341" t="s">
        <v>5</v>
      </c>
      <c r="VOX340" s="341" t="s">
        <v>5</v>
      </c>
      <c r="VOY340" s="341" t="s">
        <v>5</v>
      </c>
      <c r="VOZ340" s="341" t="s">
        <v>5</v>
      </c>
      <c r="VPA340" s="341" t="s">
        <v>5</v>
      </c>
      <c r="VPB340" s="341" t="s">
        <v>5</v>
      </c>
      <c r="VPC340" s="341" t="s">
        <v>5</v>
      </c>
      <c r="VPD340" s="341" t="s">
        <v>5</v>
      </c>
      <c r="VPE340" s="341" t="s">
        <v>5</v>
      </c>
      <c r="VPF340" s="341" t="s">
        <v>5</v>
      </c>
      <c r="VPG340" s="341" t="s">
        <v>5</v>
      </c>
      <c r="VPH340" s="341" t="s">
        <v>5</v>
      </c>
      <c r="VPI340" s="341" t="s">
        <v>5</v>
      </c>
      <c r="VPJ340" s="341" t="s">
        <v>5</v>
      </c>
      <c r="VPK340" s="341" t="s">
        <v>5</v>
      </c>
      <c r="VPL340" s="341" t="s">
        <v>5</v>
      </c>
      <c r="VPM340" s="341" t="s">
        <v>5</v>
      </c>
      <c r="VPN340" s="341" t="s">
        <v>5</v>
      </c>
      <c r="VPO340" s="341" t="s">
        <v>5</v>
      </c>
      <c r="VPP340" s="341" t="s">
        <v>5</v>
      </c>
      <c r="VPQ340" s="341" t="s">
        <v>5</v>
      </c>
      <c r="VPR340" s="341" t="s">
        <v>5</v>
      </c>
      <c r="VPS340" s="341" t="s">
        <v>5</v>
      </c>
      <c r="VPT340" s="341" t="s">
        <v>5</v>
      </c>
      <c r="VPU340" s="341" t="s">
        <v>5</v>
      </c>
      <c r="VPV340" s="341" t="s">
        <v>5</v>
      </c>
      <c r="VPW340" s="341" t="s">
        <v>5</v>
      </c>
      <c r="VPX340" s="341" t="s">
        <v>5</v>
      </c>
      <c r="VPY340" s="341" t="s">
        <v>5</v>
      </c>
      <c r="VPZ340" s="341" t="s">
        <v>5</v>
      </c>
      <c r="VQA340" s="341" t="s">
        <v>5</v>
      </c>
      <c r="VQB340" s="341" t="s">
        <v>5</v>
      </c>
      <c r="VQC340" s="341" t="s">
        <v>5</v>
      </c>
      <c r="VQD340" s="341" t="s">
        <v>5</v>
      </c>
      <c r="VQE340" s="341" t="s">
        <v>5</v>
      </c>
      <c r="VQF340" s="341" t="s">
        <v>5</v>
      </c>
      <c r="VQG340" s="341" t="s">
        <v>5</v>
      </c>
      <c r="VQH340" s="341" t="s">
        <v>5</v>
      </c>
      <c r="VQI340" s="341" t="s">
        <v>5</v>
      </c>
      <c r="VQJ340" s="341" t="s">
        <v>5</v>
      </c>
      <c r="VQK340" s="341" t="s">
        <v>5</v>
      </c>
      <c r="VQL340" s="341" t="s">
        <v>5</v>
      </c>
      <c r="VQM340" s="341" t="s">
        <v>5</v>
      </c>
      <c r="VQN340" s="341" t="s">
        <v>5</v>
      </c>
      <c r="VQO340" s="341" t="s">
        <v>5</v>
      </c>
      <c r="VQP340" s="341" t="s">
        <v>5</v>
      </c>
      <c r="VQQ340" s="341" t="s">
        <v>5</v>
      </c>
      <c r="VQR340" s="341" t="s">
        <v>5</v>
      </c>
      <c r="VQS340" s="341" t="s">
        <v>5</v>
      </c>
      <c r="VQT340" s="341" t="s">
        <v>5</v>
      </c>
      <c r="VQU340" s="341" t="s">
        <v>5</v>
      </c>
      <c r="VQV340" s="341" t="s">
        <v>5</v>
      </c>
      <c r="VQW340" s="341" t="s">
        <v>5</v>
      </c>
      <c r="VQX340" s="341" t="s">
        <v>5</v>
      </c>
      <c r="VQY340" s="341" t="s">
        <v>5</v>
      </c>
      <c r="VQZ340" s="341" t="s">
        <v>5</v>
      </c>
      <c r="VRA340" s="341" t="s">
        <v>5</v>
      </c>
      <c r="VRB340" s="341" t="s">
        <v>5</v>
      </c>
      <c r="VRC340" s="341" t="s">
        <v>5</v>
      </c>
      <c r="VRD340" s="341" t="s">
        <v>5</v>
      </c>
      <c r="VRE340" s="341" t="s">
        <v>5</v>
      </c>
      <c r="VRF340" s="341" t="s">
        <v>5</v>
      </c>
      <c r="VRG340" s="341" t="s">
        <v>5</v>
      </c>
      <c r="VRH340" s="341" t="s">
        <v>5</v>
      </c>
      <c r="VRI340" s="341" t="s">
        <v>5</v>
      </c>
      <c r="VRJ340" s="341" t="s">
        <v>5</v>
      </c>
      <c r="VRK340" s="341" t="s">
        <v>5</v>
      </c>
      <c r="VRL340" s="341" t="s">
        <v>5</v>
      </c>
      <c r="VRM340" s="341" t="s">
        <v>5</v>
      </c>
      <c r="VRN340" s="341" t="s">
        <v>5</v>
      </c>
      <c r="VRO340" s="341" t="s">
        <v>5</v>
      </c>
      <c r="VRP340" s="341" t="s">
        <v>5</v>
      </c>
      <c r="VRQ340" s="341" t="s">
        <v>5</v>
      </c>
      <c r="VRR340" s="341" t="s">
        <v>5</v>
      </c>
      <c r="VRS340" s="341" t="s">
        <v>5</v>
      </c>
      <c r="VRT340" s="341" t="s">
        <v>5</v>
      </c>
      <c r="VRU340" s="341" t="s">
        <v>5</v>
      </c>
      <c r="VRV340" s="341" t="s">
        <v>5</v>
      </c>
      <c r="VRW340" s="341" t="s">
        <v>5</v>
      </c>
      <c r="VRX340" s="341" t="s">
        <v>5</v>
      </c>
      <c r="VRY340" s="341" t="s">
        <v>5</v>
      </c>
      <c r="VRZ340" s="341" t="s">
        <v>5</v>
      </c>
      <c r="VSA340" s="341" t="s">
        <v>5</v>
      </c>
      <c r="VSB340" s="341" t="s">
        <v>5</v>
      </c>
      <c r="VSC340" s="341" t="s">
        <v>5</v>
      </c>
      <c r="VSD340" s="341" t="s">
        <v>5</v>
      </c>
      <c r="VSE340" s="341" t="s">
        <v>5</v>
      </c>
      <c r="VSF340" s="341" t="s">
        <v>5</v>
      </c>
      <c r="VSG340" s="341" t="s">
        <v>5</v>
      </c>
      <c r="VSH340" s="341" t="s">
        <v>5</v>
      </c>
      <c r="VSI340" s="341" t="s">
        <v>5</v>
      </c>
      <c r="VSJ340" s="341" t="s">
        <v>5</v>
      </c>
      <c r="VSK340" s="341" t="s">
        <v>5</v>
      </c>
      <c r="VSL340" s="341" t="s">
        <v>5</v>
      </c>
      <c r="VSM340" s="341" t="s">
        <v>5</v>
      </c>
      <c r="VSN340" s="341" t="s">
        <v>5</v>
      </c>
      <c r="VSO340" s="341" t="s">
        <v>5</v>
      </c>
      <c r="VSP340" s="341" t="s">
        <v>5</v>
      </c>
      <c r="VSQ340" s="341" t="s">
        <v>5</v>
      </c>
      <c r="VSR340" s="341" t="s">
        <v>5</v>
      </c>
      <c r="VSS340" s="341" t="s">
        <v>5</v>
      </c>
      <c r="VST340" s="341" t="s">
        <v>5</v>
      </c>
      <c r="VSU340" s="341" t="s">
        <v>5</v>
      </c>
      <c r="VSV340" s="341" t="s">
        <v>5</v>
      </c>
      <c r="VSW340" s="341" t="s">
        <v>5</v>
      </c>
      <c r="VSX340" s="341" t="s">
        <v>5</v>
      </c>
      <c r="VSY340" s="341" t="s">
        <v>5</v>
      </c>
      <c r="VSZ340" s="341" t="s">
        <v>5</v>
      </c>
      <c r="VTA340" s="341" t="s">
        <v>5</v>
      </c>
      <c r="VTB340" s="341" t="s">
        <v>5</v>
      </c>
      <c r="VTC340" s="341" t="s">
        <v>5</v>
      </c>
      <c r="VTD340" s="341" t="s">
        <v>5</v>
      </c>
      <c r="VTE340" s="341" t="s">
        <v>5</v>
      </c>
      <c r="VTF340" s="341" t="s">
        <v>5</v>
      </c>
      <c r="VTG340" s="341" t="s">
        <v>5</v>
      </c>
      <c r="VTH340" s="341" t="s">
        <v>5</v>
      </c>
      <c r="VTI340" s="341" t="s">
        <v>5</v>
      </c>
      <c r="VTJ340" s="341" t="s">
        <v>5</v>
      </c>
      <c r="VTK340" s="341" t="s">
        <v>5</v>
      </c>
      <c r="VTL340" s="341" t="s">
        <v>5</v>
      </c>
      <c r="VTM340" s="341" t="s">
        <v>5</v>
      </c>
      <c r="VTN340" s="341" t="s">
        <v>5</v>
      </c>
      <c r="VTO340" s="341" t="s">
        <v>5</v>
      </c>
      <c r="VTP340" s="341" t="s">
        <v>5</v>
      </c>
      <c r="VTQ340" s="341" t="s">
        <v>5</v>
      </c>
      <c r="VTR340" s="341" t="s">
        <v>5</v>
      </c>
      <c r="VTS340" s="341" t="s">
        <v>5</v>
      </c>
      <c r="VTT340" s="341" t="s">
        <v>5</v>
      </c>
      <c r="VTU340" s="341" t="s">
        <v>5</v>
      </c>
      <c r="VTV340" s="341" t="s">
        <v>5</v>
      </c>
      <c r="VTW340" s="341" t="s">
        <v>5</v>
      </c>
      <c r="VTX340" s="341" t="s">
        <v>5</v>
      </c>
      <c r="VTY340" s="341" t="s">
        <v>5</v>
      </c>
      <c r="VTZ340" s="341" t="s">
        <v>5</v>
      </c>
      <c r="VUA340" s="341" t="s">
        <v>5</v>
      </c>
      <c r="VUB340" s="341" t="s">
        <v>5</v>
      </c>
      <c r="VUC340" s="341" t="s">
        <v>5</v>
      </c>
      <c r="VUD340" s="341" t="s">
        <v>5</v>
      </c>
      <c r="VUE340" s="341" t="s">
        <v>5</v>
      </c>
      <c r="VUF340" s="341" t="s">
        <v>5</v>
      </c>
      <c r="VUG340" s="341" t="s">
        <v>5</v>
      </c>
      <c r="VUH340" s="341" t="s">
        <v>5</v>
      </c>
      <c r="VUI340" s="341" t="s">
        <v>5</v>
      </c>
      <c r="VUJ340" s="341" t="s">
        <v>5</v>
      </c>
      <c r="VUK340" s="341" t="s">
        <v>5</v>
      </c>
      <c r="VUL340" s="341" t="s">
        <v>5</v>
      </c>
      <c r="VUM340" s="341" t="s">
        <v>5</v>
      </c>
      <c r="VUN340" s="341" t="s">
        <v>5</v>
      </c>
      <c r="VUO340" s="341" t="s">
        <v>5</v>
      </c>
      <c r="VUP340" s="341" t="s">
        <v>5</v>
      </c>
      <c r="VUQ340" s="341" t="s">
        <v>5</v>
      </c>
      <c r="VUR340" s="341" t="s">
        <v>5</v>
      </c>
      <c r="VUS340" s="341" t="s">
        <v>5</v>
      </c>
      <c r="VUT340" s="341" t="s">
        <v>5</v>
      </c>
      <c r="VUU340" s="341" t="s">
        <v>5</v>
      </c>
      <c r="VUV340" s="341" t="s">
        <v>5</v>
      </c>
      <c r="VUW340" s="341" t="s">
        <v>5</v>
      </c>
      <c r="VUX340" s="341" t="s">
        <v>5</v>
      </c>
      <c r="VUY340" s="341" t="s">
        <v>5</v>
      </c>
      <c r="VUZ340" s="341" t="s">
        <v>5</v>
      </c>
      <c r="VVA340" s="341" t="s">
        <v>5</v>
      </c>
      <c r="VVB340" s="341" t="s">
        <v>5</v>
      </c>
      <c r="VVC340" s="341" t="s">
        <v>5</v>
      </c>
      <c r="VVD340" s="341" t="s">
        <v>5</v>
      </c>
      <c r="VVE340" s="341" t="s">
        <v>5</v>
      </c>
      <c r="VVF340" s="341" t="s">
        <v>5</v>
      </c>
      <c r="VVG340" s="341" t="s">
        <v>5</v>
      </c>
      <c r="VVH340" s="341" t="s">
        <v>5</v>
      </c>
      <c r="VVI340" s="341" t="s">
        <v>5</v>
      </c>
      <c r="VVJ340" s="341" t="s">
        <v>5</v>
      </c>
      <c r="VVK340" s="341" t="s">
        <v>5</v>
      </c>
      <c r="VVL340" s="341" t="s">
        <v>5</v>
      </c>
      <c r="VVM340" s="341" t="s">
        <v>5</v>
      </c>
      <c r="VVN340" s="341" t="s">
        <v>5</v>
      </c>
      <c r="VVO340" s="341" t="s">
        <v>5</v>
      </c>
      <c r="VVP340" s="341" t="s">
        <v>5</v>
      </c>
      <c r="VVQ340" s="341" t="s">
        <v>5</v>
      </c>
      <c r="VVR340" s="341" t="s">
        <v>5</v>
      </c>
      <c r="VVS340" s="341" t="s">
        <v>5</v>
      </c>
      <c r="VVT340" s="341" t="s">
        <v>5</v>
      </c>
      <c r="VVU340" s="341" t="s">
        <v>5</v>
      </c>
      <c r="VVV340" s="341" t="s">
        <v>5</v>
      </c>
      <c r="VVW340" s="341" t="s">
        <v>5</v>
      </c>
      <c r="VVX340" s="341" t="s">
        <v>5</v>
      </c>
      <c r="VVY340" s="341" t="s">
        <v>5</v>
      </c>
      <c r="VVZ340" s="341" t="s">
        <v>5</v>
      </c>
      <c r="VWA340" s="341" t="s">
        <v>5</v>
      </c>
      <c r="VWB340" s="341" t="s">
        <v>5</v>
      </c>
      <c r="VWC340" s="341" t="s">
        <v>5</v>
      </c>
      <c r="VWD340" s="341" t="s">
        <v>5</v>
      </c>
      <c r="VWE340" s="341" t="s">
        <v>5</v>
      </c>
      <c r="VWF340" s="341" t="s">
        <v>5</v>
      </c>
      <c r="VWG340" s="341" t="s">
        <v>5</v>
      </c>
      <c r="VWH340" s="341" t="s">
        <v>5</v>
      </c>
      <c r="VWI340" s="341" t="s">
        <v>5</v>
      </c>
      <c r="VWJ340" s="341" t="s">
        <v>5</v>
      </c>
      <c r="VWK340" s="341" t="s">
        <v>5</v>
      </c>
      <c r="VWL340" s="341" t="s">
        <v>5</v>
      </c>
      <c r="VWM340" s="341" t="s">
        <v>5</v>
      </c>
      <c r="VWN340" s="341" t="s">
        <v>5</v>
      </c>
      <c r="VWO340" s="341" t="s">
        <v>5</v>
      </c>
      <c r="VWP340" s="341" t="s">
        <v>5</v>
      </c>
      <c r="VWQ340" s="341" t="s">
        <v>5</v>
      </c>
      <c r="VWR340" s="341" t="s">
        <v>5</v>
      </c>
      <c r="VWS340" s="341" t="s">
        <v>5</v>
      </c>
      <c r="VWT340" s="341" t="s">
        <v>5</v>
      </c>
      <c r="VWU340" s="341" t="s">
        <v>5</v>
      </c>
      <c r="VWV340" s="341" t="s">
        <v>5</v>
      </c>
      <c r="VWW340" s="341" t="s">
        <v>5</v>
      </c>
      <c r="VWX340" s="341" t="s">
        <v>5</v>
      </c>
      <c r="VWY340" s="341" t="s">
        <v>5</v>
      </c>
      <c r="VWZ340" s="341" t="s">
        <v>5</v>
      </c>
      <c r="VXA340" s="341" t="s">
        <v>5</v>
      </c>
      <c r="VXB340" s="341" t="s">
        <v>5</v>
      </c>
      <c r="VXC340" s="341" t="s">
        <v>5</v>
      </c>
      <c r="VXD340" s="341" t="s">
        <v>5</v>
      </c>
      <c r="VXE340" s="341" t="s">
        <v>5</v>
      </c>
      <c r="VXF340" s="341" t="s">
        <v>5</v>
      </c>
      <c r="VXG340" s="341" t="s">
        <v>5</v>
      </c>
      <c r="VXH340" s="341" t="s">
        <v>5</v>
      </c>
      <c r="VXI340" s="341" t="s">
        <v>5</v>
      </c>
      <c r="VXJ340" s="341" t="s">
        <v>5</v>
      </c>
      <c r="VXK340" s="341" t="s">
        <v>5</v>
      </c>
      <c r="VXL340" s="341" t="s">
        <v>5</v>
      </c>
      <c r="VXM340" s="341" t="s">
        <v>5</v>
      </c>
      <c r="VXN340" s="341" t="s">
        <v>5</v>
      </c>
      <c r="VXO340" s="341" t="s">
        <v>5</v>
      </c>
      <c r="VXP340" s="341" t="s">
        <v>5</v>
      </c>
      <c r="VXQ340" s="341" t="s">
        <v>5</v>
      </c>
      <c r="VXR340" s="341" t="s">
        <v>5</v>
      </c>
      <c r="VXS340" s="341" t="s">
        <v>5</v>
      </c>
      <c r="VXT340" s="341" t="s">
        <v>5</v>
      </c>
      <c r="VXU340" s="341" t="s">
        <v>5</v>
      </c>
      <c r="VXV340" s="341" t="s">
        <v>5</v>
      </c>
      <c r="VXW340" s="341" t="s">
        <v>5</v>
      </c>
      <c r="VXX340" s="341" t="s">
        <v>5</v>
      </c>
      <c r="VXY340" s="341" t="s">
        <v>5</v>
      </c>
      <c r="VXZ340" s="341" t="s">
        <v>5</v>
      </c>
      <c r="VYA340" s="341" t="s">
        <v>5</v>
      </c>
      <c r="VYB340" s="341" t="s">
        <v>5</v>
      </c>
      <c r="VYC340" s="341" t="s">
        <v>5</v>
      </c>
      <c r="VYD340" s="341" t="s">
        <v>5</v>
      </c>
      <c r="VYE340" s="341" t="s">
        <v>5</v>
      </c>
      <c r="VYF340" s="341" t="s">
        <v>5</v>
      </c>
      <c r="VYG340" s="341" t="s">
        <v>5</v>
      </c>
      <c r="VYH340" s="341" t="s">
        <v>5</v>
      </c>
      <c r="VYI340" s="341" t="s">
        <v>5</v>
      </c>
      <c r="VYJ340" s="341" t="s">
        <v>5</v>
      </c>
      <c r="VYK340" s="341" t="s">
        <v>5</v>
      </c>
      <c r="VYL340" s="341" t="s">
        <v>5</v>
      </c>
      <c r="VYM340" s="341" t="s">
        <v>5</v>
      </c>
      <c r="VYN340" s="341" t="s">
        <v>5</v>
      </c>
      <c r="VYO340" s="341" t="s">
        <v>5</v>
      </c>
      <c r="VYP340" s="341" t="s">
        <v>5</v>
      </c>
      <c r="VYQ340" s="341" t="s">
        <v>5</v>
      </c>
      <c r="VYR340" s="341" t="s">
        <v>5</v>
      </c>
      <c r="VYS340" s="341" t="s">
        <v>5</v>
      </c>
      <c r="VYT340" s="341" t="s">
        <v>5</v>
      </c>
      <c r="VYU340" s="341" t="s">
        <v>5</v>
      </c>
      <c r="VYV340" s="341" t="s">
        <v>5</v>
      </c>
      <c r="VYW340" s="341" t="s">
        <v>5</v>
      </c>
      <c r="VYX340" s="341" t="s">
        <v>5</v>
      </c>
      <c r="VYY340" s="341" t="s">
        <v>5</v>
      </c>
      <c r="VYZ340" s="341" t="s">
        <v>5</v>
      </c>
      <c r="VZA340" s="341" t="s">
        <v>5</v>
      </c>
      <c r="VZB340" s="341" t="s">
        <v>5</v>
      </c>
      <c r="VZC340" s="341" t="s">
        <v>5</v>
      </c>
      <c r="VZD340" s="341" t="s">
        <v>5</v>
      </c>
      <c r="VZE340" s="341" t="s">
        <v>5</v>
      </c>
      <c r="VZF340" s="341" t="s">
        <v>5</v>
      </c>
      <c r="VZG340" s="341" t="s">
        <v>5</v>
      </c>
      <c r="VZH340" s="341" t="s">
        <v>5</v>
      </c>
      <c r="VZI340" s="341" t="s">
        <v>5</v>
      </c>
      <c r="VZJ340" s="341" t="s">
        <v>5</v>
      </c>
      <c r="VZK340" s="341" t="s">
        <v>5</v>
      </c>
      <c r="VZL340" s="341" t="s">
        <v>5</v>
      </c>
      <c r="VZM340" s="341" t="s">
        <v>5</v>
      </c>
      <c r="VZN340" s="341" t="s">
        <v>5</v>
      </c>
      <c r="VZO340" s="341" t="s">
        <v>5</v>
      </c>
      <c r="VZP340" s="341" t="s">
        <v>5</v>
      </c>
      <c r="VZQ340" s="341" t="s">
        <v>5</v>
      </c>
      <c r="VZR340" s="341" t="s">
        <v>5</v>
      </c>
      <c r="VZS340" s="341" t="s">
        <v>5</v>
      </c>
      <c r="VZT340" s="341" t="s">
        <v>5</v>
      </c>
      <c r="VZU340" s="341" t="s">
        <v>5</v>
      </c>
      <c r="VZV340" s="341" t="s">
        <v>5</v>
      </c>
      <c r="VZW340" s="341" t="s">
        <v>5</v>
      </c>
      <c r="VZX340" s="341" t="s">
        <v>5</v>
      </c>
      <c r="VZY340" s="341" t="s">
        <v>5</v>
      </c>
      <c r="VZZ340" s="341" t="s">
        <v>5</v>
      </c>
      <c r="WAA340" s="341" t="s">
        <v>5</v>
      </c>
      <c r="WAB340" s="341" t="s">
        <v>5</v>
      </c>
      <c r="WAC340" s="341" t="s">
        <v>5</v>
      </c>
      <c r="WAD340" s="341" t="s">
        <v>5</v>
      </c>
      <c r="WAE340" s="341" t="s">
        <v>5</v>
      </c>
      <c r="WAF340" s="341" t="s">
        <v>5</v>
      </c>
      <c r="WAG340" s="341" t="s">
        <v>5</v>
      </c>
      <c r="WAH340" s="341" t="s">
        <v>5</v>
      </c>
      <c r="WAI340" s="341" t="s">
        <v>5</v>
      </c>
      <c r="WAJ340" s="341" t="s">
        <v>5</v>
      </c>
      <c r="WAK340" s="341" t="s">
        <v>5</v>
      </c>
      <c r="WAL340" s="341" t="s">
        <v>5</v>
      </c>
      <c r="WAM340" s="341" t="s">
        <v>5</v>
      </c>
      <c r="WAN340" s="341" t="s">
        <v>5</v>
      </c>
      <c r="WAO340" s="341" t="s">
        <v>5</v>
      </c>
      <c r="WAP340" s="341" t="s">
        <v>5</v>
      </c>
      <c r="WAQ340" s="341" t="s">
        <v>5</v>
      </c>
      <c r="WAR340" s="341" t="s">
        <v>5</v>
      </c>
      <c r="WAS340" s="341" t="s">
        <v>5</v>
      </c>
      <c r="WAT340" s="341" t="s">
        <v>5</v>
      </c>
      <c r="WAU340" s="341" t="s">
        <v>5</v>
      </c>
      <c r="WAV340" s="341" t="s">
        <v>5</v>
      </c>
      <c r="WAW340" s="341" t="s">
        <v>5</v>
      </c>
      <c r="WAX340" s="341" t="s">
        <v>5</v>
      </c>
      <c r="WAY340" s="341" t="s">
        <v>5</v>
      </c>
      <c r="WAZ340" s="341" t="s">
        <v>5</v>
      </c>
      <c r="WBA340" s="341" t="s">
        <v>5</v>
      </c>
      <c r="WBB340" s="341" t="s">
        <v>5</v>
      </c>
      <c r="WBC340" s="341" t="s">
        <v>5</v>
      </c>
      <c r="WBD340" s="341" t="s">
        <v>5</v>
      </c>
      <c r="WBE340" s="341" t="s">
        <v>5</v>
      </c>
      <c r="WBF340" s="341" t="s">
        <v>5</v>
      </c>
      <c r="WBG340" s="341" t="s">
        <v>5</v>
      </c>
      <c r="WBH340" s="341" t="s">
        <v>5</v>
      </c>
      <c r="WBI340" s="341" t="s">
        <v>5</v>
      </c>
      <c r="WBJ340" s="341" t="s">
        <v>5</v>
      </c>
      <c r="WBK340" s="341" t="s">
        <v>5</v>
      </c>
      <c r="WBL340" s="341" t="s">
        <v>5</v>
      </c>
      <c r="WBM340" s="341" t="s">
        <v>5</v>
      </c>
      <c r="WBN340" s="341" t="s">
        <v>5</v>
      </c>
      <c r="WBO340" s="341" t="s">
        <v>5</v>
      </c>
      <c r="WBP340" s="341" t="s">
        <v>5</v>
      </c>
      <c r="WBQ340" s="341" t="s">
        <v>5</v>
      </c>
      <c r="WBR340" s="341" t="s">
        <v>5</v>
      </c>
      <c r="WBS340" s="341" t="s">
        <v>5</v>
      </c>
      <c r="WBT340" s="341" t="s">
        <v>5</v>
      </c>
      <c r="WBU340" s="341" t="s">
        <v>5</v>
      </c>
      <c r="WBV340" s="341" t="s">
        <v>5</v>
      </c>
      <c r="WBW340" s="341" t="s">
        <v>5</v>
      </c>
      <c r="WBX340" s="341" t="s">
        <v>5</v>
      </c>
      <c r="WBY340" s="341" t="s">
        <v>5</v>
      </c>
      <c r="WBZ340" s="341" t="s">
        <v>5</v>
      </c>
      <c r="WCA340" s="341" t="s">
        <v>5</v>
      </c>
      <c r="WCB340" s="341" t="s">
        <v>5</v>
      </c>
      <c r="WCC340" s="341" t="s">
        <v>5</v>
      </c>
      <c r="WCD340" s="341" t="s">
        <v>5</v>
      </c>
      <c r="WCE340" s="341" t="s">
        <v>5</v>
      </c>
      <c r="WCF340" s="341" t="s">
        <v>5</v>
      </c>
      <c r="WCG340" s="341" t="s">
        <v>5</v>
      </c>
      <c r="WCH340" s="341" t="s">
        <v>5</v>
      </c>
      <c r="WCI340" s="341" t="s">
        <v>5</v>
      </c>
      <c r="WCJ340" s="341" t="s">
        <v>5</v>
      </c>
      <c r="WCK340" s="341" t="s">
        <v>5</v>
      </c>
      <c r="WCL340" s="341" t="s">
        <v>5</v>
      </c>
      <c r="WCM340" s="341" t="s">
        <v>5</v>
      </c>
      <c r="WCN340" s="341" t="s">
        <v>5</v>
      </c>
      <c r="WCO340" s="341" t="s">
        <v>5</v>
      </c>
      <c r="WCP340" s="341" t="s">
        <v>5</v>
      </c>
      <c r="WCQ340" s="341" t="s">
        <v>5</v>
      </c>
      <c r="WCR340" s="341" t="s">
        <v>5</v>
      </c>
      <c r="WCS340" s="341" t="s">
        <v>5</v>
      </c>
      <c r="WCT340" s="341" t="s">
        <v>5</v>
      </c>
      <c r="WCU340" s="341" t="s">
        <v>5</v>
      </c>
      <c r="WCV340" s="341" t="s">
        <v>5</v>
      </c>
      <c r="WCW340" s="341" t="s">
        <v>5</v>
      </c>
      <c r="WCX340" s="341" t="s">
        <v>5</v>
      </c>
      <c r="WCY340" s="341" t="s">
        <v>5</v>
      </c>
      <c r="WCZ340" s="341" t="s">
        <v>5</v>
      </c>
      <c r="WDA340" s="341" t="s">
        <v>5</v>
      </c>
      <c r="WDB340" s="341" t="s">
        <v>5</v>
      </c>
      <c r="WDC340" s="341" t="s">
        <v>5</v>
      </c>
      <c r="WDD340" s="341" t="s">
        <v>5</v>
      </c>
      <c r="WDE340" s="341" t="s">
        <v>5</v>
      </c>
      <c r="WDF340" s="341" t="s">
        <v>5</v>
      </c>
      <c r="WDG340" s="341" t="s">
        <v>5</v>
      </c>
      <c r="WDH340" s="341" t="s">
        <v>5</v>
      </c>
      <c r="WDI340" s="341" t="s">
        <v>5</v>
      </c>
      <c r="WDJ340" s="341" t="s">
        <v>5</v>
      </c>
      <c r="WDK340" s="341" t="s">
        <v>5</v>
      </c>
      <c r="WDL340" s="341" t="s">
        <v>5</v>
      </c>
      <c r="WDM340" s="341" t="s">
        <v>5</v>
      </c>
      <c r="WDN340" s="341" t="s">
        <v>5</v>
      </c>
      <c r="WDO340" s="341" t="s">
        <v>5</v>
      </c>
      <c r="WDP340" s="341" t="s">
        <v>5</v>
      </c>
      <c r="WDQ340" s="341" t="s">
        <v>5</v>
      </c>
      <c r="WDR340" s="341" t="s">
        <v>5</v>
      </c>
      <c r="WDS340" s="341" t="s">
        <v>5</v>
      </c>
      <c r="WDT340" s="341" t="s">
        <v>5</v>
      </c>
      <c r="WDU340" s="341" t="s">
        <v>5</v>
      </c>
      <c r="WDV340" s="341" t="s">
        <v>5</v>
      </c>
      <c r="WDW340" s="341" t="s">
        <v>5</v>
      </c>
      <c r="WDX340" s="341" t="s">
        <v>5</v>
      </c>
      <c r="WDY340" s="341" t="s">
        <v>5</v>
      </c>
      <c r="WDZ340" s="341" t="s">
        <v>5</v>
      </c>
      <c r="WEA340" s="341" t="s">
        <v>5</v>
      </c>
      <c r="WEB340" s="341" t="s">
        <v>5</v>
      </c>
      <c r="WEC340" s="341" t="s">
        <v>5</v>
      </c>
      <c r="WED340" s="341" t="s">
        <v>5</v>
      </c>
      <c r="WEE340" s="341" t="s">
        <v>5</v>
      </c>
      <c r="WEF340" s="341" t="s">
        <v>5</v>
      </c>
      <c r="WEG340" s="341" t="s">
        <v>5</v>
      </c>
      <c r="WEH340" s="341" t="s">
        <v>5</v>
      </c>
      <c r="WEI340" s="341" t="s">
        <v>5</v>
      </c>
      <c r="WEJ340" s="341" t="s">
        <v>5</v>
      </c>
      <c r="WEK340" s="341" t="s">
        <v>5</v>
      </c>
      <c r="WEL340" s="341" t="s">
        <v>5</v>
      </c>
      <c r="WEM340" s="341" t="s">
        <v>5</v>
      </c>
      <c r="WEN340" s="341" t="s">
        <v>5</v>
      </c>
      <c r="WEO340" s="341" t="s">
        <v>5</v>
      </c>
      <c r="WEP340" s="341" t="s">
        <v>5</v>
      </c>
      <c r="WEQ340" s="341" t="s">
        <v>5</v>
      </c>
      <c r="WER340" s="341" t="s">
        <v>5</v>
      </c>
      <c r="WES340" s="341" t="s">
        <v>5</v>
      </c>
      <c r="WET340" s="341" t="s">
        <v>5</v>
      </c>
      <c r="WEU340" s="341" t="s">
        <v>5</v>
      </c>
      <c r="WEV340" s="341" t="s">
        <v>5</v>
      </c>
      <c r="WEW340" s="341" t="s">
        <v>5</v>
      </c>
      <c r="WEX340" s="341" t="s">
        <v>5</v>
      </c>
      <c r="WEY340" s="341" t="s">
        <v>5</v>
      </c>
      <c r="WEZ340" s="341" t="s">
        <v>5</v>
      </c>
      <c r="WFA340" s="341" t="s">
        <v>5</v>
      </c>
      <c r="WFB340" s="341" t="s">
        <v>5</v>
      </c>
      <c r="WFC340" s="341" t="s">
        <v>5</v>
      </c>
      <c r="WFD340" s="341" t="s">
        <v>5</v>
      </c>
      <c r="WFE340" s="341" t="s">
        <v>5</v>
      </c>
      <c r="WFF340" s="341" t="s">
        <v>5</v>
      </c>
      <c r="WFG340" s="341" t="s">
        <v>5</v>
      </c>
      <c r="WFH340" s="341" t="s">
        <v>5</v>
      </c>
      <c r="WFI340" s="341" t="s">
        <v>5</v>
      </c>
      <c r="WFJ340" s="341" t="s">
        <v>5</v>
      </c>
      <c r="WFK340" s="341" t="s">
        <v>5</v>
      </c>
      <c r="WFL340" s="341" t="s">
        <v>5</v>
      </c>
      <c r="WFM340" s="341" t="s">
        <v>5</v>
      </c>
      <c r="WFN340" s="341" t="s">
        <v>5</v>
      </c>
      <c r="WFO340" s="341" t="s">
        <v>5</v>
      </c>
      <c r="WFP340" s="341" t="s">
        <v>5</v>
      </c>
      <c r="WFQ340" s="341" t="s">
        <v>5</v>
      </c>
      <c r="WFR340" s="341" t="s">
        <v>5</v>
      </c>
      <c r="WFS340" s="341" t="s">
        <v>5</v>
      </c>
      <c r="WFT340" s="341" t="s">
        <v>5</v>
      </c>
      <c r="WFU340" s="341" t="s">
        <v>5</v>
      </c>
      <c r="WFV340" s="341" t="s">
        <v>5</v>
      </c>
      <c r="WFW340" s="341" t="s">
        <v>5</v>
      </c>
      <c r="WFX340" s="341" t="s">
        <v>5</v>
      </c>
      <c r="WFY340" s="341" t="s">
        <v>5</v>
      </c>
      <c r="WFZ340" s="341" t="s">
        <v>5</v>
      </c>
      <c r="WGA340" s="341" t="s">
        <v>5</v>
      </c>
      <c r="WGB340" s="341" t="s">
        <v>5</v>
      </c>
      <c r="WGC340" s="341" t="s">
        <v>5</v>
      </c>
      <c r="WGD340" s="341" t="s">
        <v>5</v>
      </c>
      <c r="WGE340" s="341" t="s">
        <v>5</v>
      </c>
      <c r="WGF340" s="341" t="s">
        <v>5</v>
      </c>
      <c r="WGG340" s="341" t="s">
        <v>5</v>
      </c>
      <c r="WGH340" s="341" t="s">
        <v>5</v>
      </c>
      <c r="WGI340" s="341" t="s">
        <v>5</v>
      </c>
      <c r="WGJ340" s="341" t="s">
        <v>5</v>
      </c>
      <c r="WGK340" s="341" t="s">
        <v>5</v>
      </c>
      <c r="WGL340" s="341" t="s">
        <v>5</v>
      </c>
      <c r="WGM340" s="341" t="s">
        <v>5</v>
      </c>
      <c r="WGN340" s="341" t="s">
        <v>5</v>
      </c>
      <c r="WGO340" s="341" t="s">
        <v>5</v>
      </c>
      <c r="WGP340" s="341" t="s">
        <v>5</v>
      </c>
      <c r="WGQ340" s="341" t="s">
        <v>5</v>
      </c>
      <c r="WGR340" s="341" t="s">
        <v>5</v>
      </c>
      <c r="WGS340" s="341" t="s">
        <v>5</v>
      </c>
      <c r="WGT340" s="341" t="s">
        <v>5</v>
      </c>
      <c r="WGU340" s="341" t="s">
        <v>5</v>
      </c>
      <c r="WGV340" s="341" t="s">
        <v>5</v>
      </c>
      <c r="WGW340" s="341" t="s">
        <v>5</v>
      </c>
      <c r="WGX340" s="341" t="s">
        <v>5</v>
      </c>
      <c r="WGY340" s="341" t="s">
        <v>5</v>
      </c>
      <c r="WGZ340" s="341" t="s">
        <v>5</v>
      </c>
      <c r="WHA340" s="341" t="s">
        <v>5</v>
      </c>
      <c r="WHB340" s="341" t="s">
        <v>5</v>
      </c>
      <c r="WHC340" s="341" t="s">
        <v>5</v>
      </c>
      <c r="WHD340" s="341" t="s">
        <v>5</v>
      </c>
      <c r="WHE340" s="341" t="s">
        <v>5</v>
      </c>
      <c r="WHF340" s="341" t="s">
        <v>5</v>
      </c>
      <c r="WHG340" s="341" t="s">
        <v>5</v>
      </c>
      <c r="WHH340" s="341" t="s">
        <v>5</v>
      </c>
      <c r="WHI340" s="341" t="s">
        <v>5</v>
      </c>
      <c r="WHJ340" s="341" t="s">
        <v>5</v>
      </c>
      <c r="WHK340" s="341" t="s">
        <v>5</v>
      </c>
      <c r="WHL340" s="341" t="s">
        <v>5</v>
      </c>
      <c r="WHM340" s="341" t="s">
        <v>5</v>
      </c>
      <c r="WHN340" s="341" t="s">
        <v>5</v>
      </c>
      <c r="WHO340" s="341" t="s">
        <v>5</v>
      </c>
      <c r="WHP340" s="341" t="s">
        <v>5</v>
      </c>
      <c r="WHQ340" s="341" t="s">
        <v>5</v>
      </c>
      <c r="WHR340" s="341" t="s">
        <v>5</v>
      </c>
      <c r="WHS340" s="341" t="s">
        <v>5</v>
      </c>
      <c r="WHT340" s="341" t="s">
        <v>5</v>
      </c>
      <c r="WHU340" s="341" t="s">
        <v>5</v>
      </c>
      <c r="WHV340" s="341" t="s">
        <v>5</v>
      </c>
      <c r="WHW340" s="341" t="s">
        <v>5</v>
      </c>
      <c r="WHX340" s="341" t="s">
        <v>5</v>
      </c>
      <c r="WHY340" s="341" t="s">
        <v>5</v>
      </c>
      <c r="WHZ340" s="341" t="s">
        <v>5</v>
      </c>
      <c r="WIA340" s="341" t="s">
        <v>5</v>
      </c>
      <c r="WIB340" s="341" t="s">
        <v>5</v>
      </c>
      <c r="WIC340" s="341" t="s">
        <v>5</v>
      </c>
      <c r="WID340" s="341" t="s">
        <v>5</v>
      </c>
      <c r="WIE340" s="341" t="s">
        <v>5</v>
      </c>
      <c r="WIF340" s="341" t="s">
        <v>5</v>
      </c>
      <c r="WIG340" s="341" t="s">
        <v>5</v>
      </c>
      <c r="WIH340" s="341" t="s">
        <v>5</v>
      </c>
      <c r="WII340" s="341" t="s">
        <v>5</v>
      </c>
      <c r="WIJ340" s="341" t="s">
        <v>5</v>
      </c>
      <c r="WIK340" s="341" t="s">
        <v>5</v>
      </c>
      <c r="WIL340" s="341" t="s">
        <v>5</v>
      </c>
      <c r="WIM340" s="341" t="s">
        <v>5</v>
      </c>
      <c r="WIN340" s="341" t="s">
        <v>5</v>
      </c>
      <c r="WIO340" s="341" t="s">
        <v>5</v>
      </c>
      <c r="WIP340" s="341" t="s">
        <v>5</v>
      </c>
      <c r="WIQ340" s="341" t="s">
        <v>5</v>
      </c>
      <c r="WIR340" s="341" t="s">
        <v>5</v>
      </c>
      <c r="WIS340" s="341" t="s">
        <v>5</v>
      </c>
      <c r="WIT340" s="341" t="s">
        <v>5</v>
      </c>
      <c r="WIU340" s="341" t="s">
        <v>5</v>
      </c>
      <c r="WIV340" s="341" t="s">
        <v>5</v>
      </c>
      <c r="WIW340" s="341" t="s">
        <v>5</v>
      </c>
      <c r="WIX340" s="341" t="s">
        <v>5</v>
      </c>
      <c r="WIY340" s="341" t="s">
        <v>5</v>
      </c>
      <c r="WIZ340" s="341" t="s">
        <v>5</v>
      </c>
      <c r="WJA340" s="341" t="s">
        <v>5</v>
      </c>
      <c r="WJB340" s="341" t="s">
        <v>5</v>
      </c>
      <c r="WJC340" s="341" t="s">
        <v>5</v>
      </c>
      <c r="WJD340" s="341" t="s">
        <v>5</v>
      </c>
      <c r="WJE340" s="341" t="s">
        <v>5</v>
      </c>
      <c r="WJF340" s="341" t="s">
        <v>5</v>
      </c>
      <c r="WJG340" s="341" t="s">
        <v>5</v>
      </c>
      <c r="WJH340" s="341" t="s">
        <v>5</v>
      </c>
      <c r="WJI340" s="341" t="s">
        <v>5</v>
      </c>
      <c r="WJJ340" s="341" t="s">
        <v>5</v>
      </c>
      <c r="WJK340" s="341" t="s">
        <v>5</v>
      </c>
      <c r="WJL340" s="341" t="s">
        <v>5</v>
      </c>
      <c r="WJM340" s="341" t="s">
        <v>5</v>
      </c>
      <c r="WJN340" s="341" t="s">
        <v>5</v>
      </c>
      <c r="WJO340" s="341" t="s">
        <v>5</v>
      </c>
      <c r="WJP340" s="341" t="s">
        <v>5</v>
      </c>
      <c r="WJQ340" s="341" t="s">
        <v>5</v>
      </c>
      <c r="WJR340" s="341" t="s">
        <v>5</v>
      </c>
      <c r="WJS340" s="341" t="s">
        <v>5</v>
      </c>
      <c r="WJT340" s="341" t="s">
        <v>5</v>
      </c>
      <c r="WJU340" s="341" t="s">
        <v>5</v>
      </c>
      <c r="WJV340" s="341" t="s">
        <v>5</v>
      </c>
      <c r="WJW340" s="341" t="s">
        <v>5</v>
      </c>
      <c r="WJX340" s="341" t="s">
        <v>5</v>
      </c>
      <c r="WJY340" s="341" t="s">
        <v>5</v>
      </c>
      <c r="WJZ340" s="341" t="s">
        <v>5</v>
      </c>
      <c r="WKA340" s="341" t="s">
        <v>5</v>
      </c>
      <c r="WKB340" s="341" t="s">
        <v>5</v>
      </c>
      <c r="WKC340" s="341" t="s">
        <v>5</v>
      </c>
      <c r="WKD340" s="341" t="s">
        <v>5</v>
      </c>
      <c r="WKE340" s="341" t="s">
        <v>5</v>
      </c>
      <c r="WKF340" s="341" t="s">
        <v>5</v>
      </c>
      <c r="WKG340" s="341" t="s">
        <v>5</v>
      </c>
      <c r="WKH340" s="341" t="s">
        <v>5</v>
      </c>
      <c r="WKI340" s="341" t="s">
        <v>5</v>
      </c>
      <c r="WKJ340" s="341" t="s">
        <v>5</v>
      </c>
      <c r="WKK340" s="341" t="s">
        <v>5</v>
      </c>
      <c r="WKL340" s="341" t="s">
        <v>5</v>
      </c>
      <c r="WKM340" s="341" t="s">
        <v>5</v>
      </c>
      <c r="WKN340" s="341" t="s">
        <v>5</v>
      </c>
      <c r="WKO340" s="341" t="s">
        <v>5</v>
      </c>
      <c r="WKP340" s="341" t="s">
        <v>5</v>
      </c>
      <c r="WKQ340" s="341" t="s">
        <v>5</v>
      </c>
      <c r="WKR340" s="341" t="s">
        <v>5</v>
      </c>
      <c r="WKS340" s="341" t="s">
        <v>5</v>
      </c>
      <c r="WKT340" s="341" t="s">
        <v>5</v>
      </c>
      <c r="WKU340" s="341" t="s">
        <v>5</v>
      </c>
      <c r="WKV340" s="341" t="s">
        <v>5</v>
      </c>
      <c r="WKW340" s="341" t="s">
        <v>5</v>
      </c>
      <c r="WKX340" s="341" t="s">
        <v>5</v>
      </c>
      <c r="WKY340" s="341" t="s">
        <v>5</v>
      </c>
      <c r="WKZ340" s="341" t="s">
        <v>5</v>
      </c>
      <c r="WLA340" s="341" t="s">
        <v>5</v>
      </c>
      <c r="WLB340" s="341" t="s">
        <v>5</v>
      </c>
      <c r="WLC340" s="341" t="s">
        <v>5</v>
      </c>
      <c r="WLD340" s="341" t="s">
        <v>5</v>
      </c>
      <c r="WLE340" s="341" t="s">
        <v>5</v>
      </c>
      <c r="WLF340" s="341" t="s">
        <v>5</v>
      </c>
      <c r="WLG340" s="341" t="s">
        <v>5</v>
      </c>
      <c r="WLH340" s="341" t="s">
        <v>5</v>
      </c>
      <c r="WLI340" s="341" t="s">
        <v>5</v>
      </c>
      <c r="WLJ340" s="341" t="s">
        <v>5</v>
      </c>
      <c r="WLK340" s="341" t="s">
        <v>5</v>
      </c>
      <c r="WLL340" s="341" t="s">
        <v>5</v>
      </c>
      <c r="WLM340" s="341" t="s">
        <v>5</v>
      </c>
      <c r="WLN340" s="341" t="s">
        <v>5</v>
      </c>
      <c r="WLO340" s="341" t="s">
        <v>5</v>
      </c>
      <c r="WLP340" s="341" t="s">
        <v>5</v>
      </c>
      <c r="WLQ340" s="341" t="s">
        <v>5</v>
      </c>
      <c r="WLR340" s="341" t="s">
        <v>5</v>
      </c>
      <c r="WLS340" s="341" t="s">
        <v>5</v>
      </c>
      <c r="WLT340" s="341" t="s">
        <v>5</v>
      </c>
      <c r="WLU340" s="341" t="s">
        <v>5</v>
      </c>
      <c r="WLV340" s="341" t="s">
        <v>5</v>
      </c>
      <c r="WLW340" s="341" t="s">
        <v>5</v>
      </c>
      <c r="WLX340" s="341" t="s">
        <v>5</v>
      </c>
      <c r="WLY340" s="341" t="s">
        <v>5</v>
      </c>
      <c r="WLZ340" s="341" t="s">
        <v>5</v>
      </c>
      <c r="WMA340" s="341" t="s">
        <v>5</v>
      </c>
      <c r="WMB340" s="341" t="s">
        <v>5</v>
      </c>
      <c r="WMC340" s="341" t="s">
        <v>5</v>
      </c>
      <c r="WMD340" s="341" t="s">
        <v>5</v>
      </c>
      <c r="WME340" s="341" t="s">
        <v>5</v>
      </c>
      <c r="WMF340" s="341" t="s">
        <v>5</v>
      </c>
      <c r="WMG340" s="341" t="s">
        <v>5</v>
      </c>
      <c r="WMH340" s="341" t="s">
        <v>5</v>
      </c>
      <c r="WMI340" s="341" t="s">
        <v>5</v>
      </c>
      <c r="WMJ340" s="341" t="s">
        <v>5</v>
      </c>
      <c r="WMK340" s="341" t="s">
        <v>5</v>
      </c>
      <c r="WML340" s="341" t="s">
        <v>5</v>
      </c>
      <c r="WMM340" s="341" t="s">
        <v>5</v>
      </c>
      <c r="WMN340" s="341" t="s">
        <v>5</v>
      </c>
      <c r="WMO340" s="341" t="s">
        <v>5</v>
      </c>
      <c r="WMP340" s="341" t="s">
        <v>5</v>
      </c>
      <c r="WMQ340" s="341" t="s">
        <v>5</v>
      </c>
      <c r="WMR340" s="341" t="s">
        <v>5</v>
      </c>
      <c r="WMS340" s="341" t="s">
        <v>5</v>
      </c>
      <c r="WMT340" s="341" t="s">
        <v>5</v>
      </c>
      <c r="WMU340" s="341" t="s">
        <v>5</v>
      </c>
      <c r="WMV340" s="341" t="s">
        <v>5</v>
      </c>
      <c r="WMW340" s="341" t="s">
        <v>5</v>
      </c>
      <c r="WMX340" s="341" t="s">
        <v>5</v>
      </c>
      <c r="WMY340" s="341" t="s">
        <v>5</v>
      </c>
      <c r="WMZ340" s="341" t="s">
        <v>5</v>
      </c>
      <c r="WNA340" s="341" t="s">
        <v>5</v>
      </c>
      <c r="WNB340" s="341" t="s">
        <v>5</v>
      </c>
      <c r="WNC340" s="341" t="s">
        <v>5</v>
      </c>
      <c r="WND340" s="341" t="s">
        <v>5</v>
      </c>
      <c r="WNE340" s="341" t="s">
        <v>5</v>
      </c>
      <c r="WNF340" s="341" t="s">
        <v>5</v>
      </c>
      <c r="WNG340" s="341" t="s">
        <v>5</v>
      </c>
      <c r="WNH340" s="341" t="s">
        <v>5</v>
      </c>
      <c r="WNI340" s="341" t="s">
        <v>5</v>
      </c>
      <c r="WNJ340" s="341" t="s">
        <v>5</v>
      </c>
      <c r="WNK340" s="341" t="s">
        <v>5</v>
      </c>
      <c r="WNL340" s="341" t="s">
        <v>5</v>
      </c>
      <c r="WNM340" s="341" t="s">
        <v>5</v>
      </c>
      <c r="WNN340" s="341" t="s">
        <v>5</v>
      </c>
      <c r="WNO340" s="341" t="s">
        <v>5</v>
      </c>
      <c r="WNP340" s="341" t="s">
        <v>5</v>
      </c>
      <c r="WNQ340" s="341" t="s">
        <v>5</v>
      </c>
      <c r="WNR340" s="341" t="s">
        <v>5</v>
      </c>
      <c r="WNS340" s="341" t="s">
        <v>5</v>
      </c>
      <c r="WNT340" s="341" t="s">
        <v>5</v>
      </c>
      <c r="WNU340" s="341" t="s">
        <v>5</v>
      </c>
      <c r="WNV340" s="341" t="s">
        <v>5</v>
      </c>
      <c r="WNW340" s="341" t="s">
        <v>5</v>
      </c>
      <c r="WNX340" s="341" t="s">
        <v>5</v>
      </c>
      <c r="WNY340" s="341" t="s">
        <v>5</v>
      </c>
      <c r="WNZ340" s="341" t="s">
        <v>5</v>
      </c>
      <c r="WOA340" s="341" t="s">
        <v>5</v>
      </c>
      <c r="WOB340" s="341" t="s">
        <v>5</v>
      </c>
      <c r="WOC340" s="341" t="s">
        <v>5</v>
      </c>
      <c r="WOD340" s="341" t="s">
        <v>5</v>
      </c>
      <c r="WOE340" s="341" t="s">
        <v>5</v>
      </c>
      <c r="WOF340" s="341" t="s">
        <v>5</v>
      </c>
      <c r="WOG340" s="341" t="s">
        <v>5</v>
      </c>
      <c r="WOH340" s="341" t="s">
        <v>5</v>
      </c>
      <c r="WOI340" s="341" t="s">
        <v>5</v>
      </c>
      <c r="WOJ340" s="341" t="s">
        <v>5</v>
      </c>
      <c r="WOK340" s="341" t="s">
        <v>5</v>
      </c>
      <c r="WOL340" s="341" t="s">
        <v>5</v>
      </c>
      <c r="WOM340" s="341" t="s">
        <v>5</v>
      </c>
      <c r="WON340" s="341" t="s">
        <v>5</v>
      </c>
      <c r="WOO340" s="341" t="s">
        <v>5</v>
      </c>
      <c r="WOP340" s="341" t="s">
        <v>5</v>
      </c>
      <c r="WOQ340" s="341" t="s">
        <v>5</v>
      </c>
      <c r="WOR340" s="341" t="s">
        <v>5</v>
      </c>
      <c r="WOS340" s="341" t="s">
        <v>5</v>
      </c>
      <c r="WOT340" s="341" t="s">
        <v>5</v>
      </c>
      <c r="WOU340" s="341" t="s">
        <v>5</v>
      </c>
      <c r="WOV340" s="341" t="s">
        <v>5</v>
      </c>
      <c r="WOW340" s="341" t="s">
        <v>5</v>
      </c>
      <c r="WOX340" s="341" t="s">
        <v>5</v>
      </c>
      <c r="WOY340" s="341" t="s">
        <v>5</v>
      </c>
      <c r="WOZ340" s="341" t="s">
        <v>5</v>
      </c>
      <c r="WPA340" s="341" t="s">
        <v>5</v>
      </c>
      <c r="WPB340" s="341" t="s">
        <v>5</v>
      </c>
      <c r="WPC340" s="341" t="s">
        <v>5</v>
      </c>
      <c r="WPD340" s="341" t="s">
        <v>5</v>
      </c>
      <c r="WPE340" s="341" t="s">
        <v>5</v>
      </c>
      <c r="WPF340" s="341" t="s">
        <v>5</v>
      </c>
      <c r="WPG340" s="341" t="s">
        <v>5</v>
      </c>
      <c r="WPH340" s="341" t="s">
        <v>5</v>
      </c>
      <c r="WPI340" s="341" t="s">
        <v>5</v>
      </c>
      <c r="WPJ340" s="341" t="s">
        <v>5</v>
      </c>
      <c r="WPK340" s="341" t="s">
        <v>5</v>
      </c>
      <c r="WPL340" s="341" t="s">
        <v>5</v>
      </c>
      <c r="WPM340" s="341" t="s">
        <v>5</v>
      </c>
      <c r="WPN340" s="341" t="s">
        <v>5</v>
      </c>
      <c r="WPO340" s="341" t="s">
        <v>5</v>
      </c>
      <c r="WPP340" s="341" t="s">
        <v>5</v>
      </c>
      <c r="WPQ340" s="341" t="s">
        <v>5</v>
      </c>
      <c r="WPR340" s="341" t="s">
        <v>5</v>
      </c>
      <c r="WPS340" s="341" t="s">
        <v>5</v>
      </c>
      <c r="WPT340" s="341" t="s">
        <v>5</v>
      </c>
      <c r="WPU340" s="341" t="s">
        <v>5</v>
      </c>
      <c r="WPV340" s="341" t="s">
        <v>5</v>
      </c>
      <c r="WPW340" s="341" t="s">
        <v>5</v>
      </c>
      <c r="WPX340" s="341" t="s">
        <v>5</v>
      </c>
      <c r="WPY340" s="341" t="s">
        <v>5</v>
      </c>
      <c r="WPZ340" s="341" t="s">
        <v>5</v>
      </c>
      <c r="WQA340" s="341" t="s">
        <v>5</v>
      </c>
      <c r="WQB340" s="341" t="s">
        <v>5</v>
      </c>
      <c r="WQC340" s="341" t="s">
        <v>5</v>
      </c>
      <c r="WQD340" s="341" t="s">
        <v>5</v>
      </c>
      <c r="WQE340" s="341" t="s">
        <v>5</v>
      </c>
      <c r="WQF340" s="341" t="s">
        <v>5</v>
      </c>
      <c r="WQG340" s="341" t="s">
        <v>5</v>
      </c>
      <c r="WQH340" s="341" t="s">
        <v>5</v>
      </c>
      <c r="WQI340" s="341" t="s">
        <v>5</v>
      </c>
      <c r="WQJ340" s="341" t="s">
        <v>5</v>
      </c>
      <c r="WQK340" s="341" t="s">
        <v>5</v>
      </c>
      <c r="WQL340" s="341" t="s">
        <v>5</v>
      </c>
      <c r="WQM340" s="341" t="s">
        <v>5</v>
      </c>
      <c r="WQN340" s="341" t="s">
        <v>5</v>
      </c>
      <c r="WQO340" s="341" t="s">
        <v>5</v>
      </c>
      <c r="WQP340" s="341" t="s">
        <v>5</v>
      </c>
      <c r="WQQ340" s="341" t="s">
        <v>5</v>
      </c>
      <c r="WQR340" s="341" t="s">
        <v>5</v>
      </c>
      <c r="WQS340" s="341" t="s">
        <v>5</v>
      </c>
      <c r="WQT340" s="341" t="s">
        <v>5</v>
      </c>
      <c r="WQU340" s="341" t="s">
        <v>5</v>
      </c>
      <c r="WQV340" s="341" t="s">
        <v>5</v>
      </c>
      <c r="WQW340" s="341" t="s">
        <v>5</v>
      </c>
      <c r="WQX340" s="341" t="s">
        <v>5</v>
      </c>
      <c r="WQY340" s="341" t="s">
        <v>5</v>
      </c>
      <c r="WQZ340" s="341" t="s">
        <v>5</v>
      </c>
      <c r="WRA340" s="341" t="s">
        <v>5</v>
      </c>
      <c r="WRB340" s="341" t="s">
        <v>5</v>
      </c>
      <c r="WRC340" s="341" t="s">
        <v>5</v>
      </c>
      <c r="WRD340" s="341" t="s">
        <v>5</v>
      </c>
      <c r="WRE340" s="341" t="s">
        <v>5</v>
      </c>
      <c r="WRF340" s="341" t="s">
        <v>5</v>
      </c>
      <c r="WRG340" s="341" t="s">
        <v>5</v>
      </c>
      <c r="WRH340" s="341" t="s">
        <v>5</v>
      </c>
      <c r="WRI340" s="341" t="s">
        <v>5</v>
      </c>
      <c r="WRJ340" s="341" t="s">
        <v>5</v>
      </c>
      <c r="WRK340" s="341" t="s">
        <v>5</v>
      </c>
      <c r="WRL340" s="341" t="s">
        <v>5</v>
      </c>
      <c r="WRM340" s="341" t="s">
        <v>5</v>
      </c>
      <c r="WRN340" s="341" t="s">
        <v>5</v>
      </c>
      <c r="WRO340" s="341" t="s">
        <v>5</v>
      </c>
      <c r="WRP340" s="341" t="s">
        <v>5</v>
      </c>
      <c r="WRQ340" s="341" t="s">
        <v>5</v>
      </c>
      <c r="WRR340" s="341" t="s">
        <v>5</v>
      </c>
      <c r="WRS340" s="341" t="s">
        <v>5</v>
      </c>
      <c r="WRT340" s="341" t="s">
        <v>5</v>
      </c>
      <c r="WRU340" s="341" t="s">
        <v>5</v>
      </c>
      <c r="WRV340" s="341" t="s">
        <v>5</v>
      </c>
      <c r="WRW340" s="341" t="s">
        <v>5</v>
      </c>
      <c r="WRX340" s="341" t="s">
        <v>5</v>
      </c>
      <c r="WRY340" s="341" t="s">
        <v>5</v>
      </c>
      <c r="WRZ340" s="341" t="s">
        <v>5</v>
      </c>
      <c r="WSA340" s="341" t="s">
        <v>5</v>
      </c>
      <c r="WSB340" s="341" t="s">
        <v>5</v>
      </c>
      <c r="WSC340" s="341" t="s">
        <v>5</v>
      </c>
      <c r="WSD340" s="341" t="s">
        <v>5</v>
      </c>
      <c r="WSE340" s="341" t="s">
        <v>5</v>
      </c>
      <c r="WSF340" s="341" t="s">
        <v>5</v>
      </c>
      <c r="WSG340" s="341" t="s">
        <v>5</v>
      </c>
      <c r="WSH340" s="341" t="s">
        <v>5</v>
      </c>
      <c r="WSI340" s="341" t="s">
        <v>5</v>
      </c>
      <c r="WSJ340" s="341" t="s">
        <v>5</v>
      </c>
      <c r="WSK340" s="341" t="s">
        <v>5</v>
      </c>
      <c r="WSL340" s="341" t="s">
        <v>5</v>
      </c>
      <c r="WSM340" s="341" t="s">
        <v>5</v>
      </c>
      <c r="WSN340" s="341" t="s">
        <v>5</v>
      </c>
      <c r="WSO340" s="341" t="s">
        <v>5</v>
      </c>
      <c r="WSP340" s="341" t="s">
        <v>5</v>
      </c>
      <c r="WSQ340" s="341" t="s">
        <v>5</v>
      </c>
      <c r="WSR340" s="341" t="s">
        <v>5</v>
      </c>
      <c r="WSS340" s="341" t="s">
        <v>5</v>
      </c>
      <c r="WST340" s="341" t="s">
        <v>5</v>
      </c>
      <c r="WSU340" s="341" t="s">
        <v>5</v>
      </c>
      <c r="WSV340" s="341" t="s">
        <v>5</v>
      </c>
      <c r="WSW340" s="341" t="s">
        <v>5</v>
      </c>
      <c r="WSX340" s="341" t="s">
        <v>5</v>
      </c>
      <c r="WSY340" s="341" t="s">
        <v>5</v>
      </c>
      <c r="WSZ340" s="341" t="s">
        <v>5</v>
      </c>
      <c r="WTA340" s="341" t="s">
        <v>5</v>
      </c>
      <c r="WTB340" s="341" t="s">
        <v>5</v>
      </c>
      <c r="WTC340" s="341" t="s">
        <v>5</v>
      </c>
      <c r="WTD340" s="341" t="s">
        <v>5</v>
      </c>
      <c r="WTE340" s="341" t="s">
        <v>5</v>
      </c>
      <c r="WTF340" s="341" t="s">
        <v>5</v>
      </c>
      <c r="WTG340" s="341" t="s">
        <v>5</v>
      </c>
      <c r="WTH340" s="341" t="s">
        <v>5</v>
      </c>
      <c r="WTI340" s="341" t="s">
        <v>5</v>
      </c>
      <c r="WTJ340" s="341" t="s">
        <v>5</v>
      </c>
      <c r="WTK340" s="341" t="s">
        <v>5</v>
      </c>
      <c r="WTL340" s="341" t="s">
        <v>5</v>
      </c>
      <c r="WTM340" s="341" t="s">
        <v>5</v>
      </c>
      <c r="WTN340" s="341" t="s">
        <v>5</v>
      </c>
      <c r="WTO340" s="341" t="s">
        <v>5</v>
      </c>
      <c r="WTP340" s="341" t="s">
        <v>5</v>
      </c>
      <c r="WTQ340" s="341" t="s">
        <v>5</v>
      </c>
      <c r="WTR340" s="341" t="s">
        <v>5</v>
      </c>
      <c r="WTS340" s="341" t="s">
        <v>5</v>
      </c>
      <c r="WTT340" s="341" t="s">
        <v>5</v>
      </c>
      <c r="WTU340" s="341" t="s">
        <v>5</v>
      </c>
      <c r="WTV340" s="341" t="s">
        <v>5</v>
      </c>
      <c r="WTW340" s="341" t="s">
        <v>5</v>
      </c>
      <c r="WTX340" s="341" t="s">
        <v>5</v>
      </c>
      <c r="WTY340" s="341" t="s">
        <v>5</v>
      </c>
      <c r="WTZ340" s="341" t="s">
        <v>5</v>
      </c>
      <c r="WUA340" s="341" t="s">
        <v>5</v>
      </c>
      <c r="WUB340" s="341" t="s">
        <v>5</v>
      </c>
      <c r="WUC340" s="341" t="s">
        <v>5</v>
      </c>
      <c r="WUD340" s="341" t="s">
        <v>5</v>
      </c>
      <c r="WUE340" s="341" t="s">
        <v>5</v>
      </c>
      <c r="WUF340" s="341" t="s">
        <v>5</v>
      </c>
      <c r="WUG340" s="341" t="s">
        <v>5</v>
      </c>
      <c r="WUH340" s="341" t="s">
        <v>5</v>
      </c>
      <c r="WUI340" s="341" t="s">
        <v>5</v>
      </c>
      <c r="WUJ340" s="341" t="s">
        <v>5</v>
      </c>
      <c r="WUK340" s="341" t="s">
        <v>5</v>
      </c>
      <c r="WUL340" s="341" t="s">
        <v>5</v>
      </c>
      <c r="WUM340" s="341" t="s">
        <v>5</v>
      </c>
      <c r="WUN340" s="341" t="s">
        <v>5</v>
      </c>
      <c r="WUO340" s="341" t="s">
        <v>5</v>
      </c>
      <c r="WUP340" s="341" t="s">
        <v>5</v>
      </c>
      <c r="WUQ340" s="341" t="s">
        <v>5</v>
      </c>
      <c r="WUR340" s="341" t="s">
        <v>5</v>
      </c>
      <c r="WUS340" s="341" t="s">
        <v>5</v>
      </c>
      <c r="WUT340" s="341" t="s">
        <v>5</v>
      </c>
      <c r="WUU340" s="341" t="s">
        <v>5</v>
      </c>
      <c r="WUV340" s="341" t="s">
        <v>5</v>
      </c>
      <c r="WUW340" s="341" t="s">
        <v>5</v>
      </c>
      <c r="WUX340" s="341" t="s">
        <v>5</v>
      </c>
      <c r="WUY340" s="341" t="s">
        <v>5</v>
      </c>
      <c r="WUZ340" s="341" t="s">
        <v>5</v>
      </c>
      <c r="WVA340" s="341" t="s">
        <v>5</v>
      </c>
      <c r="WVB340" s="341" t="s">
        <v>5</v>
      </c>
      <c r="WVC340" s="341" t="s">
        <v>5</v>
      </c>
      <c r="WVD340" s="341" t="s">
        <v>5</v>
      </c>
      <c r="WVE340" s="341" t="s">
        <v>5</v>
      </c>
      <c r="WVF340" s="341" t="s">
        <v>5</v>
      </c>
      <c r="WVG340" s="341" t="s">
        <v>5</v>
      </c>
      <c r="WVH340" s="341" t="s">
        <v>5</v>
      </c>
      <c r="WVI340" s="341" t="s">
        <v>5</v>
      </c>
      <c r="WVJ340" s="341" t="s">
        <v>5</v>
      </c>
      <c r="WVK340" s="341" t="s">
        <v>5</v>
      </c>
      <c r="WVL340" s="341" t="s">
        <v>5</v>
      </c>
      <c r="WVM340" s="341" t="s">
        <v>5</v>
      </c>
      <c r="WVN340" s="341" t="s">
        <v>5</v>
      </c>
      <c r="WVO340" s="341" t="s">
        <v>5</v>
      </c>
      <c r="WVP340" s="341" t="s">
        <v>5</v>
      </c>
      <c r="WVQ340" s="341" t="s">
        <v>5</v>
      </c>
      <c r="WVR340" s="341" t="s">
        <v>5</v>
      </c>
      <c r="WVS340" s="341" t="s">
        <v>5</v>
      </c>
      <c r="WVT340" s="341" t="s">
        <v>5</v>
      </c>
      <c r="WVU340" s="341" t="s">
        <v>5</v>
      </c>
      <c r="WVV340" s="341" t="s">
        <v>5</v>
      </c>
      <c r="WVW340" s="341" t="s">
        <v>5</v>
      </c>
      <c r="WVX340" s="341" t="s">
        <v>5</v>
      </c>
      <c r="WVY340" s="341" t="s">
        <v>5</v>
      </c>
      <c r="WVZ340" s="341" t="s">
        <v>5</v>
      </c>
      <c r="WWA340" s="341" t="s">
        <v>5</v>
      </c>
      <c r="WWB340" s="341" t="s">
        <v>5</v>
      </c>
      <c r="WWC340" s="341" t="s">
        <v>5</v>
      </c>
      <c r="WWD340" s="341" t="s">
        <v>5</v>
      </c>
      <c r="WWE340" s="341" t="s">
        <v>5</v>
      </c>
      <c r="WWF340" s="341" t="s">
        <v>5</v>
      </c>
      <c r="WWG340" s="341" t="s">
        <v>5</v>
      </c>
      <c r="WWH340" s="341" t="s">
        <v>5</v>
      </c>
      <c r="WWI340" s="341" t="s">
        <v>5</v>
      </c>
      <c r="WWJ340" s="341" t="s">
        <v>5</v>
      </c>
      <c r="WWK340" s="341" t="s">
        <v>5</v>
      </c>
      <c r="WWL340" s="341" t="s">
        <v>5</v>
      </c>
      <c r="WWM340" s="341" t="s">
        <v>5</v>
      </c>
      <c r="WWN340" s="341" t="s">
        <v>5</v>
      </c>
      <c r="WWO340" s="341" t="s">
        <v>5</v>
      </c>
      <c r="WWP340" s="341" t="s">
        <v>5</v>
      </c>
      <c r="WWQ340" s="341" t="s">
        <v>5</v>
      </c>
      <c r="WWR340" s="341" t="s">
        <v>5</v>
      </c>
      <c r="WWS340" s="341" t="s">
        <v>5</v>
      </c>
      <c r="WWT340" s="341" t="s">
        <v>5</v>
      </c>
      <c r="WWU340" s="341" t="s">
        <v>5</v>
      </c>
      <c r="WWV340" s="341" t="s">
        <v>5</v>
      </c>
      <c r="WWW340" s="341" t="s">
        <v>5</v>
      </c>
      <c r="WWX340" s="341" t="s">
        <v>5</v>
      </c>
      <c r="WWY340" s="341" t="s">
        <v>5</v>
      </c>
      <c r="WWZ340" s="341" t="s">
        <v>5</v>
      </c>
      <c r="WXA340" s="341" t="s">
        <v>5</v>
      </c>
      <c r="WXB340" s="341" t="s">
        <v>5</v>
      </c>
      <c r="WXC340" s="341" t="s">
        <v>5</v>
      </c>
      <c r="WXD340" s="341" t="s">
        <v>5</v>
      </c>
      <c r="WXE340" s="341" t="s">
        <v>5</v>
      </c>
      <c r="WXF340" s="341" t="s">
        <v>5</v>
      </c>
      <c r="WXG340" s="341" t="s">
        <v>5</v>
      </c>
      <c r="WXH340" s="341" t="s">
        <v>5</v>
      </c>
      <c r="WXI340" s="341" t="s">
        <v>5</v>
      </c>
      <c r="WXJ340" s="341" t="s">
        <v>5</v>
      </c>
      <c r="WXK340" s="341" t="s">
        <v>5</v>
      </c>
      <c r="WXL340" s="341" t="s">
        <v>5</v>
      </c>
      <c r="WXM340" s="341" t="s">
        <v>5</v>
      </c>
      <c r="WXN340" s="341" t="s">
        <v>5</v>
      </c>
      <c r="WXO340" s="341" t="s">
        <v>5</v>
      </c>
      <c r="WXP340" s="341" t="s">
        <v>5</v>
      </c>
      <c r="WXQ340" s="341" t="s">
        <v>5</v>
      </c>
      <c r="WXR340" s="341" t="s">
        <v>5</v>
      </c>
      <c r="WXS340" s="341" t="s">
        <v>5</v>
      </c>
      <c r="WXT340" s="341" t="s">
        <v>5</v>
      </c>
      <c r="WXU340" s="341" t="s">
        <v>5</v>
      </c>
      <c r="WXV340" s="341" t="s">
        <v>5</v>
      </c>
      <c r="WXW340" s="341" t="s">
        <v>5</v>
      </c>
      <c r="WXX340" s="341" t="s">
        <v>5</v>
      </c>
      <c r="WXY340" s="341" t="s">
        <v>5</v>
      </c>
      <c r="WXZ340" s="341" t="s">
        <v>5</v>
      </c>
      <c r="WYA340" s="341" t="s">
        <v>5</v>
      </c>
      <c r="WYB340" s="341" t="s">
        <v>5</v>
      </c>
      <c r="WYC340" s="341" t="s">
        <v>5</v>
      </c>
      <c r="WYD340" s="341" t="s">
        <v>5</v>
      </c>
      <c r="WYE340" s="341" t="s">
        <v>5</v>
      </c>
      <c r="WYF340" s="341" t="s">
        <v>5</v>
      </c>
      <c r="WYG340" s="341" t="s">
        <v>5</v>
      </c>
      <c r="WYH340" s="341" t="s">
        <v>5</v>
      </c>
      <c r="WYI340" s="341" t="s">
        <v>5</v>
      </c>
      <c r="WYJ340" s="341" t="s">
        <v>5</v>
      </c>
      <c r="WYK340" s="341" t="s">
        <v>5</v>
      </c>
      <c r="WYL340" s="341" t="s">
        <v>5</v>
      </c>
      <c r="WYM340" s="341" t="s">
        <v>5</v>
      </c>
      <c r="WYN340" s="341" t="s">
        <v>5</v>
      </c>
      <c r="WYO340" s="341" t="s">
        <v>5</v>
      </c>
      <c r="WYP340" s="341" t="s">
        <v>5</v>
      </c>
      <c r="WYQ340" s="341" t="s">
        <v>5</v>
      </c>
      <c r="WYR340" s="341" t="s">
        <v>5</v>
      </c>
      <c r="WYS340" s="341" t="s">
        <v>5</v>
      </c>
      <c r="WYT340" s="341" t="s">
        <v>5</v>
      </c>
      <c r="WYU340" s="341" t="s">
        <v>5</v>
      </c>
      <c r="WYV340" s="341" t="s">
        <v>5</v>
      </c>
      <c r="WYW340" s="341" t="s">
        <v>5</v>
      </c>
      <c r="WYX340" s="341" t="s">
        <v>5</v>
      </c>
      <c r="WYY340" s="341" t="s">
        <v>5</v>
      </c>
      <c r="WYZ340" s="341" t="s">
        <v>5</v>
      </c>
      <c r="WZA340" s="341" t="s">
        <v>5</v>
      </c>
      <c r="WZB340" s="341" t="s">
        <v>5</v>
      </c>
      <c r="WZC340" s="341" t="s">
        <v>5</v>
      </c>
      <c r="WZD340" s="341" t="s">
        <v>5</v>
      </c>
      <c r="WZE340" s="341" t="s">
        <v>5</v>
      </c>
      <c r="WZF340" s="341" t="s">
        <v>5</v>
      </c>
      <c r="WZG340" s="341" t="s">
        <v>5</v>
      </c>
      <c r="WZH340" s="341" t="s">
        <v>5</v>
      </c>
      <c r="WZI340" s="341" t="s">
        <v>5</v>
      </c>
      <c r="WZJ340" s="341" t="s">
        <v>5</v>
      </c>
      <c r="WZK340" s="341" t="s">
        <v>5</v>
      </c>
      <c r="WZL340" s="341" t="s">
        <v>5</v>
      </c>
      <c r="WZM340" s="341" t="s">
        <v>5</v>
      </c>
      <c r="WZN340" s="341" t="s">
        <v>5</v>
      </c>
      <c r="WZO340" s="341" t="s">
        <v>5</v>
      </c>
      <c r="WZP340" s="341" t="s">
        <v>5</v>
      </c>
      <c r="WZQ340" s="341" t="s">
        <v>5</v>
      </c>
      <c r="WZR340" s="341" t="s">
        <v>5</v>
      </c>
      <c r="WZS340" s="341" t="s">
        <v>5</v>
      </c>
      <c r="WZT340" s="341" t="s">
        <v>5</v>
      </c>
      <c r="WZU340" s="341" t="s">
        <v>5</v>
      </c>
      <c r="WZV340" s="341" t="s">
        <v>5</v>
      </c>
      <c r="WZW340" s="341" t="s">
        <v>5</v>
      </c>
      <c r="WZX340" s="341" t="s">
        <v>5</v>
      </c>
      <c r="WZY340" s="341" t="s">
        <v>5</v>
      </c>
      <c r="WZZ340" s="341" t="s">
        <v>5</v>
      </c>
      <c r="XAA340" s="341" t="s">
        <v>5</v>
      </c>
      <c r="XAB340" s="341" t="s">
        <v>5</v>
      </c>
      <c r="XAC340" s="341" t="s">
        <v>5</v>
      </c>
      <c r="XAD340" s="341" t="s">
        <v>5</v>
      </c>
      <c r="XAE340" s="341" t="s">
        <v>5</v>
      </c>
      <c r="XAF340" s="341" t="s">
        <v>5</v>
      </c>
      <c r="XAG340" s="341" t="s">
        <v>5</v>
      </c>
      <c r="XAH340" s="341" t="s">
        <v>5</v>
      </c>
      <c r="XAI340" s="341" t="s">
        <v>5</v>
      </c>
      <c r="XAJ340" s="341" t="s">
        <v>5</v>
      </c>
      <c r="XAK340" s="341" t="s">
        <v>5</v>
      </c>
      <c r="XAL340" s="341" t="s">
        <v>5</v>
      </c>
      <c r="XAM340" s="341" t="s">
        <v>5</v>
      </c>
      <c r="XAN340" s="341" t="s">
        <v>5</v>
      </c>
      <c r="XAO340" s="341" t="s">
        <v>5</v>
      </c>
      <c r="XAP340" s="341" t="s">
        <v>5</v>
      </c>
      <c r="XAQ340" s="341" t="s">
        <v>5</v>
      </c>
      <c r="XAR340" s="341" t="s">
        <v>5</v>
      </c>
      <c r="XAS340" s="341" t="s">
        <v>5</v>
      </c>
      <c r="XAT340" s="341" t="s">
        <v>5</v>
      </c>
      <c r="XAU340" s="341" t="s">
        <v>5</v>
      </c>
      <c r="XAV340" s="341" t="s">
        <v>5</v>
      </c>
      <c r="XAW340" s="341" t="s">
        <v>5</v>
      </c>
      <c r="XAX340" s="341" t="s">
        <v>5</v>
      </c>
      <c r="XAY340" s="341" t="s">
        <v>5</v>
      </c>
      <c r="XAZ340" s="341" t="s">
        <v>5</v>
      </c>
      <c r="XBA340" s="341" t="s">
        <v>5</v>
      </c>
      <c r="XBB340" s="341" t="s">
        <v>5</v>
      </c>
      <c r="XBC340" s="341" t="s">
        <v>5</v>
      </c>
      <c r="XBD340" s="341" t="s">
        <v>5</v>
      </c>
      <c r="XBE340" s="341" t="s">
        <v>5</v>
      </c>
      <c r="XBF340" s="341" t="s">
        <v>5</v>
      </c>
      <c r="XBG340" s="341" t="s">
        <v>5</v>
      </c>
      <c r="XBH340" s="341" t="s">
        <v>5</v>
      </c>
      <c r="XBI340" s="341" t="s">
        <v>5</v>
      </c>
      <c r="XBJ340" s="341" t="s">
        <v>5</v>
      </c>
      <c r="XBK340" s="341" t="s">
        <v>5</v>
      </c>
      <c r="XBL340" s="341" t="s">
        <v>5</v>
      </c>
      <c r="XBM340" s="341" t="s">
        <v>5</v>
      </c>
      <c r="XBN340" s="341" t="s">
        <v>5</v>
      </c>
      <c r="XBO340" s="341" t="s">
        <v>5</v>
      </c>
      <c r="XBP340" s="341" t="s">
        <v>5</v>
      </c>
      <c r="XBQ340" s="341" t="s">
        <v>5</v>
      </c>
      <c r="XBR340" s="341" t="s">
        <v>5</v>
      </c>
      <c r="XBS340" s="341" t="s">
        <v>5</v>
      </c>
      <c r="XBT340" s="341" t="s">
        <v>5</v>
      </c>
      <c r="XBU340" s="341" t="s">
        <v>5</v>
      </c>
      <c r="XBV340" s="341" t="s">
        <v>5</v>
      </c>
      <c r="XBW340" s="341" t="s">
        <v>5</v>
      </c>
      <c r="XBX340" s="341" t="s">
        <v>5</v>
      </c>
      <c r="XBY340" s="341" t="s">
        <v>5</v>
      </c>
      <c r="XBZ340" s="341" t="s">
        <v>5</v>
      </c>
      <c r="XCA340" s="341" t="s">
        <v>5</v>
      </c>
      <c r="XCB340" s="341" t="s">
        <v>5</v>
      </c>
      <c r="XCC340" s="341" t="s">
        <v>5</v>
      </c>
      <c r="XCD340" s="341" t="s">
        <v>5</v>
      </c>
      <c r="XCE340" s="341" t="s">
        <v>5</v>
      </c>
      <c r="XCF340" s="341" t="s">
        <v>5</v>
      </c>
      <c r="XCG340" s="341" t="s">
        <v>5</v>
      </c>
      <c r="XCH340" s="341" t="s">
        <v>5</v>
      </c>
      <c r="XCI340" s="341" t="s">
        <v>5</v>
      </c>
      <c r="XCJ340" s="341" t="s">
        <v>5</v>
      </c>
      <c r="XCK340" s="341" t="s">
        <v>5</v>
      </c>
      <c r="XCL340" s="341" t="s">
        <v>5</v>
      </c>
      <c r="XCM340" s="341" t="s">
        <v>5</v>
      </c>
      <c r="XCN340" s="341" t="s">
        <v>5</v>
      </c>
      <c r="XCO340" s="341" t="s">
        <v>5</v>
      </c>
      <c r="XCP340" s="341" t="s">
        <v>5</v>
      </c>
      <c r="XCQ340" s="341" t="s">
        <v>5</v>
      </c>
      <c r="XCR340" s="341" t="s">
        <v>5</v>
      </c>
      <c r="XCS340" s="341" t="s">
        <v>5</v>
      </c>
      <c r="XCT340" s="341" t="s">
        <v>5</v>
      </c>
      <c r="XCU340" s="341" t="s">
        <v>5</v>
      </c>
      <c r="XCV340" s="341" t="s">
        <v>5</v>
      </c>
      <c r="XCW340" s="341" t="s">
        <v>5</v>
      </c>
      <c r="XCX340" s="341" t="s">
        <v>5</v>
      </c>
      <c r="XCY340" s="341" t="s">
        <v>5</v>
      </c>
      <c r="XCZ340" s="341" t="s">
        <v>5</v>
      </c>
      <c r="XDA340" s="341" t="s">
        <v>5</v>
      </c>
      <c r="XDB340" s="341" t="s">
        <v>5</v>
      </c>
      <c r="XDC340" s="341" t="s">
        <v>5</v>
      </c>
      <c r="XDD340" s="341" t="s">
        <v>5</v>
      </c>
      <c r="XDE340" s="341" t="s">
        <v>5</v>
      </c>
      <c r="XDF340" s="341" t="s">
        <v>5</v>
      </c>
      <c r="XDG340" s="341" t="s">
        <v>5</v>
      </c>
      <c r="XDH340" s="341" t="s">
        <v>5</v>
      </c>
      <c r="XDI340" s="341" t="s">
        <v>5</v>
      </c>
      <c r="XDJ340" s="341" t="s">
        <v>5</v>
      </c>
      <c r="XDK340" s="341" t="s">
        <v>5</v>
      </c>
      <c r="XDL340" s="341" t="s">
        <v>5</v>
      </c>
      <c r="XDM340" s="341" t="s">
        <v>5</v>
      </c>
      <c r="XDN340" s="341" t="s">
        <v>5</v>
      </c>
      <c r="XDO340" s="341" t="s">
        <v>5</v>
      </c>
      <c r="XDP340" s="341" t="s">
        <v>5</v>
      </c>
      <c r="XDQ340" s="341" t="s">
        <v>5</v>
      </c>
      <c r="XDR340" s="341" t="s">
        <v>5</v>
      </c>
      <c r="XDS340" s="341" t="s">
        <v>5</v>
      </c>
      <c r="XDT340" s="341" t="s">
        <v>5</v>
      </c>
      <c r="XDU340" s="341" t="s">
        <v>5</v>
      </c>
      <c r="XDV340" s="341" t="s">
        <v>5</v>
      </c>
      <c r="XDW340" s="341" t="s">
        <v>5</v>
      </c>
      <c r="XDX340" s="341" t="s">
        <v>5</v>
      </c>
      <c r="XDY340" s="341" t="s">
        <v>5</v>
      </c>
      <c r="XDZ340" s="341" t="s">
        <v>5</v>
      </c>
      <c r="XEA340" s="341" t="s">
        <v>5</v>
      </c>
      <c r="XEB340" s="341" t="s">
        <v>5</v>
      </c>
      <c r="XEC340" s="341" t="s">
        <v>5</v>
      </c>
      <c r="XED340" s="341" t="s">
        <v>5</v>
      </c>
      <c r="XEE340" s="341" t="s">
        <v>5</v>
      </c>
      <c r="XEF340" s="341" t="s">
        <v>5</v>
      </c>
      <c r="XEG340" s="341" t="s">
        <v>5</v>
      </c>
      <c r="XEH340" s="341" t="s">
        <v>5</v>
      </c>
      <c r="XEI340" s="341" t="s">
        <v>5</v>
      </c>
      <c r="XEJ340" s="341" t="s">
        <v>5</v>
      </c>
      <c r="XEK340" s="341" t="s">
        <v>5</v>
      </c>
      <c r="XEL340" s="341" t="s">
        <v>5</v>
      </c>
      <c r="XEM340" s="341" t="s">
        <v>5</v>
      </c>
      <c r="XEN340" s="341" t="s">
        <v>5</v>
      </c>
      <c r="XEO340" s="341" t="s">
        <v>5</v>
      </c>
      <c r="XEP340" s="341" t="s">
        <v>5</v>
      </c>
      <c r="XEQ340" s="341" t="s">
        <v>5</v>
      </c>
      <c r="XER340" s="341" t="s">
        <v>5</v>
      </c>
      <c r="XES340" s="341" t="s">
        <v>5</v>
      </c>
      <c r="XET340" s="341" t="s">
        <v>5</v>
      </c>
      <c r="XEU340" s="341" t="s">
        <v>5</v>
      </c>
      <c r="XEV340" s="341" t="s">
        <v>5</v>
      </c>
    </row>
    <row r="341" spans="1:16376" ht="62.25" customHeight="1" x14ac:dyDescent="0.2">
      <c r="A341" s="345"/>
      <c r="B341" s="316" t="s">
        <v>5</v>
      </c>
      <c r="C341" s="316"/>
      <c r="D341" s="316"/>
      <c r="E341" s="29"/>
      <c r="F341" s="153"/>
      <c r="G341" s="27" t="s">
        <v>141</v>
      </c>
      <c r="H341" s="44">
        <v>548.625</v>
      </c>
      <c r="I341" s="15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 t="s">
        <v>5</v>
      </c>
      <c r="FP341" s="5" t="s">
        <v>5</v>
      </c>
      <c r="FQ341" s="5" t="s">
        <v>5</v>
      </c>
      <c r="FR341" s="5" t="s">
        <v>5</v>
      </c>
      <c r="FS341" s="5" t="s">
        <v>5</v>
      </c>
      <c r="FT341" s="5" t="s">
        <v>5</v>
      </c>
      <c r="FU341" s="5" t="s">
        <v>5</v>
      </c>
      <c r="FV341" s="5" t="s">
        <v>5</v>
      </c>
      <c r="FW341" s="5" t="s">
        <v>5</v>
      </c>
      <c r="FX341" s="5" t="s">
        <v>5</v>
      </c>
      <c r="FY341" s="5" t="s">
        <v>5</v>
      </c>
      <c r="FZ341" s="5" t="s">
        <v>5</v>
      </c>
      <c r="GA341" s="5" t="s">
        <v>5</v>
      </c>
      <c r="GB341" s="5" t="s">
        <v>5</v>
      </c>
      <c r="GC341" s="5" t="s">
        <v>5</v>
      </c>
      <c r="GD341" s="5" t="s">
        <v>5</v>
      </c>
      <c r="GE341" s="5" t="s">
        <v>5</v>
      </c>
      <c r="GF341" s="5" t="s">
        <v>5</v>
      </c>
      <c r="GG341" s="5" t="s">
        <v>5</v>
      </c>
      <c r="GH341" s="5" t="s">
        <v>5</v>
      </c>
      <c r="GI341" s="5" t="s">
        <v>5</v>
      </c>
      <c r="GJ341" s="5" t="s">
        <v>5</v>
      </c>
      <c r="GK341" s="5" t="s">
        <v>5</v>
      </c>
      <c r="GL341" s="5" t="s">
        <v>5</v>
      </c>
      <c r="GM341" s="5" t="s">
        <v>5</v>
      </c>
      <c r="GN341" s="5" t="s">
        <v>5</v>
      </c>
      <c r="GO341" s="5" t="s">
        <v>5</v>
      </c>
      <c r="GP341" s="5" t="s">
        <v>5</v>
      </c>
      <c r="GQ341" s="5" t="s">
        <v>5</v>
      </c>
      <c r="GR341" s="5" t="s">
        <v>5</v>
      </c>
      <c r="GS341" s="5" t="s">
        <v>5</v>
      </c>
      <c r="GT341" s="5" t="s">
        <v>5</v>
      </c>
      <c r="GU341" s="5" t="s">
        <v>5</v>
      </c>
      <c r="GV341" s="5" t="s">
        <v>5</v>
      </c>
      <c r="GW341" s="5" t="s">
        <v>5</v>
      </c>
      <c r="GX341" s="5" t="s">
        <v>5</v>
      </c>
      <c r="GY341" s="5" t="s">
        <v>5</v>
      </c>
      <c r="GZ341" s="5" t="s">
        <v>5</v>
      </c>
      <c r="HA341" s="5" t="s">
        <v>5</v>
      </c>
      <c r="HB341" s="5" t="s">
        <v>5</v>
      </c>
      <c r="HC341" s="5" t="s">
        <v>5</v>
      </c>
      <c r="HD341" s="5" t="s">
        <v>5</v>
      </c>
      <c r="HE341" s="5" t="s">
        <v>5</v>
      </c>
      <c r="HF341" s="5" t="s">
        <v>5</v>
      </c>
      <c r="HG341" s="5" t="s">
        <v>5</v>
      </c>
      <c r="HH341" s="5" t="s">
        <v>5</v>
      </c>
      <c r="HI341" s="5" t="s">
        <v>5</v>
      </c>
      <c r="HJ341" s="5" t="s">
        <v>5</v>
      </c>
      <c r="HK341" s="5" t="s">
        <v>5</v>
      </c>
      <c r="HL341" s="5" t="s">
        <v>5</v>
      </c>
      <c r="HM341" s="5" t="s">
        <v>5</v>
      </c>
      <c r="HN341" s="5" t="s">
        <v>5</v>
      </c>
      <c r="HO341" s="5" t="s">
        <v>5</v>
      </c>
      <c r="HP341" s="5" t="s">
        <v>5</v>
      </c>
      <c r="HQ341" s="5" t="s">
        <v>5</v>
      </c>
      <c r="HR341" s="5" t="s">
        <v>5</v>
      </c>
      <c r="HS341" s="5" t="s">
        <v>5</v>
      </c>
      <c r="HT341" s="5" t="s">
        <v>5</v>
      </c>
      <c r="HU341" s="5" t="s">
        <v>5</v>
      </c>
      <c r="HV341" s="5" t="s">
        <v>5</v>
      </c>
      <c r="HW341" s="5" t="s">
        <v>5</v>
      </c>
      <c r="HX341" s="5" t="s">
        <v>5</v>
      </c>
      <c r="HY341" s="5" t="s">
        <v>5</v>
      </c>
      <c r="HZ341" s="5" t="s">
        <v>5</v>
      </c>
      <c r="IA341" s="5" t="s">
        <v>5</v>
      </c>
      <c r="IB341" s="5" t="s">
        <v>5</v>
      </c>
      <c r="IC341" s="5" t="s">
        <v>5</v>
      </c>
      <c r="ID341" s="5" t="s">
        <v>5</v>
      </c>
      <c r="IE341" s="5" t="s">
        <v>5</v>
      </c>
      <c r="IF341" s="5" t="s">
        <v>5</v>
      </c>
      <c r="IG341" s="5" t="s">
        <v>5</v>
      </c>
      <c r="IH341" s="5" t="s">
        <v>5</v>
      </c>
      <c r="II341" s="5" t="s">
        <v>5</v>
      </c>
      <c r="IJ341" s="5" t="s">
        <v>5</v>
      </c>
      <c r="IK341" s="5" t="s">
        <v>5</v>
      </c>
      <c r="IL341" s="5" t="s">
        <v>5</v>
      </c>
      <c r="IM341" s="5" t="s">
        <v>5</v>
      </c>
      <c r="IN341" s="5" t="s">
        <v>5</v>
      </c>
      <c r="IO341" s="5" t="s">
        <v>5</v>
      </c>
      <c r="IP341" s="5" t="s">
        <v>5</v>
      </c>
      <c r="IQ341" s="5" t="s">
        <v>5</v>
      </c>
      <c r="IR341" s="5" t="s">
        <v>5</v>
      </c>
      <c r="IS341" s="5" t="s">
        <v>5</v>
      </c>
      <c r="IT341" s="5" t="s">
        <v>5</v>
      </c>
      <c r="IU341" s="5" t="s">
        <v>5</v>
      </c>
      <c r="IV341" s="5" t="s">
        <v>5</v>
      </c>
      <c r="IW341" s="5" t="s">
        <v>5</v>
      </c>
      <c r="IX341" s="5" t="s">
        <v>5</v>
      </c>
      <c r="IY341" s="5" t="s">
        <v>5</v>
      </c>
      <c r="IZ341" s="5" t="s">
        <v>5</v>
      </c>
      <c r="JA341" s="5" t="s">
        <v>5</v>
      </c>
      <c r="JB341" s="5" t="s">
        <v>5</v>
      </c>
      <c r="JC341" s="5" t="s">
        <v>5</v>
      </c>
      <c r="JD341" s="5" t="s">
        <v>5</v>
      </c>
      <c r="JE341" s="5" t="s">
        <v>5</v>
      </c>
      <c r="JF341" s="5" t="s">
        <v>5</v>
      </c>
      <c r="JG341" s="5" t="s">
        <v>5</v>
      </c>
      <c r="JH341" s="5" t="s">
        <v>5</v>
      </c>
      <c r="JI341" s="5" t="s">
        <v>5</v>
      </c>
      <c r="JJ341" s="5" t="s">
        <v>5</v>
      </c>
      <c r="JK341" s="5" t="s">
        <v>5</v>
      </c>
      <c r="JL341" s="5" t="s">
        <v>5</v>
      </c>
      <c r="JM341" s="5" t="s">
        <v>5</v>
      </c>
      <c r="JN341" s="5" t="s">
        <v>5</v>
      </c>
      <c r="JO341" s="5" t="s">
        <v>5</v>
      </c>
      <c r="JP341" s="5" t="s">
        <v>5</v>
      </c>
      <c r="JQ341" s="5" t="s">
        <v>5</v>
      </c>
      <c r="JR341" s="5" t="s">
        <v>5</v>
      </c>
      <c r="JS341" s="5" t="s">
        <v>5</v>
      </c>
      <c r="JT341" s="5" t="s">
        <v>5</v>
      </c>
      <c r="JU341" s="5" t="s">
        <v>5</v>
      </c>
      <c r="JV341" s="5" t="s">
        <v>5</v>
      </c>
      <c r="JW341" s="5" t="s">
        <v>5</v>
      </c>
      <c r="JX341" s="5" t="s">
        <v>5</v>
      </c>
      <c r="JY341" s="5" t="s">
        <v>5</v>
      </c>
      <c r="JZ341" s="5" t="s">
        <v>5</v>
      </c>
      <c r="KA341" s="5" t="s">
        <v>5</v>
      </c>
      <c r="KB341" s="5" t="s">
        <v>5</v>
      </c>
      <c r="KC341" s="5" t="s">
        <v>5</v>
      </c>
      <c r="KD341" s="5" t="s">
        <v>5</v>
      </c>
      <c r="KE341" s="5" t="s">
        <v>5</v>
      </c>
      <c r="KF341" s="5" t="s">
        <v>5</v>
      </c>
      <c r="KG341" s="5" t="s">
        <v>5</v>
      </c>
      <c r="KH341" s="5" t="s">
        <v>5</v>
      </c>
      <c r="KI341" s="5" t="s">
        <v>5</v>
      </c>
      <c r="KJ341" s="5" t="s">
        <v>5</v>
      </c>
      <c r="KK341" s="5" t="s">
        <v>5</v>
      </c>
      <c r="KL341" s="5" t="s">
        <v>5</v>
      </c>
      <c r="KM341" s="5" t="s">
        <v>5</v>
      </c>
      <c r="KN341" s="5" t="s">
        <v>5</v>
      </c>
      <c r="KO341" s="5" t="s">
        <v>5</v>
      </c>
      <c r="KP341" s="5" t="s">
        <v>5</v>
      </c>
      <c r="KQ341" s="5" t="s">
        <v>5</v>
      </c>
      <c r="KR341" s="5" t="s">
        <v>5</v>
      </c>
      <c r="KS341" s="5" t="s">
        <v>5</v>
      </c>
      <c r="KT341" s="5" t="s">
        <v>5</v>
      </c>
      <c r="KU341" s="5" t="s">
        <v>5</v>
      </c>
      <c r="KV341" s="5" t="s">
        <v>5</v>
      </c>
      <c r="KW341" s="5" t="s">
        <v>5</v>
      </c>
      <c r="KX341" s="5" t="s">
        <v>5</v>
      </c>
      <c r="KY341" s="8" t="s">
        <v>5</v>
      </c>
      <c r="KZ341" s="8" t="s">
        <v>5</v>
      </c>
      <c r="LA341" s="8" t="s">
        <v>5</v>
      </c>
      <c r="LB341" s="8" t="s">
        <v>5</v>
      </c>
      <c r="LC341" s="8" t="s">
        <v>5</v>
      </c>
      <c r="LD341" s="8" t="s">
        <v>5</v>
      </c>
      <c r="LE341" s="8" t="s">
        <v>5</v>
      </c>
      <c r="LF341" s="8" t="s">
        <v>5</v>
      </c>
      <c r="LG341" s="8" t="s">
        <v>5</v>
      </c>
      <c r="LH341" s="8" t="s">
        <v>5</v>
      </c>
      <c r="LI341" s="8" t="s">
        <v>5</v>
      </c>
      <c r="LJ341" s="8" t="s">
        <v>5</v>
      </c>
      <c r="LK341" s="8" t="s">
        <v>5</v>
      </c>
      <c r="LL341" s="8" t="s">
        <v>5</v>
      </c>
      <c r="LM341" s="8" t="s">
        <v>5</v>
      </c>
      <c r="LN341" s="8" t="s">
        <v>5</v>
      </c>
      <c r="LO341" s="8" t="s">
        <v>5</v>
      </c>
      <c r="LP341" s="8" t="s">
        <v>5</v>
      </c>
      <c r="LQ341" s="8" t="s">
        <v>5</v>
      </c>
      <c r="LR341" s="8" t="s">
        <v>5</v>
      </c>
      <c r="LS341" s="8" t="s">
        <v>5</v>
      </c>
      <c r="LT341" s="8" t="s">
        <v>5</v>
      </c>
      <c r="LU341" s="8" t="s">
        <v>5</v>
      </c>
      <c r="LV341" s="8" t="s">
        <v>5</v>
      </c>
      <c r="LW341" s="8" t="s">
        <v>5</v>
      </c>
      <c r="LX341" s="8" t="s">
        <v>5</v>
      </c>
      <c r="LY341" s="8" t="s">
        <v>5</v>
      </c>
      <c r="LZ341" s="8" t="s">
        <v>5</v>
      </c>
      <c r="MA341" s="8" t="s">
        <v>5</v>
      </c>
      <c r="MB341" s="8" t="s">
        <v>5</v>
      </c>
      <c r="MC341" s="8" t="s">
        <v>5</v>
      </c>
      <c r="MD341" s="8" t="s">
        <v>5</v>
      </c>
      <c r="ME341" s="8" t="s">
        <v>5</v>
      </c>
      <c r="MF341" s="8" t="s">
        <v>5</v>
      </c>
      <c r="MG341" s="8" t="s">
        <v>5</v>
      </c>
      <c r="MH341" s="8" t="s">
        <v>5</v>
      </c>
      <c r="MI341" s="8" t="s">
        <v>5</v>
      </c>
      <c r="MJ341" s="8" t="s">
        <v>5</v>
      </c>
      <c r="MK341" s="8" t="s">
        <v>5</v>
      </c>
      <c r="ML341" s="8" t="s">
        <v>5</v>
      </c>
      <c r="MM341" s="8" t="s">
        <v>5</v>
      </c>
      <c r="MN341" s="8" t="s">
        <v>5</v>
      </c>
      <c r="MO341" s="8" t="s">
        <v>5</v>
      </c>
      <c r="MP341" s="8" t="s">
        <v>5</v>
      </c>
      <c r="MQ341" s="8" t="s">
        <v>5</v>
      </c>
      <c r="MR341" s="8" t="s">
        <v>5</v>
      </c>
      <c r="MS341" s="8" t="s">
        <v>5</v>
      </c>
      <c r="MT341" s="8" t="s">
        <v>5</v>
      </c>
      <c r="MU341" s="8" t="s">
        <v>5</v>
      </c>
      <c r="MV341" s="8" t="s">
        <v>5</v>
      </c>
      <c r="MW341" s="8" t="s">
        <v>5</v>
      </c>
      <c r="MX341" s="8" t="s">
        <v>5</v>
      </c>
      <c r="MY341" s="8" t="s">
        <v>5</v>
      </c>
      <c r="MZ341" s="8" t="s">
        <v>5</v>
      </c>
      <c r="NA341" s="8" t="s">
        <v>5</v>
      </c>
      <c r="NB341" s="8" t="s">
        <v>5</v>
      </c>
      <c r="NC341" s="8" t="s">
        <v>5</v>
      </c>
      <c r="ND341" s="8" t="s">
        <v>5</v>
      </c>
      <c r="NE341" s="8" t="s">
        <v>5</v>
      </c>
      <c r="NF341" s="8" t="s">
        <v>5</v>
      </c>
      <c r="NG341" s="8" t="s">
        <v>5</v>
      </c>
      <c r="NH341" s="8" t="s">
        <v>5</v>
      </c>
      <c r="NI341" s="8" t="s">
        <v>5</v>
      </c>
      <c r="NJ341" s="8" t="s">
        <v>5</v>
      </c>
      <c r="NK341" s="8" t="s">
        <v>5</v>
      </c>
      <c r="NL341" s="8" t="s">
        <v>5</v>
      </c>
      <c r="NM341" s="8" t="s">
        <v>5</v>
      </c>
      <c r="NN341" s="8" t="s">
        <v>5</v>
      </c>
      <c r="NO341" s="8" t="s">
        <v>5</v>
      </c>
      <c r="NP341" s="8" t="s">
        <v>5</v>
      </c>
      <c r="NQ341" s="8" t="s">
        <v>5</v>
      </c>
      <c r="NR341" s="8" t="s">
        <v>5</v>
      </c>
      <c r="NS341" s="8" t="s">
        <v>5</v>
      </c>
      <c r="NT341" s="8" t="s">
        <v>5</v>
      </c>
      <c r="NU341" s="8" t="s">
        <v>5</v>
      </c>
      <c r="NV341" s="8" t="s">
        <v>5</v>
      </c>
      <c r="NW341" s="8" t="s">
        <v>5</v>
      </c>
      <c r="NX341" s="8" t="s">
        <v>5</v>
      </c>
      <c r="NY341" s="8" t="s">
        <v>5</v>
      </c>
      <c r="NZ341" s="8" t="s">
        <v>5</v>
      </c>
      <c r="OA341" s="8" t="s">
        <v>5</v>
      </c>
      <c r="OB341" s="8" t="s">
        <v>5</v>
      </c>
      <c r="OC341" s="8" t="s">
        <v>5</v>
      </c>
      <c r="OD341" s="8" t="s">
        <v>5</v>
      </c>
      <c r="OE341" s="8" t="s">
        <v>5</v>
      </c>
      <c r="OF341" s="8" t="s">
        <v>5</v>
      </c>
      <c r="OG341" s="8" t="s">
        <v>5</v>
      </c>
      <c r="OH341" s="8" t="s">
        <v>5</v>
      </c>
      <c r="OI341" s="8" t="s">
        <v>5</v>
      </c>
      <c r="OJ341" s="8" t="s">
        <v>5</v>
      </c>
      <c r="OK341" s="8" t="s">
        <v>5</v>
      </c>
      <c r="OL341" s="8" t="s">
        <v>5</v>
      </c>
      <c r="OM341" s="8" t="s">
        <v>5</v>
      </c>
      <c r="ON341" s="8" t="s">
        <v>5</v>
      </c>
      <c r="OO341" s="8" t="s">
        <v>5</v>
      </c>
      <c r="OP341" s="8" t="s">
        <v>5</v>
      </c>
      <c r="OQ341" s="8" t="s">
        <v>5</v>
      </c>
      <c r="OR341" s="8" t="s">
        <v>5</v>
      </c>
      <c r="OS341" s="8" t="s">
        <v>5</v>
      </c>
      <c r="OT341" s="87" t="s">
        <v>5</v>
      </c>
      <c r="OU341" s="87" t="s">
        <v>5</v>
      </c>
      <c r="OV341" s="87" t="s">
        <v>5</v>
      </c>
      <c r="OW341" s="87" t="s">
        <v>5</v>
      </c>
      <c r="OX341" s="87" t="s">
        <v>5</v>
      </c>
      <c r="OY341" s="87" t="s">
        <v>5</v>
      </c>
      <c r="OZ341" s="87" t="s">
        <v>5</v>
      </c>
      <c r="PA341" s="87" t="s">
        <v>5</v>
      </c>
      <c r="PB341" s="87" t="s">
        <v>5</v>
      </c>
      <c r="PC341" s="87" t="s">
        <v>5</v>
      </c>
      <c r="PD341" s="87" t="s">
        <v>5</v>
      </c>
      <c r="PE341" s="87" t="s">
        <v>5</v>
      </c>
      <c r="PF341" s="87" t="s">
        <v>5</v>
      </c>
      <c r="PG341" s="87" t="s">
        <v>5</v>
      </c>
      <c r="PH341" s="87" t="s">
        <v>5</v>
      </c>
      <c r="PI341" s="87" t="s">
        <v>5</v>
      </c>
      <c r="PJ341" s="87" t="s">
        <v>5</v>
      </c>
      <c r="PK341" s="87" t="s">
        <v>5</v>
      </c>
      <c r="PL341" s="87" t="s">
        <v>5</v>
      </c>
      <c r="PM341" s="87" t="s">
        <v>5</v>
      </c>
      <c r="PN341" s="87" t="s">
        <v>5</v>
      </c>
      <c r="PO341" s="87" t="s">
        <v>5</v>
      </c>
      <c r="PP341" s="87" t="s">
        <v>5</v>
      </c>
      <c r="PQ341" s="87" t="s">
        <v>5</v>
      </c>
      <c r="PR341" s="87" t="s">
        <v>5</v>
      </c>
      <c r="PS341" s="87" t="s">
        <v>5</v>
      </c>
      <c r="PT341" s="87" t="s">
        <v>5</v>
      </c>
      <c r="PU341" s="87" t="s">
        <v>5</v>
      </c>
      <c r="PV341" s="87" t="s">
        <v>5</v>
      </c>
      <c r="PW341" s="87" t="s">
        <v>5</v>
      </c>
      <c r="PX341" s="87" t="s">
        <v>5</v>
      </c>
      <c r="PY341" s="87" t="s">
        <v>5</v>
      </c>
      <c r="PZ341" s="87" t="s">
        <v>5</v>
      </c>
      <c r="QA341" s="87" t="s">
        <v>5</v>
      </c>
      <c r="QB341" s="87" t="s">
        <v>5</v>
      </c>
      <c r="QC341" s="87" t="s">
        <v>5</v>
      </c>
      <c r="QD341" s="87" t="s">
        <v>5</v>
      </c>
      <c r="QE341" s="87" t="s">
        <v>5</v>
      </c>
      <c r="QF341" s="87" t="s">
        <v>5</v>
      </c>
      <c r="QG341" s="87" t="s">
        <v>5</v>
      </c>
      <c r="QH341" s="87" t="s">
        <v>5</v>
      </c>
      <c r="QI341" s="87" t="s">
        <v>5</v>
      </c>
      <c r="QJ341" s="87" t="s">
        <v>5</v>
      </c>
      <c r="QK341" s="87" t="s">
        <v>5</v>
      </c>
      <c r="QL341" s="87" t="s">
        <v>5</v>
      </c>
      <c r="QM341" s="87" t="s">
        <v>5</v>
      </c>
      <c r="QN341" s="87" t="s">
        <v>5</v>
      </c>
      <c r="QO341" s="87" t="s">
        <v>5</v>
      </c>
      <c r="QP341" s="87" t="s">
        <v>5</v>
      </c>
      <c r="QQ341" s="87" t="s">
        <v>5</v>
      </c>
      <c r="QR341" s="87" t="s">
        <v>5</v>
      </c>
      <c r="QS341" s="87" t="s">
        <v>5</v>
      </c>
      <c r="QT341" s="87" t="s">
        <v>5</v>
      </c>
      <c r="QU341" s="87" t="s">
        <v>5</v>
      </c>
      <c r="QV341" s="87" t="s">
        <v>5</v>
      </c>
      <c r="QW341" s="87" t="s">
        <v>5</v>
      </c>
      <c r="QX341" s="87" t="s">
        <v>5</v>
      </c>
      <c r="QY341" s="87" t="s">
        <v>5</v>
      </c>
      <c r="QZ341" s="87" t="s">
        <v>5</v>
      </c>
      <c r="RA341" s="87" t="s">
        <v>5</v>
      </c>
      <c r="RB341" s="87" t="s">
        <v>5</v>
      </c>
      <c r="RC341" s="87" t="s">
        <v>5</v>
      </c>
      <c r="RD341" s="87" t="s">
        <v>5</v>
      </c>
      <c r="RE341" s="87" t="s">
        <v>5</v>
      </c>
      <c r="RF341" s="87" t="s">
        <v>5</v>
      </c>
      <c r="RG341" s="87" t="s">
        <v>5</v>
      </c>
      <c r="RH341" s="87" t="s">
        <v>5</v>
      </c>
      <c r="RI341" s="87" t="s">
        <v>5</v>
      </c>
      <c r="RJ341" s="87" t="s">
        <v>5</v>
      </c>
      <c r="RK341" s="87" t="s">
        <v>5</v>
      </c>
      <c r="RL341" s="87" t="s">
        <v>5</v>
      </c>
      <c r="RM341" s="87" t="s">
        <v>5</v>
      </c>
      <c r="RN341" s="87" t="s">
        <v>5</v>
      </c>
      <c r="RO341" s="87" t="s">
        <v>5</v>
      </c>
      <c r="RP341" s="87" t="s">
        <v>5</v>
      </c>
      <c r="RQ341" s="87" t="s">
        <v>5</v>
      </c>
      <c r="RR341" s="87" t="s">
        <v>5</v>
      </c>
      <c r="RS341" s="87" t="s">
        <v>5</v>
      </c>
      <c r="RT341" s="87" t="s">
        <v>5</v>
      </c>
      <c r="RU341" s="87" t="s">
        <v>5</v>
      </c>
      <c r="RV341" s="87" t="s">
        <v>5</v>
      </c>
      <c r="RW341" s="87" t="s">
        <v>5</v>
      </c>
      <c r="RX341" s="87" t="s">
        <v>5</v>
      </c>
      <c r="RY341" s="87" t="s">
        <v>5</v>
      </c>
      <c r="RZ341" s="87" t="s">
        <v>5</v>
      </c>
      <c r="SA341" s="87" t="s">
        <v>5</v>
      </c>
      <c r="SB341" s="87" t="s">
        <v>5</v>
      </c>
      <c r="SC341" s="87" t="s">
        <v>5</v>
      </c>
      <c r="SD341" s="87" t="s">
        <v>5</v>
      </c>
      <c r="SE341" s="87" t="s">
        <v>5</v>
      </c>
      <c r="SF341" s="87" t="s">
        <v>5</v>
      </c>
      <c r="SG341" s="87" t="s">
        <v>5</v>
      </c>
      <c r="SH341" s="87" t="s">
        <v>5</v>
      </c>
      <c r="SI341" s="87" t="s">
        <v>5</v>
      </c>
      <c r="SJ341" s="87" t="s">
        <v>5</v>
      </c>
      <c r="SK341" s="87" t="s">
        <v>5</v>
      </c>
      <c r="SL341" s="87" t="s">
        <v>5</v>
      </c>
      <c r="SM341" s="87" t="s">
        <v>5</v>
      </c>
      <c r="SN341" s="87" t="s">
        <v>5</v>
      </c>
      <c r="SO341" s="87" t="s">
        <v>5</v>
      </c>
      <c r="SP341" s="87" t="s">
        <v>5</v>
      </c>
      <c r="SQ341" s="87" t="s">
        <v>5</v>
      </c>
      <c r="SR341" s="87" t="s">
        <v>5</v>
      </c>
      <c r="SS341" s="87" t="s">
        <v>5</v>
      </c>
      <c r="ST341" s="87" t="s">
        <v>5</v>
      </c>
      <c r="SU341" s="87" t="s">
        <v>5</v>
      </c>
      <c r="SV341" s="87" t="s">
        <v>5</v>
      </c>
      <c r="SW341" s="87" t="s">
        <v>5</v>
      </c>
      <c r="SX341" s="87" t="s">
        <v>5</v>
      </c>
      <c r="SY341" s="87" t="s">
        <v>5</v>
      </c>
      <c r="SZ341" s="87" t="s">
        <v>5</v>
      </c>
      <c r="TA341" s="87" t="s">
        <v>5</v>
      </c>
      <c r="TB341" s="87" t="s">
        <v>5</v>
      </c>
      <c r="TC341" s="87" t="s">
        <v>5</v>
      </c>
      <c r="TD341" s="87" t="s">
        <v>5</v>
      </c>
      <c r="TE341" s="87" t="s">
        <v>5</v>
      </c>
      <c r="TF341" s="87" t="s">
        <v>5</v>
      </c>
      <c r="TG341" s="87" t="s">
        <v>5</v>
      </c>
      <c r="TH341" s="87" t="s">
        <v>5</v>
      </c>
      <c r="TI341" s="87" t="s">
        <v>5</v>
      </c>
      <c r="TJ341" s="87" t="s">
        <v>5</v>
      </c>
      <c r="TK341" s="87" t="s">
        <v>5</v>
      </c>
      <c r="TL341" s="87" t="s">
        <v>5</v>
      </c>
      <c r="TM341" s="87" t="s">
        <v>5</v>
      </c>
      <c r="TN341" s="87" t="s">
        <v>5</v>
      </c>
      <c r="TO341" s="87" t="s">
        <v>5</v>
      </c>
      <c r="TP341" s="87" t="s">
        <v>5</v>
      </c>
      <c r="TQ341" s="87" t="s">
        <v>5</v>
      </c>
      <c r="TR341" s="87" t="s">
        <v>5</v>
      </c>
      <c r="TS341" s="87" t="s">
        <v>5</v>
      </c>
      <c r="TT341" s="87" t="s">
        <v>5</v>
      </c>
      <c r="TU341" s="87" t="s">
        <v>5</v>
      </c>
      <c r="TV341" s="87" t="s">
        <v>5</v>
      </c>
      <c r="TW341" s="87" t="s">
        <v>5</v>
      </c>
      <c r="TX341" s="87" t="s">
        <v>5</v>
      </c>
      <c r="TY341" s="87" t="s">
        <v>5</v>
      </c>
      <c r="TZ341" s="87" t="s">
        <v>5</v>
      </c>
      <c r="UA341" s="87" t="s">
        <v>5</v>
      </c>
      <c r="UB341" s="87" t="s">
        <v>5</v>
      </c>
      <c r="UC341" s="87" t="s">
        <v>5</v>
      </c>
      <c r="UD341" s="87" t="s">
        <v>5</v>
      </c>
      <c r="UE341" s="87" t="s">
        <v>5</v>
      </c>
      <c r="UF341" s="87" t="s">
        <v>5</v>
      </c>
      <c r="UG341" s="87" t="s">
        <v>5</v>
      </c>
      <c r="UH341" s="87" t="s">
        <v>5</v>
      </c>
      <c r="UI341" s="87" t="s">
        <v>5</v>
      </c>
      <c r="UJ341" s="87" t="s">
        <v>5</v>
      </c>
      <c r="UK341" s="87" t="s">
        <v>5</v>
      </c>
      <c r="UL341" s="87" t="s">
        <v>5</v>
      </c>
      <c r="UM341" s="87" t="s">
        <v>5</v>
      </c>
      <c r="UN341" s="87" t="s">
        <v>5</v>
      </c>
      <c r="UO341" s="87" t="s">
        <v>5</v>
      </c>
      <c r="UP341" s="87" t="s">
        <v>5</v>
      </c>
      <c r="UQ341" s="87" t="s">
        <v>5</v>
      </c>
      <c r="UR341" s="87" t="s">
        <v>5</v>
      </c>
      <c r="US341" s="87" t="s">
        <v>5</v>
      </c>
      <c r="UT341" s="87" t="s">
        <v>5</v>
      </c>
      <c r="UU341" s="87" t="s">
        <v>5</v>
      </c>
      <c r="UV341" s="87" t="s">
        <v>5</v>
      </c>
      <c r="UW341" s="87" t="s">
        <v>5</v>
      </c>
      <c r="UX341" s="87" t="s">
        <v>5</v>
      </c>
      <c r="UY341" s="87" t="s">
        <v>5</v>
      </c>
      <c r="UZ341" s="87" t="s">
        <v>5</v>
      </c>
      <c r="VA341" s="87" t="s">
        <v>5</v>
      </c>
      <c r="VB341" s="87" t="s">
        <v>5</v>
      </c>
      <c r="VC341" s="87" t="s">
        <v>5</v>
      </c>
      <c r="VD341" s="87" t="s">
        <v>5</v>
      </c>
      <c r="VE341" s="87" t="s">
        <v>5</v>
      </c>
      <c r="VF341" s="87" t="s">
        <v>5</v>
      </c>
      <c r="VG341" s="87" t="s">
        <v>5</v>
      </c>
      <c r="VH341" s="87" t="s">
        <v>5</v>
      </c>
      <c r="VI341" s="87" t="s">
        <v>5</v>
      </c>
      <c r="VJ341" s="87" t="s">
        <v>5</v>
      </c>
      <c r="VK341" s="87" t="s">
        <v>5</v>
      </c>
      <c r="VL341" s="87" t="s">
        <v>5</v>
      </c>
      <c r="VM341" s="87" t="s">
        <v>5</v>
      </c>
      <c r="VN341" s="87" t="s">
        <v>5</v>
      </c>
      <c r="VO341" s="87" t="s">
        <v>5</v>
      </c>
      <c r="VP341" s="87" t="s">
        <v>5</v>
      </c>
      <c r="VQ341" s="87" t="s">
        <v>5</v>
      </c>
      <c r="VR341" s="87" t="s">
        <v>5</v>
      </c>
      <c r="VS341" s="87" t="s">
        <v>5</v>
      </c>
      <c r="VT341" s="87" t="s">
        <v>5</v>
      </c>
      <c r="VU341" s="87" t="s">
        <v>5</v>
      </c>
      <c r="VV341" s="87" t="s">
        <v>5</v>
      </c>
      <c r="VW341" s="87" t="s">
        <v>5</v>
      </c>
      <c r="VX341" s="87" t="s">
        <v>5</v>
      </c>
      <c r="VY341" s="87" t="s">
        <v>5</v>
      </c>
      <c r="VZ341" s="87" t="s">
        <v>5</v>
      </c>
      <c r="WA341" s="87" t="s">
        <v>5</v>
      </c>
      <c r="WB341" s="87" t="s">
        <v>5</v>
      </c>
      <c r="WC341" s="87" t="s">
        <v>5</v>
      </c>
      <c r="WD341" s="87" t="s">
        <v>5</v>
      </c>
      <c r="WE341" s="87" t="s">
        <v>5</v>
      </c>
      <c r="WF341" s="87" t="s">
        <v>5</v>
      </c>
      <c r="WG341" s="342" t="s">
        <v>5</v>
      </c>
      <c r="WH341" s="342" t="s">
        <v>5</v>
      </c>
      <c r="WI341" s="342" t="s">
        <v>5</v>
      </c>
      <c r="WJ341" s="342" t="s">
        <v>5</v>
      </c>
      <c r="WK341" s="342" t="s">
        <v>5</v>
      </c>
      <c r="WL341" s="342" t="s">
        <v>5</v>
      </c>
      <c r="WM341" s="342" t="s">
        <v>5</v>
      </c>
      <c r="WN341" s="342" t="s">
        <v>5</v>
      </c>
      <c r="WO341" s="342" t="s">
        <v>5</v>
      </c>
      <c r="WP341" s="342" t="s">
        <v>5</v>
      </c>
      <c r="WQ341" s="342" t="s">
        <v>5</v>
      </c>
      <c r="WR341" s="342" t="s">
        <v>5</v>
      </c>
      <c r="WS341" s="342" t="s">
        <v>5</v>
      </c>
      <c r="WT341" s="342" t="s">
        <v>5</v>
      </c>
      <c r="WU341" s="342" t="s">
        <v>5</v>
      </c>
      <c r="WV341" s="342" t="s">
        <v>5</v>
      </c>
      <c r="WW341" s="342" t="s">
        <v>5</v>
      </c>
      <c r="WX341" s="342" t="s">
        <v>5</v>
      </c>
      <c r="WY341" s="342" t="s">
        <v>5</v>
      </c>
      <c r="WZ341" s="342" t="s">
        <v>5</v>
      </c>
      <c r="XA341" s="342" t="s">
        <v>5</v>
      </c>
      <c r="XB341" s="342" t="s">
        <v>5</v>
      </c>
      <c r="XC341" s="342" t="s">
        <v>5</v>
      </c>
      <c r="XD341" s="342" t="s">
        <v>5</v>
      </c>
      <c r="XE341" s="342" t="s">
        <v>5</v>
      </c>
      <c r="XF341" s="342" t="s">
        <v>5</v>
      </c>
      <c r="XG341" s="342" t="s">
        <v>5</v>
      </c>
      <c r="XH341" s="342" t="s">
        <v>5</v>
      </c>
      <c r="XI341" s="342" t="s">
        <v>5</v>
      </c>
      <c r="XJ341" s="342" t="s">
        <v>5</v>
      </c>
      <c r="XK341" s="342" t="s">
        <v>5</v>
      </c>
      <c r="XL341" s="342" t="s">
        <v>5</v>
      </c>
      <c r="XM341" s="342" t="s">
        <v>5</v>
      </c>
      <c r="XN341" s="342" t="s">
        <v>5</v>
      </c>
      <c r="XO341" s="342" t="s">
        <v>5</v>
      </c>
      <c r="XP341" s="342" t="s">
        <v>5</v>
      </c>
      <c r="XQ341" s="342" t="s">
        <v>5</v>
      </c>
      <c r="XR341" s="342" t="s">
        <v>5</v>
      </c>
      <c r="XS341" s="342" t="s">
        <v>5</v>
      </c>
      <c r="XT341" s="342" t="s">
        <v>5</v>
      </c>
      <c r="XU341" s="342" t="s">
        <v>5</v>
      </c>
      <c r="XV341" s="342" t="s">
        <v>5</v>
      </c>
      <c r="XW341" s="342" t="s">
        <v>5</v>
      </c>
      <c r="XX341" s="342" t="s">
        <v>5</v>
      </c>
      <c r="XY341" s="342" t="s">
        <v>5</v>
      </c>
      <c r="XZ341" s="342" t="s">
        <v>5</v>
      </c>
      <c r="YA341" s="342" t="s">
        <v>5</v>
      </c>
      <c r="YB341" s="342" t="s">
        <v>5</v>
      </c>
      <c r="YC341" s="342" t="s">
        <v>5</v>
      </c>
      <c r="YD341" s="342" t="s">
        <v>5</v>
      </c>
      <c r="YE341" s="342" t="s">
        <v>5</v>
      </c>
      <c r="YF341" s="342" t="s">
        <v>5</v>
      </c>
      <c r="YG341" s="342" t="s">
        <v>5</v>
      </c>
      <c r="YH341" s="342" t="s">
        <v>5</v>
      </c>
      <c r="YI341" s="342" t="s">
        <v>5</v>
      </c>
      <c r="YJ341" s="342" t="s">
        <v>5</v>
      </c>
      <c r="YK341" s="342" t="s">
        <v>5</v>
      </c>
      <c r="YL341" s="342" t="s">
        <v>5</v>
      </c>
      <c r="YM341" s="342" t="s">
        <v>5</v>
      </c>
      <c r="YN341" s="342" t="s">
        <v>5</v>
      </c>
      <c r="YO341" s="342" t="s">
        <v>5</v>
      </c>
      <c r="YP341" s="342" t="s">
        <v>5</v>
      </c>
      <c r="YQ341" s="342" t="s">
        <v>5</v>
      </c>
      <c r="YR341" s="342" t="s">
        <v>5</v>
      </c>
      <c r="YS341" s="342" t="s">
        <v>5</v>
      </c>
      <c r="YT341" s="342" t="s">
        <v>5</v>
      </c>
      <c r="YU341" s="342" t="s">
        <v>5</v>
      </c>
      <c r="YV341" s="342" t="s">
        <v>5</v>
      </c>
      <c r="YW341" s="342" t="s">
        <v>5</v>
      </c>
      <c r="YX341" s="342" t="s">
        <v>5</v>
      </c>
      <c r="YY341" s="342" t="s">
        <v>5</v>
      </c>
      <c r="YZ341" s="342" t="s">
        <v>5</v>
      </c>
      <c r="ZA341" s="342" t="s">
        <v>5</v>
      </c>
      <c r="ZB341" s="342" t="s">
        <v>5</v>
      </c>
      <c r="ZC341" s="342" t="s">
        <v>5</v>
      </c>
      <c r="ZD341" s="342" t="s">
        <v>5</v>
      </c>
      <c r="ZE341" s="342" t="s">
        <v>5</v>
      </c>
      <c r="ZF341" s="342" t="s">
        <v>5</v>
      </c>
      <c r="ZG341" s="342" t="s">
        <v>5</v>
      </c>
      <c r="ZH341" s="342" t="s">
        <v>5</v>
      </c>
      <c r="ZI341" s="342" t="s">
        <v>5</v>
      </c>
      <c r="ZJ341" s="342" t="s">
        <v>5</v>
      </c>
      <c r="ZK341" s="342" t="s">
        <v>5</v>
      </c>
      <c r="ZL341" s="342" t="s">
        <v>5</v>
      </c>
      <c r="ZM341" s="342" t="s">
        <v>5</v>
      </c>
      <c r="ZN341" s="342" t="s">
        <v>5</v>
      </c>
      <c r="ZO341" s="342" t="s">
        <v>5</v>
      </c>
      <c r="ZP341" s="342" t="s">
        <v>5</v>
      </c>
      <c r="ZQ341" s="342" t="s">
        <v>5</v>
      </c>
      <c r="ZR341" s="342" t="s">
        <v>5</v>
      </c>
      <c r="ZS341" s="342" t="s">
        <v>5</v>
      </c>
      <c r="ZT341" s="342" t="s">
        <v>5</v>
      </c>
      <c r="ZU341" s="342" t="s">
        <v>5</v>
      </c>
      <c r="ZV341" s="342" t="s">
        <v>5</v>
      </c>
      <c r="ZW341" s="342" t="s">
        <v>5</v>
      </c>
      <c r="ZX341" s="342" t="s">
        <v>5</v>
      </c>
      <c r="ZY341" s="342" t="s">
        <v>5</v>
      </c>
      <c r="ZZ341" s="342" t="s">
        <v>5</v>
      </c>
      <c r="AAA341" s="342" t="s">
        <v>5</v>
      </c>
      <c r="AAB341" s="342" t="s">
        <v>5</v>
      </c>
      <c r="AAC341" s="342" t="s">
        <v>5</v>
      </c>
      <c r="AAD341" s="342" t="s">
        <v>5</v>
      </c>
      <c r="AAE341" s="342" t="s">
        <v>5</v>
      </c>
      <c r="AAF341" s="342" t="s">
        <v>5</v>
      </c>
      <c r="AAG341" s="342" t="s">
        <v>5</v>
      </c>
      <c r="AAH341" s="342" t="s">
        <v>5</v>
      </c>
      <c r="AAI341" s="342" t="s">
        <v>5</v>
      </c>
      <c r="AAJ341" s="342" t="s">
        <v>5</v>
      </c>
      <c r="AAK341" s="342" t="s">
        <v>5</v>
      </c>
      <c r="AAL341" s="342" t="s">
        <v>5</v>
      </c>
      <c r="AAM341" s="342" t="s">
        <v>5</v>
      </c>
      <c r="AAN341" s="342" t="s">
        <v>5</v>
      </c>
      <c r="AAO341" s="342" t="s">
        <v>5</v>
      </c>
      <c r="AAP341" s="342" t="s">
        <v>5</v>
      </c>
      <c r="AAQ341" s="342" t="s">
        <v>5</v>
      </c>
      <c r="AAR341" s="342" t="s">
        <v>5</v>
      </c>
      <c r="AAS341" s="342" t="s">
        <v>5</v>
      </c>
      <c r="AAT341" s="342" t="s">
        <v>5</v>
      </c>
      <c r="AAU341" s="342" t="s">
        <v>5</v>
      </c>
      <c r="AAV341" s="342" t="s">
        <v>5</v>
      </c>
      <c r="AAW341" s="342" t="s">
        <v>5</v>
      </c>
      <c r="AAX341" s="342" t="s">
        <v>5</v>
      </c>
      <c r="AAY341" s="342" t="s">
        <v>5</v>
      </c>
      <c r="AAZ341" s="342" t="s">
        <v>5</v>
      </c>
      <c r="ABA341" s="342" t="s">
        <v>5</v>
      </c>
      <c r="ABB341" s="342" t="s">
        <v>5</v>
      </c>
      <c r="ABC341" s="342" t="s">
        <v>5</v>
      </c>
      <c r="ABD341" s="342" t="s">
        <v>5</v>
      </c>
      <c r="ABE341" s="342" t="s">
        <v>5</v>
      </c>
      <c r="ABF341" s="342" t="s">
        <v>5</v>
      </c>
      <c r="ABG341" s="342" t="s">
        <v>5</v>
      </c>
      <c r="ABH341" s="342" t="s">
        <v>5</v>
      </c>
      <c r="ABI341" s="342" t="s">
        <v>5</v>
      </c>
      <c r="ABJ341" s="342" t="s">
        <v>5</v>
      </c>
      <c r="ABK341" s="342" t="s">
        <v>5</v>
      </c>
      <c r="ABL341" s="342" t="s">
        <v>5</v>
      </c>
      <c r="ABM341" s="342" t="s">
        <v>5</v>
      </c>
      <c r="ABN341" s="342" t="s">
        <v>5</v>
      </c>
      <c r="ABO341" s="342" t="s">
        <v>5</v>
      </c>
      <c r="ABP341" s="342" t="s">
        <v>5</v>
      </c>
      <c r="ABQ341" s="342" t="s">
        <v>5</v>
      </c>
      <c r="ABR341" s="342" t="s">
        <v>5</v>
      </c>
      <c r="ABS341" s="342" t="s">
        <v>5</v>
      </c>
      <c r="ABT341" s="342" t="s">
        <v>5</v>
      </c>
      <c r="ABU341" s="342" t="s">
        <v>5</v>
      </c>
      <c r="ABV341" s="342" t="s">
        <v>5</v>
      </c>
      <c r="ABW341" s="342" t="s">
        <v>5</v>
      </c>
      <c r="ABX341" s="342" t="s">
        <v>5</v>
      </c>
      <c r="ABY341" s="342" t="s">
        <v>5</v>
      </c>
      <c r="ABZ341" s="342" t="s">
        <v>5</v>
      </c>
      <c r="ACA341" s="342" t="s">
        <v>5</v>
      </c>
      <c r="ACB341" s="342" t="s">
        <v>5</v>
      </c>
      <c r="ACC341" s="342" t="s">
        <v>5</v>
      </c>
      <c r="ACD341" s="342" t="s">
        <v>5</v>
      </c>
      <c r="ACE341" s="342" t="s">
        <v>5</v>
      </c>
      <c r="ACF341" s="342" t="s">
        <v>5</v>
      </c>
      <c r="ACG341" s="342" t="s">
        <v>5</v>
      </c>
      <c r="ACH341" s="342" t="s">
        <v>5</v>
      </c>
      <c r="ACI341" s="342" t="s">
        <v>5</v>
      </c>
      <c r="ACJ341" s="342" t="s">
        <v>5</v>
      </c>
      <c r="ACK341" s="342" t="s">
        <v>5</v>
      </c>
      <c r="ACL341" s="342" t="s">
        <v>5</v>
      </c>
      <c r="ACM341" s="342" t="s">
        <v>5</v>
      </c>
      <c r="ACN341" s="342" t="s">
        <v>5</v>
      </c>
      <c r="ACO341" s="342" t="s">
        <v>5</v>
      </c>
      <c r="ACP341" s="342" t="s">
        <v>5</v>
      </c>
      <c r="ACQ341" s="342" t="s">
        <v>5</v>
      </c>
      <c r="ACR341" s="342" t="s">
        <v>5</v>
      </c>
      <c r="ACS341" s="342" t="s">
        <v>5</v>
      </c>
      <c r="ACT341" s="342" t="s">
        <v>5</v>
      </c>
      <c r="ACU341" s="342" t="s">
        <v>5</v>
      </c>
      <c r="ACV341" s="342" t="s">
        <v>5</v>
      </c>
      <c r="ACW341" s="342" t="s">
        <v>5</v>
      </c>
      <c r="ACX341" s="342" t="s">
        <v>5</v>
      </c>
      <c r="ACY341" s="342" t="s">
        <v>5</v>
      </c>
      <c r="ACZ341" s="342" t="s">
        <v>5</v>
      </c>
      <c r="ADA341" s="342" t="s">
        <v>5</v>
      </c>
      <c r="ADB341" s="342" t="s">
        <v>5</v>
      </c>
      <c r="ADC341" s="342" t="s">
        <v>5</v>
      </c>
      <c r="ADD341" s="342" t="s">
        <v>5</v>
      </c>
      <c r="ADE341" s="342" t="s">
        <v>5</v>
      </c>
      <c r="ADF341" s="342" t="s">
        <v>5</v>
      </c>
      <c r="ADG341" s="342" t="s">
        <v>5</v>
      </c>
      <c r="ADH341" s="342" t="s">
        <v>5</v>
      </c>
      <c r="ADI341" s="342" t="s">
        <v>5</v>
      </c>
      <c r="ADJ341" s="342" t="s">
        <v>5</v>
      </c>
      <c r="ADK341" s="342" t="s">
        <v>5</v>
      </c>
      <c r="ADL341" s="342" t="s">
        <v>5</v>
      </c>
      <c r="ADM341" s="342" t="s">
        <v>5</v>
      </c>
      <c r="ADN341" s="342" t="s">
        <v>5</v>
      </c>
      <c r="ADO341" s="342" t="s">
        <v>5</v>
      </c>
      <c r="ADP341" s="342" t="s">
        <v>5</v>
      </c>
      <c r="ADQ341" s="342" t="s">
        <v>5</v>
      </c>
      <c r="ADR341" s="342" t="s">
        <v>5</v>
      </c>
      <c r="ADS341" s="342" t="s">
        <v>5</v>
      </c>
      <c r="ADT341" s="342" t="s">
        <v>5</v>
      </c>
      <c r="ADU341" s="342" t="s">
        <v>5</v>
      </c>
      <c r="ADV341" s="342" t="s">
        <v>5</v>
      </c>
      <c r="ADW341" s="342" t="s">
        <v>5</v>
      </c>
      <c r="ADX341" s="342" t="s">
        <v>5</v>
      </c>
      <c r="ADY341" s="342" t="s">
        <v>5</v>
      </c>
      <c r="ADZ341" s="342" t="s">
        <v>5</v>
      </c>
      <c r="AEA341" s="342" t="s">
        <v>5</v>
      </c>
      <c r="AEB341" s="342" t="s">
        <v>5</v>
      </c>
      <c r="AEC341" s="342" t="s">
        <v>5</v>
      </c>
      <c r="AED341" s="342" t="s">
        <v>5</v>
      </c>
      <c r="AEE341" s="342" t="s">
        <v>5</v>
      </c>
      <c r="AEF341" s="342" t="s">
        <v>5</v>
      </c>
      <c r="AEG341" s="342" t="s">
        <v>5</v>
      </c>
      <c r="AEH341" s="342" t="s">
        <v>5</v>
      </c>
      <c r="AEI341" s="342" t="s">
        <v>5</v>
      </c>
      <c r="AEJ341" s="342" t="s">
        <v>5</v>
      </c>
      <c r="AEK341" s="342" t="s">
        <v>5</v>
      </c>
      <c r="AEL341" s="342" t="s">
        <v>5</v>
      </c>
      <c r="AEM341" s="342" t="s">
        <v>5</v>
      </c>
      <c r="AEN341" s="342" t="s">
        <v>5</v>
      </c>
      <c r="AEO341" s="342" t="s">
        <v>5</v>
      </c>
      <c r="AEP341" s="342" t="s">
        <v>5</v>
      </c>
      <c r="AEQ341" s="342" t="s">
        <v>5</v>
      </c>
      <c r="AER341" s="342" t="s">
        <v>5</v>
      </c>
      <c r="AES341" s="342" t="s">
        <v>5</v>
      </c>
      <c r="AET341" s="342" t="s">
        <v>5</v>
      </c>
      <c r="AEU341" s="342" t="s">
        <v>5</v>
      </c>
      <c r="AEV341" s="342" t="s">
        <v>5</v>
      </c>
      <c r="AEW341" s="342" t="s">
        <v>5</v>
      </c>
      <c r="AEX341" s="342" t="s">
        <v>5</v>
      </c>
      <c r="AEY341" s="342" t="s">
        <v>5</v>
      </c>
      <c r="AEZ341" s="342" t="s">
        <v>5</v>
      </c>
      <c r="AFA341" s="342" t="s">
        <v>5</v>
      </c>
      <c r="AFB341" s="342" t="s">
        <v>5</v>
      </c>
      <c r="AFC341" s="342" t="s">
        <v>5</v>
      </c>
      <c r="AFD341" s="342" t="s">
        <v>5</v>
      </c>
      <c r="AFE341" s="342" t="s">
        <v>5</v>
      </c>
      <c r="AFF341" s="342" t="s">
        <v>5</v>
      </c>
      <c r="AFG341" s="342" t="s">
        <v>5</v>
      </c>
      <c r="AFH341" s="342" t="s">
        <v>5</v>
      </c>
      <c r="AFI341" s="342" t="s">
        <v>5</v>
      </c>
      <c r="AFJ341" s="342" t="s">
        <v>5</v>
      </c>
      <c r="AFK341" s="342" t="s">
        <v>5</v>
      </c>
      <c r="AFL341" s="342" t="s">
        <v>5</v>
      </c>
      <c r="AFM341" s="342" t="s">
        <v>5</v>
      </c>
      <c r="AFN341" s="342" t="s">
        <v>5</v>
      </c>
      <c r="AFO341" s="342" t="s">
        <v>5</v>
      </c>
      <c r="AFP341" s="342" t="s">
        <v>5</v>
      </c>
      <c r="AFQ341" s="342" t="s">
        <v>5</v>
      </c>
      <c r="AFR341" s="342" t="s">
        <v>5</v>
      </c>
      <c r="AFS341" s="342" t="s">
        <v>5</v>
      </c>
      <c r="AFT341" s="342" t="s">
        <v>5</v>
      </c>
      <c r="AFU341" s="342" t="s">
        <v>5</v>
      </c>
      <c r="AFV341" s="342" t="s">
        <v>5</v>
      </c>
      <c r="AFW341" s="342" t="s">
        <v>5</v>
      </c>
      <c r="AFX341" s="342" t="s">
        <v>5</v>
      </c>
      <c r="AFY341" s="342" t="s">
        <v>5</v>
      </c>
      <c r="AFZ341" s="342" t="s">
        <v>5</v>
      </c>
      <c r="AGA341" s="342" t="s">
        <v>5</v>
      </c>
      <c r="AGB341" s="342" t="s">
        <v>5</v>
      </c>
      <c r="AGC341" s="342" t="s">
        <v>5</v>
      </c>
      <c r="AGD341" s="342" t="s">
        <v>5</v>
      </c>
      <c r="AGE341" s="342" t="s">
        <v>5</v>
      </c>
      <c r="AGF341" s="342" t="s">
        <v>5</v>
      </c>
      <c r="AGG341" s="342" t="s">
        <v>5</v>
      </c>
      <c r="AGH341" s="342" t="s">
        <v>5</v>
      </c>
      <c r="AGI341" s="342" t="s">
        <v>5</v>
      </c>
      <c r="AGJ341" s="342" t="s">
        <v>5</v>
      </c>
      <c r="AGK341" s="342" t="s">
        <v>5</v>
      </c>
      <c r="AGL341" s="342" t="s">
        <v>5</v>
      </c>
      <c r="AGM341" s="342" t="s">
        <v>5</v>
      </c>
      <c r="AGN341" s="342" t="s">
        <v>5</v>
      </c>
      <c r="AGO341" s="342" t="s">
        <v>5</v>
      </c>
      <c r="AGP341" s="342" t="s">
        <v>5</v>
      </c>
      <c r="AGQ341" s="342" t="s">
        <v>5</v>
      </c>
      <c r="AGR341" s="342" t="s">
        <v>5</v>
      </c>
      <c r="AGS341" s="342" t="s">
        <v>5</v>
      </c>
      <c r="AGT341" s="342" t="s">
        <v>5</v>
      </c>
      <c r="AGU341" s="342" t="s">
        <v>5</v>
      </c>
      <c r="AGV341" s="342" t="s">
        <v>5</v>
      </c>
      <c r="AGW341" s="342" t="s">
        <v>5</v>
      </c>
      <c r="AGX341" s="342" t="s">
        <v>5</v>
      </c>
      <c r="AGY341" s="342" t="s">
        <v>5</v>
      </c>
      <c r="AGZ341" s="342" t="s">
        <v>5</v>
      </c>
      <c r="AHA341" s="342" t="s">
        <v>5</v>
      </c>
      <c r="AHB341" s="342" t="s">
        <v>5</v>
      </c>
      <c r="AHC341" s="342" t="s">
        <v>5</v>
      </c>
      <c r="AHD341" s="342" t="s">
        <v>5</v>
      </c>
      <c r="AHE341" s="342" t="s">
        <v>5</v>
      </c>
      <c r="AHF341" s="342" t="s">
        <v>5</v>
      </c>
      <c r="AHG341" s="342" t="s">
        <v>5</v>
      </c>
      <c r="AHH341" s="342" t="s">
        <v>5</v>
      </c>
      <c r="AHI341" s="342" t="s">
        <v>5</v>
      </c>
      <c r="AHJ341" s="342" t="s">
        <v>5</v>
      </c>
      <c r="AHK341" s="342" t="s">
        <v>5</v>
      </c>
      <c r="AHL341" s="342" t="s">
        <v>5</v>
      </c>
      <c r="AHM341" s="342" t="s">
        <v>5</v>
      </c>
      <c r="AHN341" s="342" t="s">
        <v>5</v>
      </c>
      <c r="AHO341" s="342" t="s">
        <v>5</v>
      </c>
      <c r="AHP341" s="342" t="s">
        <v>5</v>
      </c>
      <c r="AHQ341" s="342" t="s">
        <v>5</v>
      </c>
      <c r="AHR341" s="342" t="s">
        <v>5</v>
      </c>
      <c r="AHS341" s="342" t="s">
        <v>5</v>
      </c>
      <c r="AHT341" s="342" t="s">
        <v>5</v>
      </c>
      <c r="AHU341" s="342" t="s">
        <v>5</v>
      </c>
      <c r="AHV341" s="342" t="s">
        <v>5</v>
      </c>
      <c r="AHW341" s="342" t="s">
        <v>5</v>
      </c>
      <c r="AHX341" s="342" t="s">
        <v>5</v>
      </c>
      <c r="AHY341" s="342" t="s">
        <v>5</v>
      </c>
      <c r="AHZ341" s="342" t="s">
        <v>5</v>
      </c>
      <c r="AIA341" s="342" t="s">
        <v>5</v>
      </c>
      <c r="AIB341" s="342" t="s">
        <v>5</v>
      </c>
      <c r="AIC341" s="342" t="s">
        <v>5</v>
      </c>
      <c r="AID341" s="342" t="s">
        <v>5</v>
      </c>
      <c r="AIE341" s="342" t="s">
        <v>5</v>
      </c>
      <c r="AIF341" s="342" t="s">
        <v>5</v>
      </c>
      <c r="AIG341" s="342" t="s">
        <v>5</v>
      </c>
      <c r="AIH341" s="342" t="s">
        <v>5</v>
      </c>
      <c r="AII341" s="342" t="s">
        <v>5</v>
      </c>
      <c r="AIJ341" s="342" t="s">
        <v>5</v>
      </c>
      <c r="AIK341" s="342" t="s">
        <v>5</v>
      </c>
      <c r="AIL341" s="342" t="s">
        <v>5</v>
      </c>
      <c r="AIM341" s="342" t="s">
        <v>5</v>
      </c>
      <c r="AIN341" s="342" t="s">
        <v>5</v>
      </c>
      <c r="AIO341" s="342" t="s">
        <v>5</v>
      </c>
      <c r="AIP341" s="342" t="s">
        <v>5</v>
      </c>
      <c r="AIQ341" s="342" t="s">
        <v>5</v>
      </c>
      <c r="AIR341" s="342" t="s">
        <v>5</v>
      </c>
      <c r="AIS341" s="342" t="s">
        <v>5</v>
      </c>
      <c r="AIT341" s="342" t="s">
        <v>5</v>
      </c>
      <c r="AIU341" s="342" t="s">
        <v>5</v>
      </c>
      <c r="AIV341" s="342" t="s">
        <v>5</v>
      </c>
      <c r="AIW341" s="342" t="s">
        <v>5</v>
      </c>
      <c r="AIX341" s="342" t="s">
        <v>5</v>
      </c>
      <c r="AIY341" s="342" t="s">
        <v>5</v>
      </c>
      <c r="AIZ341" s="342" t="s">
        <v>5</v>
      </c>
      <c r="AJA341" s="342" t="s">
        <v>5</v>
      </c>
      <c r="AJB341" s="342" t="s">
        <v>5</v>
      </c>
      <c r="AJC341" s="342" t="s">
        <v>5</v>
      </c>
      <c r="AJD341" s="342" t="s">
        <v>5</v>
      </c>
      <c r="AJE341" s="342" t="s">
        <v>5</v>
      </c>
      <c r="AJF341" s="342" t="s">
        <v>5</v>
      </c>
      <c r="AJG341" s="342" t="s">
        <v>5</v>
      </c>
      <c r="AJH341" s="342" t="s">
        <v>5</v>
      </c>
      <c r="AJI341" s="342" t="s">
        <v>5</v>
      </c>
      <c r="AJJ341" s="342" t="s">
        <v>5</v>
      </c>
      <c r="AJK341" s="342" t="s">
        <v>5</v>
      </c>
      <c r="AJL341" s="342" t="s">
        <v>5</v>
      </c>
      <c r="AJM341" s="342" t="s">
        <v>5</v>
      </c>
      <c r="AJN341" s="342" t="s">
        <v>5</v>
      </c>
      <c r="AJO341" s="342" t="s">
        <v>5</v>
      </c>
      <c r="AJP341" s="342" t="s">
        <v>5</v>
      </c>
      <c r="AJQ341" s="342" t="s">
        <v>5</v>
      </c>
      <c r="AJR341" s="342" t="s">
        <v>5</v>
      </c>
      <c r="AJS341" s="342" t="s">
        <v>5</v>
      </c>
      <c r="AJT341" s="342" t="s">
        <v>5</v>
      </c>
      <c r="AJU341" s="342" t="s">
        <v>5</v>
      </c>
      <c r="AJV341" s="342" t="s">
        <v>5</v>
      </c>
      <c r="AJW341" s="342" t="s">
        <v>5</v>
      </c>
      <c r="AJX341" s="342" t="s">
        <v>5</v>
      </c>
      <c r="AJY341" s="342" t="s">
        <v>5</v>
      </c>
      <c r="AJZ341" s="342" t="s">
        <v>5</v>
      </c>
      <c r="AKA341" s="342" t="s">
        <v>5</v>
      </c>
      <c r="AKB341" s="342" t="s">
        <v>5</v>
      </c>
      <c r="AKC341" s="342" t="s">
        <v>5</v>
      </c>
      <c r="AKD341" s="342" t="s">
        <v>5</v>
      </c>
      <c r="AKE341" s="342" t="s">
        <v>5</v>
      </c>
      <c r="AKF341" s="342" t="s">
        <v>5</v>
      </c>
      <c r="AKG341" s="342" t="s">
        <v>5</v>
      </c>
      <c r="AKH341" s="342" t="s">
        <v>5</v>
      </c>
      <c r="AKI341" s="342" t="s">
        <v>5</v>
      </c>
      <c r="AKJ341" s="342" t="s">
        <v>5</v>
      </c>
      <c r="AKK341" s="342" t="s">
        <v>5</v>
      </c>
      <c r="AKL341" s="342" t="s">
        <v>5</v>
      </c>
      <c r="AKM341" s="342" t="s">
        <v>5</v>
      </c>
      <c r="AKN341" s="342" t="s">
        <v>5</v>
      </c>
      <c r="AKO341" s="342" t="s">
        <v>5</v>
      </c>
      <c r="AKP341" s="342" t="s">
        <v>5</v>
      </c>
      <c r="AKQ341" s="342" t="s">
        <v>5</v>
      </c>
      <c r="AKR341" s="342" t="s">
        <v>5</v>
      </c>
      <c r="AKS341" s="342" t="s">
        <v>5</v>
      </c>
      <c r="AKT341" s="342" t="s">
        <v>5</v>
      </c>
      <c r="AKU341" s="342" t="s">
        <v>5</v>
      </c>
      <c r="AKV341" s="342" t="s">
        <v>5</v>
      </c>
      <c r="AKW341" s="342" t="s">
        <v>5</v>
      </c>
      <c r="AKX341" s="342" t="s">
        <v>5</v>
      </c>
      <c r="AKY341" s="342" t="s">
        <v>5</v>
      </c>
      <c r="AKZ341" s="342" t="s">
        <v>5</v>
      </c>
      <c r="ALA341" s="342" t="s">
        <v>5</v>
      </c>
      <c r="ALB341" s="342" t="s">
        <v>5</v>
      </c>
      <c r="ALC341" s="342" t="s">
        <v>5</v>
      </c>
      <c r="ALD341" s="342" t="s">
        <v>5</v>
      </c>
      <c r="ALE341" s="342" t="s">
        <v>5</v>
      </c>
      <c r="ALF341" s="342" t="s">
        <v>5</v>
      </c>
      <c r="ALG341" s="342" t="s">
        <v>5</v>
      </c>
      <c r="ALH341" s="342" t="s">
        <v>5</v>
      </c>
      <c r="ALI341" s="342" t="s">
        <v>5</v>
      </c>
      <c r="ALJ341" s="342" t="s">
        <v>5</v>
      </c>
      <c r="ALK341" s="342" t="s">
        <v>5</v>
      </c>
      <c r="ALL341" s="342" t="s">
        <v>5</v>
      </c>
      <c r="ALM341" s="342" t="s">
        <v>5</v>
      </c>
      <c r="ALN341" s="342" t="s">
        <v>5</v>
      </c>
      <c r="ALO341" s="342" t="s">
        <v>5</v>
      </c>
      <c r="ALP341" s="342" t="s">
        <v>5</v>
      </c>
      <c r="ALQ341" s="342" t="s">
        <v>5</v>
      </c>
      <c r="ALR341" s="342" t="s">
        <v>5</v>
      </c>
      <c r="ALS341" s="342" t="s">
        <v>5</v>
      </c>
      <c r="ALT341" s="342" t="s">
        <v>5</v>
      </c>
      <c r="ALU341" s="342" t="s">
        <v>5</v>
      </c>
      <c r="ALV341" s="342" t="s">
        <v>5</v>
      </c>
      <c r="ALW341" s="342" t="s">
        <v>5</v>
      </c>
      <c r="ALX341" s="342" t="s">
        <v>5</v>
      </c>
      <c r="ALY341" s="342" t="s">
        <v>5</v>
      </c>
      <c r="ALZ341" s="342" t="s">
        <v>5</v>
      </c>
      <c r="AMA341" s="342" t="s">
        <v>5</v>
      </c>
      <c r="AMB341" s="342" t="s">
        <v>5</v>
      </c>
      <c r="AMC341" s="342" t="s">
        <v>5</v>
      </c>
      <c r="AMD341" s="342" t="s">
        <v>5</v>
      </c>
      <c r="AME341" s="342" t="s">
        <v>5</v>
      </c>
      <c r="AMF341" s="342" t="s">
        <v>5</v>
      </c>
      <c r="AMG341" s="342" t="s">
        <v>5</v>
      </c>
      <c r="AMH341" s="342" t="s">
        <v>5</v>
      </c>
      <c r="AMI341" s="342" t="s">
        <v>5</v>
      </c>
      <c r="AMJ341" s="342" t="s">
        <v>5</v>
      </c>
      <c r="AMK341" s="342" t="s">
        <v>5</v>
      </c>
      <c r="AML341" s="342" t="s">
        <v>5</v>
      </c>
      <c r="AMM341" s="342" t="s">
        <v>5</v>
      </c>
      <c r="AMN341" s="342" t="s">
        <v>5</v>
      </c>
      <c r="AMO341" s="342" t="s">
        <v>5</v>
      </c>
      <c r="AMP341" s="342" t="s">
        <v>5</v>
      </c>
      <c r="AMQ341" s="342" t="s">
        <v>5</v>
      </c>
      <c r="AMR341" s="342" t="s">
        <v>5</v>
      </c>
      <c r="AMS341" s="342" t="s">
        <v>5</v>
      </c>
      <c r="AMT341" s="342" t="s">
        <v>5</v>
      </c>
      <c r="AMU341" s="342" t="s">
        <v>5</v>
      </c>
      <c r="AMV341" s="342" t="s">
        <v>5</v>
      </c>
      <c r="AMW341" s="342" t="s">
        <v>5</v>
      </c>
      <c r="AMX341" s="342" t="s">
        <v>5</v>
      </c>
      <c r="AMY341" s="342" t="s">
        <v>5</v>
      </c>
      <c r="AMZ341" s="342" t="s">
        <v>5</v>
      </c>
      <c r="ANA341" s="342" t="s">
        <v>5</v>
      </c>
      <c r="ANB341" s="342" t="s">
        <v>5</v>
      </c>
      <c r="ANC341" s="342" t="s">
        <v>5</v>
      </c>
      <c r="AND341" s="342" t="s">
        <v>5</v>
      </c>
      <c r="ANE341" s="342" t="s">
        <v>5</v>
      </c>
      <c r="ANF341" s="342" t="s">
        <v>5</v>
      </c>
      <c r="ANG341" s="342" t="s">
        <v>5</v>
      </c>
      <c r="ANH341" s="342" t="s">
        <v>5</v>
      </c>
      <c r="ANI341" s="342" t="s">
        <v>5</v>
      </c>
      <c r="ANJ341" s="342" t="s">
        <v>5</v>
      </c>
      <c r="ANK341" s="342" t="s">
        <v>5</v>
      </c>
      <c r="ANL341" s="342" t="s">
        <v>5</v>
      </c>
      <c r="ANM341" s="342" t="s">
        <v>5</v>
      </c>
      <c r="ANN341" s="342" t="s">
        <v>5</v>
      </c>
      <c r="ANO341" s="342" t="s">
        <v>5</v>
      </c>
      <c r="ANP341" s="342" t="s">
        <v>5</v>
      </c>
      <c r="ANQ341" s="342" t="s">
        <v>5</v>
      </c>
      <c r="ANR341" s="342" t="s">
        <v>5</v>
      </c>
      <c r="ANS341" s="342" t="s">
        <v>5</v>
      </c>
      <c r="ANT341" s="342" t="s">
        <v>5</v>
      </c>
      <c r="ANU341" s="342" t="s">
        <v>5</v>
      </c>
      <c r="ANV341" s="342" t="s">
        <v>5</v>
      </c>
      <c r="ANW341" s="342" t="s">
        <v>5</v>
      </c>
      <c r="ANX341" s="342" t="s">
        <v>5</v>
      </c>
      <c r="ANY341" s="342" t="s">
        <v>5</v>
      </c>
      <c r="ANZ341" s="342" t="s">
        <v>5</v>
      </c>
      <c r="AOA341" s="342" t="s">
        <v>5</v>
      </c>
      <c r="AOB341" s="342" t="s">
        <v>5</v>
      </c>
      <c r="AOC341" s="342" t="s">
        <v>5</v>
      </c>
      <c r="AOD341" s="342" t="s">
        <v>5</v>
      </c>
      <c r="AOE341" s="342" t="s">
        <v>5</v>
      </c>
      <c r="AOF341" s="342" t="s">
        <v>5</v>
      </c>
      <c r="AOG341" s="342" t="s">
        <v>5</v>
      </c>
      <c r="AOH341" s="342" t="s">
        <v>5</v>
      </c>
      <c r="AOI341" s="342" t="s">
        <v>5</v>
      </c>
      <c r="AOJ341" s="342" t="s">
        <v>5</v>
      </c>
      <c r="AOK341" s="342" t="s">
        <v>5</v>
      </c>
      <c r="AOL341" s="342" t="s">
        <v>5</v>
      </c>
      <c r="AOM341" s="342" t="s">
        <v>5</v>
      </c>
      <c r="AON341" s="342" t="s">
        <v>5</v>
      </c>
      <c r="AOO341" s="342" t="s">
        <v>5</v>
      </c>
      <c r="AOP341" s="342" t="s">
        <v>5</v>
      </c>
      <c r="AOQ341" s="342" t="s">
        <v>5</v>
      </c>
      <c r="AOR341" s="342" t="s">
        <v>5</v>
      </c>
      <c r="AOS341" s="342" t="s">
        <v>5</v>
      </c>
      <c r="AOT341" s="342" t="s">
        <v>5</v>
      </c>
      <c r="AOU341" s="342" t="s">
        <v>5</v>
      </c>
      <c r="AOV341" s="342" t="s">
        <v>5</v>
      </c>
      <c r="AOW341" s="342" t="s">
        <v>5</v>
      </c>
      <c r="AOX341" s="342" t="s">
        <v>5</v>
      </c>
      <c r="AOY341" s="342" t="s">
        <v>5</v>
      </c>
      <c r="AOZ341" s="342" t="s">
        <v>5</v>
      </c>
      <c r="APA341" s="342" t="s">
        <v>5</v>
      </c>
      <c r="APB341" s="342" t="s">
        <v>5</v>
      </c>
      <c r="APC341" s="342" t="s">
        <v>5</v>
      </c>
      <c r="APD341" s="342" t="s">
        <v>5</v>
      </c>
      <c r="APE341" s="342" t="s">
        <v>5</v>
      </c>
      <c r="APF341" s="342" t="s">
        <v>5</v>
      </c>
      <c r="APG341" s="342" t="s">
        <v>5</v>
      </c>
      <c r="APH341" s="342" t="s">
        <v>5</v>
      </c>
      <c r="API341" s="342" t="s">
        <v>5</v>
      </c>
      <c r="APJ341" s="342" t="s">
        <v>5</v>
      </c>
      <c r="APK341" s="342" t="s">
        <v>5</v>
      </c>
      <c r="APL341" s="342" t="s">
        <v>5</v>
      </c>
      <c r="APM341" s="342" t="s">
        <v>5</v>
      </c>
      <c r="APN341" s="342" t="s">
        <v>5</v>
      </c>
      <c r="APO341" s="342" t="s">
        <v>5</v>
      </c>
      <c r="APP341" s="342" t="s">
        <v>5</v>
      </c>
      <c r="APQ341" s="342" t="s">
        <v>5</v>
      </c>
      <c r="APR341" s="342" t="s">
        <v>5</v>
      </c>
      <c r="APS341" s="342" t="s">
        <v>5</v>
      </c>
      <c r="APT341" s="342" t="s">
        <v>5</v>
      </c>
      <c r="APU341" s="342" t="s">
        <v>5</v>
      </c>
      <c r="APV341" s="342" t="s">
        <v>5</v>
      </c>
      <c r="APW341" s="342" t="s">
        <v>5</v>
      </c>
      <c r="APX341" s="342" t="s">
        <v>5</v>
      </c>
      <c r="APY341" s="342" t="s">
        <v>5</v>
      </c>
      <c r="APZ341" s="342" t="s">
        <v>5</v>
      </c>
      <c r="AQA341" s="342" t="s">
        <v>5</v>
      </c>
      <c r="AQB341" s="342" t="s">
        <v>5</v>
      </c>
      <c r="AQC341" s="342" t="s">
        <v>5</v>
      </c>
      <c r="AQD341" s="342" t="s">
        <v>5</v>
      </c>
      <c r="AQE341" s="342" t="s">
        <v>5</v>
      </c>
      <c r="AQF341" s="342" t="s">
        <v>5</v>
      </c>
      <c r="AQG341" s="342" t="s">
        <v>5</v>
      </c>
      <c r="AQH341" s="342" t="s">
        <v>5</v>
      </c>
      <c r="AQI341" s="342" t="s">
        <v>5</v>
      </c>
      <c r="AQJ341" s="342" t="s">
        <v>5</v>
      </c>
      <c r="AQK341" s="342" t="s">
        <v>5</v>
      </c>
      <c r="AQL341" s="342" t="s">
        <v>5</v>
      </c>
      <c r="AQM341" s="342" t="s">
        <v>5</v>
      </c>
      <c r="AQN341" s="342" t="s">
        <v>5</v>
      </c>
      <c r="AQO341" s="342" t="s">
        <v>5</v>
      </c>
      <c r="AQP341" s="342" t="s">
        <v>5</v>
      </c>
      <c r="AQQ341" s="342" t="s">
        <v>5</v>
      </c>
      <c r="AQR341" s="342" t="s">
        <v>5</v>
      </c>
      <c r="AQS341" s="342" t="s">
        <v>5</v>
      </c>
      <c r="AQT341" s="342" t="s">
        <v>5</v>
      </c>
      <c r="AQU341" s="342" t="s">
        <v>5</v>
      </c>
      <c r="AQV341" s="342" t="s">
        <v>5</v>
      </c>
      <c r="AQW341" s="342" t="s">
        <v>5</v>
      </c>
      <c r="AQX341" s="342" t="s">
        <v>5</v>
      </c>
      <c r="AQY341" s="342" t="s">
        <v>5</v>
      </c>
      <c r="AQZ341" s="342" t="s">
        <v>5</v>
      </c>
      <c r="ARA341" s="342" t="s">
        <v>5</v>
      </c>
      <c r="ARB341" s="342" t="s">
        <v>5</v>
      </c>
      <c r="ARC341" s="342" t="s">
        <v>5</v>
      </c>
      <c r="ARD341" s="342" t="s">
        <v>5</v>
      </c>
      <c r="ARE341" s="342" t="s">
        <v>5</v>
      </c>
      <c r="ARF341" s="342" t="s">
        <v>5</v>
      </c>
      <c r="ARG341" s="342" t="s">
        <v>5</v>
      </c>
      <c r="ARH341" s="342" t="s">
        <v>5</v>
      </c>
      <c r="ARI341" s="342" t="s">
        <v>5</v>
      </c>
      <c r="ARJ341" s="342" t="s">
        <v>5</v>
      </c>
      <c r="ARK341" s="342" t="s">
        <v>5</v>
      </c>
      <c r="ARL341" s="342" t="s">
        <v>5</v>
      </c>
      <c r="ARM341" s="342" t="s">
        <v>5</v>
      </c>
      <c r="ARN341" s="342" t="s">
        <v>5</v>
      </c>
      <c r="ARO341" s="342" t="s">
        <v>5</v>
      </c>
      <c r="ARP341" s="342" t="s">
        <v>5</v>
      </c>
      <c r="ARQ341" s="342" t="s">
        <v>5</v>
      </c>
      <c r="ARR341" s="342" t="s">
        <v>5</v>
      </c>
      <c r="ARS341" s="342" t="s">
        <v>5</v>
      </c>
      <c r="ART341" s="342" t="s">
        <v>5</v>
      </c>
      <c r="ARU341" s="342" t="s">
        <v>5</v>
      </c>
      <c r="ARV341" s="342" t="s">
        <v>5</v>
      </c>
      <c r="ARW341" s="342" t="s">
        <v>5</v>
      </c>
      <c r="ARX341" s="342" t="s">
        <v>5</v>
      </c>
      <c r="ARY341" s="342" t="s">
        <v>5</v>
      </c>
      <c r="ARZ341" s="342" t="s">
        <v>5</v>
      </c>
      <c r="ASA341" s="342" t="s">
        <v>5</v>
      </c>
      <c r="ASB341" s="342" t="s">
        <v>5</v>
      </c>
      <c r="ASC341" s="342" t="s">
        <v>5</v>
      </c>
      <c r="ASD341" s="342" t="s">
        <v>5</v>
      </c>
      <c r="ASE341" s="342" t="s">
        <v>5</v>
      </c>
      <c r="ASF341" s="342" t="s">
        <v>5</v>
      </c>
      <c r="ASG341" s="342" t="s">
        <v>5</v>
      </c>
      <c r="ASH341" s="342" t="s">
        <v>5</v>
      </c>
      <c r="ASI341" s="342" t="s">
        <v>5</v>
      </c>
      <c r="ASJ341" s="342" t="s">
        <v>5</v>
      </c>
      <c r="ASK341" s="342" t="s">
        <v>5</v>
      </c>
      <c r="ASL341" s="342" t="s">
        <v>5</v>
      </c>
      <c r="ASM341" s="342" t="s">
        <v>5</v>
      </c>
      <c r="ASN341" s="342" t="s">
        <v>5</v>
      </c>
      <c r="ASO341" s="342" t="s">
        <v>5</v>
      </c>
      <c r="ASP341" s="342" t="s">
        <v>5</v>
      </c>
      <c r="ASQ341" s="342" t="s">
        <v>5</v>
      </c>
      <c r="ASR341" s="342" t="s">
        <v>5</v>
      </c>
      <c r="ASS341" s="342" t="s">
        <v>5</v>
      </c>
      <c r="AST341" s="342" t="s">
        <v>5</v>
      </c>
      <c r="ASU341" s="342" t="s">
        <v>5</v>
      </c>
      <c r="ASV341" s="342" t="s">
        <v>5</v>
      </c>
      <c r="ASW341" s="342" t="s">
        <v>5</v>
      </c>
      <c r="ASX341" s="342" t="s">
        <v>5</v>
      </c>
      <c r="ASY341" s="342" t="s">
        <v>5</v>
      </c>
      <c r="ASZ341" s="342" t="s">
        <v>5</v>
      </c>
      <c r="ATA341" s="342" t="s">
        <v>5</v>
      </c>
      <c r="ATB341" s="342" t="s">
        <v>5</v>
      </c>
      <c r="ATC341" s="342" t="s">
        <v>5</v>
      </c>
      <c r="ATD341" s="342" t="s">
        <v>5</v>
      </c>
      <c r="ATE341" s="342" t="s">
        <v>5</v>
      </c>
      <c r="ATF341" s="342" t="s">
        <v>5</v>
      </c>
      <c r="ATG341" s="342" t="s">
        <v>5</v>
      </c>
      <c r="ATH341" s="342" t="s">
        <v>5</v>
      </c>
      <c r="ATI341" s="342" t="s">
        <v>5</v>
      </c>
      <c r="ATJ341" s="342" t="s">
        <v>5</v>
      </c>
      <c r="ATK341" s="342" t="s">
        <v>5</v>
      </c>
      <c r="ATL341" s="342" t="s">
        <v>5</v>
      </c>
      <c r="ATM341" s="342" t="s">
        <v>5</v>
      </c>
      <c r="ATN341" s="342" t="s">
        <v>5</v>
      </c>
      <c r="ATO341" s="342" t="s">
        <v>5</v>
      </c>
      <c r="ATP341" s="342" t="s">
        <v>5</v>
      </c>
      <c r="ATQ341" s="342" t="s">
        <v>5</v>
      </c>
      <c r="ATR341" s="342" t="s">
        <v>5</v>
      </c>
      <c r="ATS341" s="342" t="s">
        <v>5</v>
      </c>
      <c r="ATT341" s="342" t="s">
        <v>5</v>
      </c>
      <c r="ATU341" s="342" t="s">
        <v>5</v>
      </c>
      <c r="ATV341" s="342" t="s">
        <v>5</v>
      </c>
      <c r="ATW341" s="342" t="s">
        <v>5</v>
      </c>
      <c r="ATX341" s="342" t="s">
        <v>5</v>
      </c>
      <c r="ATY341" s="342" t="s">
        <v>5</v>
      </c>
      <c r="ATZ341" s="342" t="s">
        <v>5</v>
      </c>
      <c r="AUA341" s="342" t="s">
        <v>5</v>
      </c>
      <c r="AUB341" s="342" t="s">
        <v>5</v>
      </c>
      <c r="AUC341" s="342" t="s">
        <v>5</v>
      </c>
      <c r="AUD341" s="342" t="s">
        <v>5</v>
      </c>
      <c r="AUE341" s="342" t="s">
        <v>5</v>
      </c>
      <c r="AUF341" s="342" t="s">
        <v>5</v>
      </c>
      <c r="AUG341" s="342" t="s">
        <v>5</v>
      </c>
      <c r="AUH341" s="342" t="s">
        <v>5</v>
      </c>
      <c r="AUI341" s="342" t="s">
        <v>5</v>
      </c>
      <c r="AUJ341" s="342" t="s">
        <v>5</v>
      </c>
      <c r="AUK341" s="342" t="s">
        <v>5</v>
      </c>
      <c r="AUL341" s="342" t="s">
        <v>5</v>
      </c>
      <c r="AUM341" s="342" t="s">
        <v>5</v>
      </c>
      <c r="AUN341" s="342" t="s">
        <v>5</v>
      </c>
      <c r="AUO341" s="342" t="s">
        <v>5</v>
      </c>
      <c r="AUP341" s="342" t="s">
        <v>5</v>
      </c>
      <c r="AUQ341" s="342" t="s">
        <v>5</v>
      </c>
      <c r="AUR341" s="342" t="s">
        <v>5</v>
      </c>
      <c r="AUS341" s="342" t="s">
        <v>5</v>
      </c>
      <c r="AUT341" s="342" t="s">
        <v>5</v>
      </c>
      <c r="AUU341" s="342" t="s">
        <v>5</v>
      </c>
      <c r="AUV341" s="342" t="s">
        <v>5</v>
      </c>
      <c r="AUW341" s="342" t="s">
        <v>5</v>
      </c>
      <c r="AUX341" s="342" t="s">
        <v>5</v>
      </c>
      <c r="AUY341" s="342" t="s">
        <v>5</v>
      </c>
      <c r="AUZ341" s="342" t="s">
        <v>5</v>
      </c>
      <c r="AVA341" s="342" t="s">
        <v>5</v>
      </c>
      <c r="AVB341" s="342" t="s">
        <v>5</v>
      </c>
      <c r="AVC341" s="342" t="s">
        <v>5</v>
      </c>
      <c r="AVD341" s="342" t="s">
        <v>5</v>
      </c>
      <c r="AVE341" s="342" t="s">
        <v>5</v>
      </c>
      <c r="AVF341" s="342" t="s">
        <v>5</v>
      </c>
      <c r="AVG341" s="342" t="s">
        <v>5</v>
      </c>
      <c r="AVH341" s="342" t="s">
        <v>5</v>
      </c>
      <c r="AVI341" s="342" t="s">
        <v>5</v>
      </c>
      <c r="AVJ341" s="342" t="s">
        <v>5</v>
      </c>
      <c r="AVK341" s="342" t="s">
        <v>5</v>
      </c>
      <c r="AVL341" s="342" t="s">
        <v>5</v>
      </c>
      <c r="AVM341" s="342" t="s">
        <v>5</v>
      </c>
      <c r="AVN341" s="342" t="s">
        <v>5</v>
      </c>
      <c r="AVO341" s="342" t="s">
        <v>5</v>
      </c>
      <c r="AVP341" s="342" t="s">
        <v>5</v>
      </c>
      <c r="AVQ341" s="342" t="s">
        <v>5</v>
      </c>
      <c r="AVR341" s="342" t="s">
        <v>5</v>
      </c>
      <c r="AVS341" s="342" t="s">
        <v>5</v>
      </c>
      <c r="AVT341" s="342" t="s">
        <v>5</v>
      </c>
      <c r="AVU341" s="342" t="s">
        <v>5</v>
      </c>
      <c r="AVV341" s="342" t="s">
        <v>5</v>
      </c>
      <c r="AVW341" s="342" t="s">
        <v>5</v>
      </c>
      <c r="AVX341" s="342" t="s">
        <v>5</v>
      </c>
      <c r="AVY341" s="342" t="s">
        <v>5</v>
      </c>
      <c r="AVZ341" s="342" t="s">
        <v>5</v>
      </c>
      <c r="AWA341" s="342" t="s">
        <v>5</v>
      </c>
      <c r="AWB341" s="342" t="s">
        <v>5</v>
      </c>
      <c r="AWC341" s="342" t="s">
        <v>5</v>
      </c>
      <c r="AWD341" s="342" t="s">
        <v>5</v>
      </c>
      <c r="AWE341" s="342" t="s">
        <v>5</v>
      </c>
      <c r="AWF341" s="342" t="s">
        <v>5</v>
      </c>
      <c r="AWG341" s="342" t="s">
        <v>5</v>
      </c>
      <c r="AWH341" s="342" t="s">
        <v>5</v>
      </c>
      <c r="AWI341" s="342" t="s">
        <v>5</v>
      </c>
      <c r="AWJ341" s="342" t="s">
        <v>5</v>
      </c>
      <c r="AWK341" s="342" t="s">
        <v>5</v>
      </c>
      <c r="AWL341" s="342" t="s">
        <v>5</v>
      </c>
      <c r="AWM341" s="342" t="s">
        <v>5</v>
      </c>
      <c r="AWN341" s="342" t="s">
        <v>5</v>
      </c>
      <c r="AWO341" s="342" t="s">
        <v>5</v>
      </c>
      <c r="AWP341" s="342" t="s">
        <v>5</v>
      </c>
      <c r="AWQ341" s="342" t="s">
        <v>5</v>
      </c>
      <c r="AWR341" s="342" t="s">
        <v>5</v>
      </c>
      <c r="AWS341" s="342" t="s">
        <v>5</v>
      </c>
      <c r="AWT341" s="342" t="s">
        <v>5</v>
      </c>
      <c r="AWU341" s="342" t="s">
        <v>5</v>
      </c>
      <c r="AWV341" s="342" t="s">
        <v>5</v>
      </c>
      <c r="AWW341" s="342" t="s">
        <v>5</v>
      </c>
      <c r="AWX341" s="342" t="s">
        <v>5</v>
      </c>
      <c r="AWY341" s="342" t="s">
        <v>5</v>
      </c>
      <c r="AWZ341" s="342" t="s">
        <v>5</v>
      </c>
      <c r="AXA341" s="342" t="s">
        <v>5</v>
      </c>
      <c r="AXB341" s="342" t="s">
        <v>5</v>
      </c>
      <c r="AXC341" s="342" t="s">
        <v>5</v>
      </c>
      <c r="AXD341" s="342" t="s">
        <v>5</v>
      </c>
      <c r="AXE341" s="342" t="s">
        <v>5</v>
      </c>
      <c r="AXF341" s="342" t="s">
        <v>5</v>
      </c>
      <c r="AXG341" s="342" t="s">
        <v>5</v>
      </c>
      <c r="AXH341" s="342" t="s">
        <v>5</v>
      </c>
      <c r="AXI341" s="342" t="s">
        <v>5</v>
      </c>
      <c r="AXJ341" s="342" t="s">
        <v>5</v>
      </c>
      <c r="AXK341" s="342" t="s">
        <v>5</v>
      </c>
      <c r="AXL341" s="342" t="s">
        <v>5</v>
      </c>
      <c r="AXM341" s="342" t="s">
        <v>5</v>
      </c>
      <c r="AXN341" s="342" t="s">
        <v>5</v>
      </c>
      <c r="AXO341" s="342" t="s">
        <v>5</v>
      </c>
      <c r="AXP341" s="342" t="s">
        <v>5</v>
      </c>
      <c r="AXQ341" s="342" t="s">
        <v>5</v>
      </c>
      <c r="AXR341" s="342" t="s">
        <v>5</v>
      </c>
      <c r="AXS341" s="342" t="s">
        <v>5</v>
      </c>
      <c r="AXT341" s="342" t="s">
        <v>5</v>
      </c>
      <c r="AXU341" s="342" t="s">
        <v>5</v>
      </c>
      <c r="AXV341" s="342" t="s">
        <v>5</v>
      </c>
      <c r="AXW341" s="342" t="s">
        <v>5</v>
      </c>
      <c r="AXX341" s="342" t="s">
        <v>5</v>
      </c>
      <c r="AXY341" s="342" t="s">
        <v>5</v>
      </c>
      <c r="AXZ341" s="342" t="s">
        <v>5</v>
      </c>
      <c r="AYA341" s="342" t="s">
        <v>5</v>
      </c>
      <c r="AYB341" s="342" t="s">
        <v>5</v>
      </c>
      <c r="AYC341" s="342" t="s">
        <v>5</v>
      </c>
      <c r="AYD341" s="342" t="s">
        <v>5</v>
      </c>
      <c r="AYE341" s="342" t="s">
        <v>5</v>
      </c>
      <c r="AYF341" s="342" t="s">
        <v>5</v>
      </c>
      <c r="AYG341" s="342" t="s">
        <v>5</v>
      </c>
      <c r="AYH341" s="342" t="s">
        <v>5</v>
      </c>
      <c r="AYI341" s="342" t="s">
        <v>5</v>
      </c>
      <c r="AYJ341" s="342" t="s">
        <v>5</v>
      </c>
      <c r="AYK341" s="342" t="s">
        <v>5</v>
      </c>
      <c r="AYL341" s="342" t="s">
        <v>5</v>
      </c>
      <c r="AYM341" s="342" t="s">
        <v>5</v>
      </c>
      <c r="AYN341" s="342" t="s">
        <v>5</v>
      </c>
      <c r="AYO341" s="342" t="s">
        <v>5</v>
      </c>
      <c r="AYP341" s="342" t="s">
        <v>5</v>
      </c>
      <c r="AYQ341" s="342" t="s">
        <v>5</v>
      </c>
      <c r="AYR341" s="342" t="s">
        <v>5</v>
      </c>
      <c r="AYS341" s="342" t="s">
        <v>5</v>
      </c>
      <c r="AYT341" s="342" t="s">
        <v>5</v>
      </c>
      <c r="AYU341" s="342" t="s">
        <v>5</v>
      </c>
      <c r="AYV341" s="342" t="s">
        <v>5</v>
      </c>
      <c r="AYW341" s="342" t="s">
        <v>5</v>
      </c>
      <c r="AYX341" s="342" t="s">
        <v>5</v>
      </c>
      <c r="AYY341" s="342" t="s">
        <v>5</v>
      </c>
      <c r="AYZ341" s="342" t="s">
        <v>5</v>
      </c>
      <c r="AZA341" s="342" t="s">
        <v>5</v>
      </c>
      <c r="AZB341" s="342" t="s">
        <v>5</v>
      </c>
      <c r="AZC341" s="342" t="s">
        <v>5</v>
      </c>
      <c r="AZD341" s="342" t="s">
        <v>5</v>
      </c>
      <c r="AZE341" s="342" t="s">
        <v>5</v>
      </c>
      <c r="AZF341" s="342" t="s">
        <v>5</v>
      </c>
      <c r="AZG341" s="342" t="s">
        <v>5</v>
      </c>
      <c r="AZH341" s="342" t="s">
        <v>5</v>
      </c>
      <c r="AZI341" s="342" t="s">
        <v>5</v>
      </c>
      <c r="AZJ341" s="342" t="s">
        <v>5</v>
      </c>
      <c r="AZK341" s="342" t="s">
        <v>5</v>
      </c>
      <c r="AZL341" s="342" t="s">
        <v>5</v>
      </c>
      <c r="AZM341" s="342" t="s">
        <v>5</v>
      </c>
      <c r="AZN341" s="342" t="s">
        <v>5</v>
      </c>
      <c r="AZO341" s="342" t="s">
        <v>5</v>
      </c>
      <c r="AZP341" s="342" t="s">
        <v>5</v>
      </c>
      <c r="AZQ341" s="342" t="s">
        <v>5</v>
      </c>
      <c r="AZR341" s="342" t="s">
        <v>5</v>
      </c>
      <c r="AZS341" s="342" t="s">
        <v>5</v>
      </c>
      <c r="AZT341" s="342" t="s">
        <v>5</v>
      </c>
      <c r="AZU341" s="342" t="s">
        <v>5</v>
      </c>
      <c r="AZV341" s="342" t="s">
        <v>5</v>
      </c>
      <c r="AZW341" s="342" t="s">
        <v>5</v>
      </c>
      <c r="AZX341" s="342" t="s">
        <v>5</v>
      </c>
      <c r="AZY341" s="342" t="s">
        <v>5</v>
      </c>
      <c r="AZZ341" s="342" t="s">
        <v>5</v>
      </c>
      <c r="BAA341" s="342" t="s">
        <v>5</v>
      </c>
      <c r="BAB341" s="342" t="s">
        <v>5</v>
      </c>
      <c r="BAC341" s="342" t="s">
        <v>5</v>
      </c>
      <c r="BAD341" s="342" t="s">
        <v>5</v>
      </c>
      <c r="BAE341" s="342" t="s">
        <v>5</v>
      </c>
      <c r="BAF341" s="342" t="s">
        <v>5</v>
      </c>
      <c r="BAG341" s="342" t="s">
        <v>5</v>
      </c>
      <c r="BAH341" s="342" t="s">
        <v>5</v>
      </c>
      <c r="BAI341" s="342" t="s">
        <v>5</v>
      </c>
      <c r="BAJ341" s="342" t="s">
        <v>5</v>
      </c>
      <c r="BAK341" s="342" t="s">
        <v>5</v>
      </c>
      <c r="BAL341" s="342" t="s">
        <v>5</v>
      </c>
      <c r="BAM341" s="342" t="s">
        <v>5</v>
      </c>
      <c r="BAN341" s="342" t="s">
        <v>5</v>
      </c>
      <c r="BAO341" s="342" t="s">
        <v>5</v>
      </c>
      <c r="BAP341" s="342" t="s">
        <v>5</v>
      </c>
      <c r="BAQ341" s="342" t="s">
        <v>5</v>
      </c>
      <c r="BAR341" s="342" t="s">
        <v>5</v>
      </c>
      <c r="BAS341" s="342" t="s">
        <v>5</v>
      </c>
      <c r="BAT341" s="342" t="s">
        <v>5</v>
      </c>
      <c r="BAU341" s="342" t="s">
        <v>5</v>
      </c>
      <c r="BAV341" s="342" t="s">
        <v>5</v>
      </c>
      <c r="BAW341" s="342" t="s">
        <v>5</v>
      </c>
      <c r="BAX341" s="342" t="s">
        <v>5</v>
      </c>
      <c r="BAY341" s="342" t="s">
        <v>5</v>
      </c>
      <c r="BAZ341" s="342" t="s">
        <v>5</v>
      </c>
      <c r="BBA341" s="342" t="s">
        <v>5</v>
      </c>
      <c r="BBB341" s="342" t="s">
        <v>5</v>
      </c>
      <c r="BBC341" s="342" t="s">
        <v>5</v>
      </c>
      <c r="BBD341" s="342" t="s">
        <v>5</v>
      </c>
      <c r="BBE341" s="342" t="s">
        <v>5</v>
      </c>
      <c r="BBF341" s="342" t="s">
        <v>5</v>
      </c>
      <c r="BBG341" s="342" t="s">
        <v>5</v>
      </c>
      <c r="BBH341" s="342" t="s">
        <v>5</v>
      </c>
      <c r="BBI341" s="342" t="s">
        <v>5</v>
      </c>
      <c r="BBJ341" s="342" t="s">
        <v>5</v>
      </c>
      <c r="BBK341" s="342" t="s">
        <v>5</v>
      </c>
      <c r="BBL341" s="342" t="s">
        <v>5</v>
      </c>
      <c r="BBM341" s="342" t="s">
        <v>5</v>
      </c>
      <c r="BBN341" s="342" t="s">
        <v>5</v>
      </c>
      <c r="BBO341" s="342" t="s">
        <v>5</v>
      </c>
      <c r="BBP341" s="342" t="s">
        <v>5</v>
      </c>
      <c r="BBQ341" s="342" t="s">
        <v>5</v>
      </c>
      <c r="BBR341" s="342" t="s">
        <v>5</v>
      </c>
      <c r="BBS341" s="342" t="s">
        <v>5</v>
      </c>
      <c r="BBT341" s="342" t="s">
        <v>5</v>
      </c>
      <c r="BBU341" s="342" t="s">
        <v>5</v>
      </c>
      <c r="BBV341" s="342" t="s">
        <v>5</v>
      </c>
      <c r="BBW341" s="342" t="s">
        <v>5</v>
      </c>
      <c r="BBX341" s="342" t="s">
        <v>5</v>
      </c>
      <c r="BBY341" s="342" t="s">
        <v>5</v>
      </c>
      <c r="BBZ341" s="342" t="s">
        <v>5</v>
      </c>
      <c r="BCA341" s="342" t="s">
        <v>5</v>
      </c>
      <c r="BCB341" s="342" t="s">
        <v>5</v>
      </c>
      <c r="BCC341" s="342" t="s">
        <v>5</v>
      </c>
      <c r="BCD341" s="342" t="s">
        <v>5</v>
      </c>
      <c r="BCE341" s="342" t="s">
        <v>5</v>
      </c>
      <c r="BCF341" s="342" t="s">
        <v>5</v>
      </c>
      <c r="BCG341" s="342" t="s">
        <v>5</v>
      </c>
      <c r="BCH341" s="342" t="s">
        <v>5</v>
      </c>
      <c r="BCI341" s="342" t="s">
        <v>5</v>
      </c>
      <c r="BCJ341" s="342" t="s">
        <v>5</v>
      </c>
      <c r="BCK341" s="342" t="s">
        <v>5</v>
      </c>
      <c r="BCL341" s="342" t="s">
        <v>5</v>
      </c>
      <c r="BCM341" s="342" t="s">
        <v>5</v>
      </c>
      <c r="BCN341" s="342" t="s">
        <v>5</v>
      </c>
      <c r="BCO341" s="342" t="s">
        <v>5</v>
      </c>
      <c r="BCP341" s="342" t="s">
        <v>5</v>
      </c>
      <c r="BCQ341" s="342" t="s">
        <v>5</v>
      </c>
      <c r="BCR341" s="342" t="s">
        <v>5</v>
      </c>
      <c r="BCS341" s="342" t="s">
        <v>5</v>
      </c>
      <c r="BCT341" s="342" t="s">
        <v>5</v>
      </c>
      <c r="BCU341" s="342" t="s">
        <v>5</v>
      </c>
      <c r="BCV341" s="342" t="s">
        <v>5</v>
      </c>
      <c r="BCW341" s="342" t="s">
        <v>5</v>
      </c>
      <c r="BCX341" s="342" t="s">
        <v>5</v>
      </c>
      <c r="BCY341" s="342" t="s">
        <v>5</v>
      </c>
      <c r="BCZ341" s="342" t="s">
        <v>5</v>
      </c>
      <c r="BDA341" s="342" t="s">
        <v>5</v>
      </c>
      <c r="BDB341" s="342" t="s">
        <v>5</v>
      </c>
      <c r="BDC341" s="342" t="s">
        <v>5</v>
      </c>
      <c r="BDD341" s="342" t="s">
        <v>5</v>
      </c>
      <c r="BDE341" s="342" t="s">
        <v>5</v>
      </c>
      <c r="BDF341" s="342" t="s">
        <v>5</v>
      </c>
      <c r="BDG341" s="342" t="s">
        <v>5</v>
      </c>
      <c r="BDH341" s="342" t="s">
        <v>5</v>
      </c>
      <c r="BDI341" s="342" t="s">
        <v>5</v>
      </c>
      <c r="BDJ341" s="342" t="s">
        <v>5</v>
      </c>
      <c r="BDK341" s="342" t="s">
        <v>5</v>
      </c>
      <c r="BDL341" s="342" t="s">
        <v>5</v>
      </c>
      <c r="BDM341" s="342" t="s">
        <v>5</v>
      </c>
      <c r="BDN341" s="342" t="s">
        <v>5</v>
      </c>
      <c r="BDO341" s="342" t="s">
        <v>5</v>
      </c>
      <c r="BDP341" s="342" t="s">
        <v>5</v>
      </c>
      <c r="BDQ341" s="342" t="s">
        <v>5</v>
      </c>
      <c r="BDR341" s="342" t="s">
        <v>5</v>
      </c>
      <c r="BDS341" s="342" t="s">
        <v>5</v>
      </c>
      <c r="BDT341" s="342" t="s">
        <v>5</v>
      </c>
      <c r="BDU341" s="342" t="s">
        <v>5</v>
      </c>
      <c r="BDV341" s="342" t="s">
        <v>5</v>
      </c>
      <c r="BDW341" s="342" t="s">
        <v>5</v>
      </c>
      <c r="BDX341" s="342" t="s">
        <v>5</v>
      </c>
      <c r="BDY341" s="342" t="s">
        <v>5</v>
      </c>
      <c r="BDZ341" s="342" t="s">
        <v>5</v>
      </c>
      <c r="BEA341" s="342" t="s">
        <v>5</v>
      </c>
      <c r="BEB341" s="342" t="s">
        <v>5</v>
      </c>
      <c r="BEC341" s="342" t="s">
        <v>5</v>
      </c>
      <c r="BED341" s="342" t="s">
        <v>5</v>
      </c>
      <c r="BEE341" s="342" t="s">
        <v>5</v>
      </c>
      <c r="BEF341" s="342" t="s">
        <v>5</v>
      </c>
      <c r="BEG341" s="342" t="s">
        <v>5</v>
      </c>
      <c r="BEH341" s="342" t="s">
        <v>5</v>
      </c>
      <c r="BEI341" s="342" t="s">
        <v>5</v>
      </c>
      <c r="BEJ341" s="342" t="s">
        <v>5</v>
      </c>
      <c r="BEK341" s="342" t="s">
        <v>5</v>
      </c>
      <c r="BEL341" s="342" t="s">
        <v>5</v>
      </c>
      <c r="BEM341" s="342" t="s">
        <v>5</v>
      </c>
      <c r="BEN341" s="342" t="s">
        <v>5</v>
      </c>
      <c r="BEO341" s="342" t="s">
        <v>5</v>
      </c>
      <c r="BEP341" s="342" t="s">
        <v>5</v>
      </c>
      <c r="BEQ341" s="342" t="s">
        <v>5</v>
      </c>
      <c r="BER341" s="342" t="s">
        <v>5</v>
      </c>
      <c r="BES341" s="342" t="s">
        <v>5</v>
      </c>
      <c r="BET341" s="342" t="s">
        <v>5</v>
      </c>
      <c r="BEU341" s="342" t="s">
        <v>5</v>
      </c>
      <c r="BEV341" s="342" t="s">
        <v>5</v>
      </c>
      <c r="BEW341" s="342" t="s">
        <v>5</v>
      </c>
      <c r="BEX341" s="342" t="s">
        <v>5</v>
      </c>
      <c r="BEY341" s="342" t="s">
        <v>5</v>
      </c>
      <c r="BEZ341" s="342" t="s">
        <v>5</v>
      </c>
      <c r="BFA341" s="342" t="s">
        <v>5</v>
      </c>
      <c r="BFB341" s="342" t="s">
        <v>5</v>
      </c>
      <c r="BFC341" s="342" t="s">
        <v>5</v>
      </c>
      <c r="BFD341" s="342" t="s">
        <v>5</v>
      </c>
      <c r="BFE341" s="342" t="s">
        <v>5</v>
      </c>
      <c r="BFF341" s="342" t="s">
        <v>5</v>
      </c>
      <c r="BFG341" s="342" t="s">
        <v>5</v>
      </c>
      <c r="BFH341" s="342" t="s">
        <v>5</v>
      </c>
      <c r="BFI341" s="342" t="s">
        <v>5</v>
      </c>
      <c r="BFJ341" s="342" t="s">
        <v>5</v>
      </c>
      <c r="BFK341" s="342" t="s">
        <v>5</v>
      </c>
      <c r="BFL341" s="342" t="s">
        <v>5</v>
      </c>
      <c r="BFM341" s="342" t="s">
        <v>5</v>
      </c>
      <c r="BFN341" s="342" t="s">
        <v>5</v>
      </c>
      <c r="BFO341" s="342" t="s">
        <v>5</v>
      </c>
      <c r="BFP341" s="342" t="s">
        <v>5</v>
      </c>
      <c r="BFQ341" s="342" t="s">
        <v>5</v>
      </c>
      <c r="BFR341" s="342" t="s">
        <v>5</v>
      </c>
      <c r="BFS341" s="342" t="s">
        <v>5</v>
      </c>
      <c r="BFT341" s="342" t="s">
        <v>5</v>
      </c>
      <c r="BFU341" s="342" t="s">
        <v>5</v>
      </c>
      <c r="BFV341" s="342" t="s">
        <v>5</v>
      </c>
      <c r="BFW341" s="342" t="s">
        <v>5</v>
      </c>
      <c r="BFX341" s="342" t="s">
        <v>5</v>
      </c>
      <c r="BFY341" s="342" t="s">
        <v>5</v>
      </c>
      <c r="BFZ341" s="342" t="s">
        <v>5</v>
      </c>
      <c r="BGA341" s="342" t="s">
        <v>5</v>
      </c>
      <c r="BGB341" s="342" t="s">
        <v>5</v>
      </c>
      <c r="BGC341" s="342" t="s">
        <v>5</v>
      </c>
      <c r="BGD341" s="342" t="s">
        <v>5</v>
      </c>
      <c r="BGE341" s="342" t="s">
        <v>5</v>
      </c>
      <c r="BGF341" s="342" t="s">
        <v>5</v>
      </c>
      <c r="BGG341" s="342" t="s">
        <v>5</v>
      </c>
      <c r="BGH341" s="342" t="s">
        <v>5</v>
      </c>
      <c r="BGI341" s="342" t="s">
        <v>5</v>
      </c>
      <c r="BGJ341" s="342" t="s">
        <v>5</v>
      </c>
      <c r="BGK341" s="342" t="s">
        <v>5</v>
      </c>
      <c r="BGL341" s="342" t="s">
        <v>5</v>
      </c>
      <c r="BGM341" s="342" t="s">
        <v>5</v>
      </c>
      <c r="BGN341" s="342" t="s">
        <v>5</v>
      </c>
      <c r="BGO341" s="342" t="s">
        <v>5</v>
      </c>
      <c r="BGP341" s="342" t="s">
        <v>5</v>
      </c>
      <c r="BGQ341" s="342" t="s">
        <v>5</v>
      </c>
      <c r="BGR341" s="342" t="s">
        <v>5</v>
      </c>
      <c r="BGS341" s="342" t="s">
        <v>5</v>
      </c>
      <c r="BGT341" s="342" t="s">
        <v>5</v>
      </c>
      <c r="BGU341" s="342" t="s">
        <v>5</v>
      </c>
      <c r="BGV341" s="342" t="s">
        <v>5</v>
      </c>
      <c r="BGW341" s="342" t="s">
        <v>5</v>
      </c>
      <c r="BGX341" s="342" t="s">
        <v>5</v>
      </c>
      <c r="BGY341" s="342" t="s">
        <v>5</v>
      </c>
      <c r="BGZ341" s="342" t="s">
        <v>5</v>
      </c>
      <c r="BHA341" s="342" t="s">
        <v>5</v>
      </c>
      <c r="BHB341" s="342" t="s">
        <v>5</v>
      </c>
      <c r="BHC341" s="342" t="s">
        <v>5</v>
      </c>
      <c r="BHD341" s="342" t="s">
        <v>5</v>
      </c>
      <c r="BHE341" s="342" t="s">
        <v>5</v>
      </c>
      <c r="BHF341" s="342" t="s">
        <v>5</v>
      </c>
      <c r="BHG341" s="342" t="s">
        <v>5</v>
      </c>
      <c r="BHH341" s="342" t="s">
        <v>5</v>
      </c>
      <c r="BHI341" s="342" t="s">
        <v>5</v>
      </c>
      <c r="BHJ341" s="342" t="s">
        <v>5</v>
      </c>
      <c r="BHK341" s="342" t="s">
        <v>5</v>
      </c>
      <c r="BHL341" s="342" t="s">
        <v>5</v>
      </c>
      <c r="BHM341" s="342" t="s">
        <v>5</v>
      </c>
      <c r="BHN341" s="342" t="s">
        <v>5</v>
      </c>
      <c r="BHO341" s="342" t="s">
        <v>5</v>
      </c>
      <c r="BHP341" s="342" t="s">
        <v>5</v>
      </c>
      <c r="BHQ341" s="342" t="s">
        <v>5</v>
      </c>
      <c r="BHR341" s="342" t="s">
        <v>5</v>
      </c>
      <c r="BHS341" s="342" t="s">
        <v>5</v>
      </c>
      <c r="BHT341" s="342" t="s">
        <v>5</v>
      </c>
      <c r="BHU341" s="342" t="s">
        <v>5</v>
      </c>
      <c r="BHV341" s="342" t="s">
        <v>5</v>
      </c>
      <c r="BHW341" s="342" t="s">
        <v>5</v>
      </c>
      <c r="BHX341" s="342" t="s">
        <v>5</v>
      </c>
      <c r="BHY341" s="342" t="s">
        <v>5</v>
      </c>
      <c r="BHZ341" s="342" t="s">
        <v>5</v>
      </c>
      <c r="BIA341" s="342" t="s">
        <v>5</v>
      </c>
      <c r="BIB341" s="342" t="s">
        <v>5</v>
      </c>
      <c r="BIC341" s="342" t="s">
        <v>5</v>
      </c>
      <c r="BID341" s="342" t="s">
        <v>5</v>
      </c>
      <c r="BIE341" s="342" t="s">
        <v>5</v>
      </c>
      <c r="BIF341" s="342" t="s">
        <v>5</v>
      </c>
      <c r="BIG341" s="342" t="s">
        <v>5</v>
      </c>
      <c r="BIH341" s="342" t="s">
        <v>5</v>
      </c>
      <c r="BII341" s="342" t="s">
        <v>5</v>
      </c>
      <c r="BIJ341" s="342" t="s">
        <v>5</v>
      </c>
      <c r="BIK341" s="342" t="s">
        <v>5</v>
      </c>
      <c r="BIL341" s="342" t="s">
        <v>5</v>
      </c>
      <c r="BIM341" s="342" t="s">
        <v>5</v>
      </c>
      <c r="BIN341" s="342" t="s">
        <v>5</v>
      </c>
      <c r="BIO341" s="342" t="s">
        <v>5</v>
      </c>
      <c r="BIP341" s="342" t="s">
        <v>5</v>
      </c>
      <c r="BIQ341" s="342" t="s">
        <v>5</v>
      </c>
      <c r="BIR341" s="342" t="s">
        <v>5</v>
      </c>
      <c r="BIS341" s="342" t="s">
        <v>5</v>
      </c>
      <c r="BIT341" s="342" t="s">
        <v>5</v>
      </c>
      <c r="BIU341" s="342" t="s">
        <v>5</v>
      </c>
      <c r="BIV341" s="342" t="s">
        <v>5</v>
      </c>
      <c r="BIW341" s="342" t="s">
        <v>5</v>
      </c>
      <c r="BIX341" s="342" t="s">
        <v>5</v>
      </c>
      <c r="BIY341" s="342" t="s">
        <v>5</v>
      </c>
      <c r="BIZ341" s="342" t="s">
        <v>5</v>
      </c>
      <c r="BJA341" s="342" t="s">
        <v>5</v>
      </c>
      <c r="BJB341" s="342" t="s">
        <v>5</v>
      </c>
      <c r="BJC341" s="342" t="s">
        <v>5</v>
      </c>
      <c r="BJD341" s="342" t="s">
        <v>5</v>
      </c>
      <c r="BJE341" s="342" t="s">
        <v>5</v>
      </c>
      <c r="BJF341" s="342" t="s">
        <v>5</v>
      </c>
      <c r="BJG341" s="342" t="s">
        <v>5</v>
      </c>
      <c r="BJH341" s="342" t="s">
        <v>5</v>
      </c>
      <c r="BJI341" s="342" t="s">
        <v>5</v>
      </c>
      <c r="BJJ341" s="342" t="s">
        <v>5</v>
      </c>
      <c r="BJK341" s="342" t="s">
        <v>5</v>
      </c>
      <c r="BJL341" s="342" t="s">
        <v>5</v>
      </c>
      <c r="BJM341" s="342" t="s">
        <v>5</v>
      </c>
      <c r="BJN341" s="342" t="s">
        <v>5</v>
      </c>
      <c r="BJO341" s="342" t="s">
        <v>5</v>
      </c>
      <c r="BJP341" s="342" t="s">
        <v>5</v>
      </c>
      <c r="BJQ341" s="342" t="s">
        <v>5</v>
      </c>
      <c r="BJR341" s="342" t="s">
        <v>5</v>
      </c>
      <c r="BJS341" s="342" t="s">
        <v>5</v>
      </c>
      <c r="BJT341" s="342" t="s">
        <v>5</v>
      </c>
      <c r="BJU341" s="342" t="s">
        <v>5</v>
      </c>
      <c r="BJV341" s="342" t="s">
        <v>5</v>
      </c>
      <c r="BJW341" s="342" t="s">
        <v>5</v>
      </c>
      <c r="BJX341" s="342" t="s">
        <v>5</v>
      </c>
      <c r="BJY341" s="342" t="s">
        <v>5</v>
      </c>
      <c r="BJZ341" s="342" t="s">
        <v>5</v>
      </c>
      <c r="BKA341" s="342" t="s">
        <v>5</v>
      </c>
      <c r="BKB341" s="342" t="s">
        <v>5</v>
      </c>
      <c r="BKC341" s="342" t="s">
        <v>5</v>
      </c>
      <c r="BKD341" s="342" t="s">
        <v>5</v>
      </c>
      <c r="BKE341" s="342" t="s">
        <v>5</v>
      </c>
      <c r="BKF341" s="342" t="s">
        <v>5</v>
      </c>
      <c r="BKG341" s="342" t="s">
        <v>5</v>
      </c>
      <c r="BKH341" s="342" t="s">
        <v>5</v>
      </c>
      <c r="BKI341" s="342" t="s">
        <v>5</v>
      </c>
      <c r="BKJ341" s="342" t="s">
        <v>5</v>
      </c>
      <c r="BKK341" s="342" t="s">
        <v>5</v>
      </c>
      <c r="BKL341" s="342" t="s">
        <v>5</v>
      </c>
      <c r="BKM341" s="342" t="s">
        <v>5</v>
      </c>
      <c r="BKN341" s="342" t="s">
        <v>5</v>
      </c>
      <c r="BKO341" s="342" t="s">
        <v>5</v>
      </c>
      <c r="BKP341" s="342" t="s">
        <v>5</v>
      </c>
      <c r="BKQ341" s="342" t="s">
        <v>5</v>
      </c>
      <c r="BKR341" s="342" t="s">
        <v>5</v>
      </c>
      <c r="BKS341" s="342" t="s">
        <v>5</v>
      </c>
      <c r="BKT341" s="342" t="s">
        <v>5</v>
      </c>
      <c r="BKU341" s="342" t="s">
        <v>5</v>
      </c>
      <c r="BKV341" s="342" t="s">
        <v>5</v>
      </c>
      <c r="BKW341" s="342" t="s">
        <v>5</v>
      </c>
      <c r="BKX341" s="342" t="s">
        <v>5</v>
      </c>
      <c r="BKY341" s="342" t="s">
        <v>5</v>
      </c>
      <c r="BKZ341" s="342" t="s">
        <v>5</v>
      </c>
      <c r="BLA341" s="342" t="s">
        <v>5</v>
      </c>
      <c r="BLB341" s="342" t="s">
        <v>5</v>
      </c>
      <c r="BLC341" s="342" t="s">
        <v>5</v>
      </c>
      <c r="BLD341" s="342" t="s">
        <v>5</v>
      </c>
      <c r="BLE341" s="342" t="s">
        <v>5</v>
      </c>
      <c r="BLF341" s="342" t="s">
        <v>5</v>
      </c>
      <c r="BLG341" s="342" t="s">
        <v>5</v>
      </c>
      <c r="BLH341" s="342" t="s">
        <v>5</v>
      </c>
      <c r="BLI341" s="342" t="s">
        <v>5</v>
      </c>
      <c r="BLJ341" s="342" t="s">
        <v>5</v>
      </c>
      <c r="BLK341" s="342" t="s">
        <v>5</v>
      </c>
      <c r="BLL341" s="342" t="s">
        <v>5</v>
      </c>
      <c r="BLM341" s="342" t="s">
        <v>5</v>
      </c>
      <c r="BLN341" s="342" t="s">
        <v>5</v>
      </c>
      <c r="BLO341" s="342" t="s">
        <v>5</v>
      </c>
      <c r="BLP341" s="342" t="s">
        <v>5</v>
      </c>
      <c r="BLQ341" s="342" t="s">
        <v>5</v>
      </c>
      <c r="BLR341" s="342" t="s">
        <v>5</v>
      </c>
      <c r="BLS341" s="342" t="s">
        <v>5</v>
      </c>
      <c r="BLT341" s="342" t="s">
        <v>5</v>
      </c>
      <c r="BLU341" s="342" t="s">
        <v>5</v>
      </c>
      <c r="BLV341" s="342" t="s">
        <v>5</v>
      </c>
      <c r="BLW341" s="342" t="s">
        <v>5</v>
      </c>
      <c r="BLX341" s="342" t="s">
        <v>5</v>
      </c>
      <c r="BLY341" s="342" t="s">
        <v>5</v>
      </c>
      <c r="BLZ341" s="342" t="s">
        <v>5</v>
      </c>
      <c r="BMA341" s="342" t="s">
        <v>5</v>
      </c>
      <c r="BMB341" s="342" t="s">
        <v>5</v>
      </c>
      <c r="BMC341" s="342" t="s">
        <v>5</v>
      </c>
      <c r="BMD341" s="342" t="s">
        <v>5</v>
      </c>
      <c r="BME341" s="342" t="s">
        <v>5</v>
      </c>
      <c r="BMF341" s="342" t="s">
        <v>5</v>
      </c>
      <c r="BMG341" s="342" t="s">
        <v>5</v>
      </c>
      <c r="BMH341" s="342" t="s">
        <v>5</v>
      </c>
      <c r="BMI341" s="342" t="s">
        <v>5</v>
      </c>
      <c r="BMJ341" s="342" t="s">
        <v>5</v>
      </c>
      <c r="BMK341" s="342" t="s">
        <v>5</v>
      </c>
      <c r="BML341" s="342" t="s">
        <v>5</v>
      </c>
      <c r="BMM341" s="342" t="s">
        <v>5</v>
      </c>
      <c r="BMN341" s="342" t="s">
        <v>5</v>
      </c>
      <c r="BMO341" s="342" t="s">
        <v>5</v>
      </c>
      <c r="BMP341" s="342" t="s">
        <v>5</v>
      </c>
      <c r="BMQ341" s="342" t="s">
        <v>5</v>
      </c>
      <c r="BMR341" s="342" t="s">
        <v>5</v>
      </c>
      <c r="BMS341" s="342" t="s">
        <v>5</v>
      </c>
      <c r="BMT341" s="342" t="s">
        <v>5</v>
      </c>
      <c r="BMU341" s="342" t="s">
        <v>5</v>
      </c>
      <c r="BMV341" s="342" t="s">
        <v>5</v>
      </c>
      <c r="BMW341" s="342" t="s">
        <v>5</v>
      </c>
      <c r="BMX341" s="342" t="s">
        <v>5</v>
      </c>
      <c r="BMY341" s="342" t="s">
        <v>5</v>
      </c>
      <c r="BMZ341" s="342" t="s">
        <v>5</v>
      </c>
      <c r="BNA341" s="342" t="s">
        <v>5</v>
      </c>
      <c r="BNB341" s="342" t="s">
        <v>5</v>
      </c>
      <c r="BNC341" s="342" t="s">
        <v>5</v>
      </c>
      <c r="BND341" s="342" t="s">
        <v>5</v>
      </c>
      <c r="BNE341" s="342" t="s">
        <v>5</v>
      </c>
      <c r="BNF341" s="342" t="s">
        <v>5</v>
      </c>
      <c r="BNG341" s="342" t="s">
        <v>5</v>
      </c>
      <c r="BNH341" s="342" t="s">
        <v>5</v>
      </c>
      <c r="BNI341" s="342" t="s">
        <v>5</v>
      </c>
      <c r="BNJ341" s="342" t="s">
        <v>5</v>
      </c>
      <c r="BNK341" s="342" t="s">
        <v>5</v>
      </c>
      <c r="BNL341" s="342" t="s">
        <v>5</v>
      </c>
      <c r="BNM341" s="342" t="s">
        <v>5</v>
      </c>
      <c r="BNN341" s="342" t="s">
        <v>5</v>
      </c>
      <c r="BNO341" s="342" t="s">
        <v>5</v>
      </c>
      <c r="BNP341" s="342" t="s">
        <v>5</v>
      </c>
      <c r="BNQ341" s="342" t="s">
        <v>5</v>
      </c>
      <c r="BNR341" s="342" t="s">
        <v>5</v>
      </c>
      <c r="BNS341" s="342" t="s">
        <v>5</v>
      </c>
      <c r="BNT341" s="342" t="s">
        <v>5</v>
      </c>
      <c r="BNU341" s="342" t="s">
        <v>5</v>
      </c>
      <c r="BNV341" s="342" t="s">
        <v>5</v>
      </c>
      <c r="BNW341" s="342" t="s">
        <v>5</v>
      </c>
      <c r="BNX341" s="342" t="s">
        <v>5</v>
      </c>
      <c r="BNY341" s="342" t="s">
        <v>5</v>
      </c>
      <c r="BNZ341" s="342" t="s">
        <v>5</v>
      </c>
      <c r="BOA341" s="342" t="s">
        <v>5</v>
      </c>
      <c r="BOB341" s="342" t="s">
        <v>5</v>
      </c>
      <c r="BOC341" s="342" t="s">
        <v>5</v>
      </c>
      <c r="BOD341" s="342" t="s">
        <v>5</v>
      </c>
      <c r="BOE341" s="342" t="s">
        <v>5</v>
      </c>
      <c r="BOF341" s="342" t="s">
        <v>5</v>
      </c>
      <c r="BOG341" s="342" t="s">
        <v>5</v>
      </c>
      <c r="BOH341" s="342" t="s">
        <v>5</v>
      </c>
      <c r="BOI341" s="342" t="s">
        <v>5</v>
      </c>
      <c r="BOJ341" s="342" t="s">
        <v>5</v>
      </c>
      <c r="BOK341" s="342" t="s">
        <v>5</v>
      </c>
      <c r="BOL341" s="342" t="s">
        <v>5</v>
      </c>
      <c r="BOM341" s="342" t="s">
        <v>5</v>
      </c>
      <c r="BON341" s="342" t="s">
        <v>5</v>
      </c>
      <c r="BOO341" s="342" t="s">
        <v>5</v>
      </c>
      <c r="BOP341" s="342" t="s">
        <v>5</v>
      </c>
      <c r="BOQ341" s="342" t="s">
        <v>5</v>
      </c>
      <c r="BOR341" s="342" t="s">
        <v>5</v>
      </c>
      <c r="BOS341" s="342" t="s">
        <v>5</v>
      </c>
      <c r="BOT341" s="342" t="s">
        <v>5</v>
      </c>
      <c r="BOU341" s="342" t="s">
        <v>5</v>
      </c>
      <c r="BOV341" s="342" t="s">
        <v>5</v>
      </c>
      <c r="BOW341" s="342" t="s">
        <v>5</v>
      </c>
      <c r="BOX341" s="342" t="s">
        <v>5</v>
      </c>
      <c r="BOY341" s="342" t="s">
        <v>5</v>
      </c>
      <c r="BOZ341" s="342" t="s">
        <v>5</v>
      </c>
      <c r="BPA341" s="342" t="s">
        <v>5</v>
      </c>
      <c r="BPB341" s="342" t="s">
        <v>5</v>
      </c>
      <c r="BPC341" s="342" t="s">
        <v>5</v>
      </c>
      <c r="BPD341" s="342" t="s">
        <v>5</v>
      </c>
      <c r="BPE341" s="342" t="s">
        <v>5</v>
      </c>
      <c r="BPF341" s="342" t="s">
        <v>5</v>
      </c>
      <c r="BPG341" s="342" t="s">
        <v>5</v>
      </c>
      <c r="BPH341" s="342" t="s">
        <v>5</v>
      </c>
      <c r="BPI341" s="342" t="s">
        <v>5</v>
      </c>
      <c r="BPJ341" s="342" t="s">
        <v>5</v>
      </c>
      <c r="BPK341" s="342" t="s">
        <v>5</v>
      </c>
      <c r="BPL341" s="342" t="s">
        <v>5</v>
      </c>
      <c r="BPM341" s="342" t="s">
        <v>5</v>
      </c>
      <c r="BPN341" s="342" t="s">
        <v>5</v>
      </c>
      <c r="BPO341" s="342" t="s">
        <v>5</v>
      </c>
      <c r="BPP341" s="342" t="s">
        <v>5</v>
      </c>
      <c r="BPQ341" s="342" t="s">
        <v>5</v>
      </c>
      <c r="BPR341" s="342" t="s">
        <v>5</v>
      </c>
      <c r="BPS341" s="342" t="s">
        <v>5</v>
      </c>
      <c r="BPT341" s="342" t="s">
        <v>5</v>
      </c>
      <c r="BPU341" s="342" t="s">
        <v>5</v>
      </c>
      <c r="BPV341" s="342" t="s">
        <v>5</v>
      </c>
      <c r="BPW341" s="342" t="s">
        <v>5</v>
      </c>
      <c r="BPX341" s="342" t="s">
        <v>5</v>
      </c>
      <c r="BPY341" s="342" t="s">
        <v>5</v>
      </c>
      <c r="BPZ341" s="342" t="s">
        <v>5</v>
      </c>
      <c r="BQA341" s="342" t="s">
        <v>5</v>
      </c>
      <c r="BQB341" s="342" t="s">
        <v>5</v>
      </c>
      <c r="BQC341" s="342" t="s">
        <v>5</v>
      </c>
      <c r="BQD341" s="342" t="s">
        <v>5</v>
      </c>
      <c r="BQE341" s="342" t="s">
        <v>5</v>
      </c>
      <c r="BQF341" s="342" t="s">
        <v>5</v>
      </c>
      <c r="BQG341" s="342" t="s">
        <v>5</v>
      </c>
      <c r="BQH341" s="342" t="s">
        <v>5</v>
      </c>
      <c r="BQI341" s="342" t="s">
        <v>5</v>
      </c>
      <c r="BQJ341" s="342" t="s">
        <v>5</v>
      </c>
      <c r="BQK341" s="342" t="s">
        <v>5</v>
      </c>
      <c r="BQL341" s="342" t="s">
        <v>5</v>
      </c>
      <c r="BQM341" s="342" t="s">
        <v>5</v>
      </c>
      <c r="BQN341" s="342" t="s">
        <v>5</v>
      </c>
      <c r="BQO341" s="342" t="s">
        <v>5</v>
      </c>
      <c r="BQP341" s="342" t="s">
        <v>5</v>
      </c>
      <c r="BQQ341" s="342" t="s">
        <v>5</v>
      </c>
      <c r="BQR341" s="342" t="s">
        <v>5</v>
      </c>
      <c r="BQS341" s="342" t="s">
        <v>5</v>
      </c>
      <c r="BQT341" s="342" t="s">
        <v>5</v>
      </c>
      <c r="BQU341" s="342" t="s">
        <v>5</v>
      </c>
      <c r="BQV341" s="342" t="s">
        <v>5</v>
      </c>
      <c r="BQW341" s="342" t="s">
        <v>5</v>
      </c>
      <c r="BQX341" s="342" t="s">
        <v>5</v>
      </c>
      <c r="BQY341" s="342" t="s">
        <v>5</v>
      </c>
      <c r="BQZ341" s="342" t="s">
        <v>5</v>
      </c>
      <c r="BRA341" s="342" t="s">
        <v>5</v>
      </c>
      <c r="BRB341" s="342" t="s">
        <v>5</v>
      </c>
      <c r="BRC341" s="342" t="s">
        <v>5</v>
      </c>
      <c r="BRD341" s="342" t="s">
        <v>5</v>
      </c>
      <c r="BRE341" s="342" t="s">
        <v>5</v>
      </c>
      <c r="BRF341" s="342" t="s">
        <v>5</v>
      </c>
      <c r="BRG341" s="342" t="s">
        <v>5</v>
      </c>
      <c r="BRH341" s="342" t="s">
        <v>5</v>
      </c>
      <c r="BRI341" s="342" t="s">
        <v>5</v>
      </c>
      <c r="BRJ341" s="342" t="s">
        <v>5</v>
      </c>
      <c r="BRK341" s="342" t="s">
        <v>5</v>
      </c>
      <c r="BRL341" s="342" t="s">
        <v>5</v>
      </c>
      <c r="BRM341" s="342" t="s">
        <v>5</v>
      </c>
      <c r="BRN341" s="342" t="s">
        <v>5</v>
      </c>
      <c r="BRO341" s="342" t="s">
        <v>5</v>
      </c>
      <c r="BRP341" s="342" t="s">
        <v>5</v>
      </c>
      <c r="BRQ341" s="342" t="s">
        <v>5</v>
      </c>
      <c r="BRR341" s="342" t="s">
        <v>5</v>
      </c>
      <c r="BRS341" s="342" t="s">
        <v>5</v>
      </c>
      <c r="BRT341" s="342" t="s">
        <v>5</v>
      </c>
      <c r="BRU341" s="342" t="s">
        <v>5</v>
      </c>
      <c r="BRV341" s="342" t="s">
        <v>5</v>
      </c>
      <c r="BRW341" s="342" t="s">
        <v>5</v>
      </c>
      <c r="BRX341" s="342" t="s">
        <v>5</v>
      </c>
      <c r="BRY341" s="342" t="s">
        <v>5</v>
      </c>
      <c r="BRZ341" s="342" t="s">
        <v>5</v>
      </c>
      <c r="BSA341" s="342" t="s">
        <v>5</v>
      </c>
      <c r="BSB341" s="342" t="s">
        <v>5</v>
      </c>
      <c r="BSC341" s="342" t="s">
        <v>5</v>
      </c>
      <c r="BSD341" s="342" t="s">
        <v>5</v>
      </c>
      <c r="BSE341" s="342" t="s">
        <v>5</v>
      </c>
      <c r="BSF341" s="342" t="s">
        <v>5</v>
      </c>
      <c r="BSG341" s="342" t="s">
        <v>5</v>
      </c>
      <c r="BSH341" s="342" t="s">
        <v>5</v>
      </c>
      <c r="BSI341" s="342" t="s">
        <v>5</v>
      </c>
      <c r="BSJ341" s="342" t="s">
        <v>5</v>
      </c>
      <c r="BSK341" s="342" t="s">
        <v>5</v>
      </c>
      <c r="BSL341" s="342" t="s">
        <v>5</v>
      </c>
      <c r="BSM341" s="342" t="s">
        <v>5</v>
      </c>
      <c r="BSN341" s="342" t="s">
        <v>5</v>
      </c>
      <c r="BSO341" s="342" t="s">
        <v>5</v>
      </c>
      <c r="BSP341" s="342" t="s">
        <v>5</v>
      </c>
      <c r="BSQ341" s="342" t="s">
        <v>5</v>
      </c>
      <c r="BSR341" s="342" t="s">
        <v>5</v>
      </c>
      <c r="BSS341" s="342" t="s">
        <v>5</v>
      </c>
      <c r="BST341" s="342" t="s">
        <v>5</v>
      </c>
      <c r="BSU341" s="342" t="s">
        <v>5</v>
      </c>
      <c r="BSV341" s="342" t="s">
        <v>5</v>
      </c>
      <c r="BSW341" s="342" t="s">
        <v>5</v>
      </c>
      <c r="BSX341" s="342" t="s">
        <v>5</v>
      </c>
      <c r="BSY341" s="342" t="s">
        <v>5</v>
      </c>
      <c r="BSZ341" s="342" t="s">
        <v>5</v>
      </c>
      <c r="BTA341" s="342" t="s">
        <v>5</v>
      </c>
      <c r="BTB341" s="342" t="s">
        <v>5</v>
      </c>
      <c r="BTC341" s="342" t="s">
        <v>5</v>
      </c>
      <c r="BTD341" s="342" t="s">
        <v>5</v>
      </c>
      <c r="BTE341" s="342" t="s">
        <v>5</v>
      </c>
      <c r="BTF341" s="342" t="s">
        <v>5</v>
      </c>
      <c r="BTG341" s="342" t="s">
        <v>5</v>
      </c>
      <c r="BTH341" s="342" t="s">
        <v>5</v>
      </c>
      <c r="BTI341" s="342" t="s">
        <v>5</v>
      </c>
      <c r="BTJ341" s="342" t="s">
        <v>5</v>
      </c>
      <c r="BTK341" s="342" t="s">
        <v>5</v>
      </c>
      <c r="BTL341" s="342" t="s">
        <v>5</v>
      </c>
      <c r="BTM341" s="342" t="s">
        <v>5</v>
      </c>
      <c r="BTN341" s="342" t="s">
        <v>5</v>
      </c>
      <c r="BTO341" s="342" t="s">
        <v>5</v>
      </c>
      <c r="BTP341" s="342" t="s">
        <v>5</v>
      </c>
      <c r="BTQ341" s="342" t="s">
        <v>5</v>
      </c>
      <c r="BTR341" s="342" t="s">
        <v>5</v>
      </c>
      <c r="BTS341" s="342" t="s">
        <v>5</v>
      </c>
      <c r="BTT341" s="342" t="s">
        <v>5</v>
      </c>
      <c r="BTU341" s="342" t="s">
        <v>5</v>
      </c>
      <c r="BTV341" s="342" t="s">
        <v>5</v>
      </c>
      <c r="BTW341" s="342" t="s">
        <v>5</v>
      </c>
      <c r="BTX341" s="342" t="s">
        <v>5</v>
      </c>
      <c r="BTY341" s="342" t="s">
        <v>5</v>
      </c>
      <c r="BTZ341" s="342" t="s">
        <v>5</v>
      </c>
      <c r="BUA341" s="342" t="s">
        <v>5</v>
      </c>
      <c r="BUB341" s="342" t="s">
        <v>5</v>
      </c>
      <c r="BUC341" s="342" t="s">
        <v>5</v>
      </c>
      <c r="BUD341" s="342" t="s">
        <v>5</v>
      </c>
      <c r="BUE341" s="342" t="s">
        <v>5</v>
      </c>
      <c r="BUF341" s="342" t="s">
        <v>5</v>
      </c>
      <c r="BUG341" s="342" t="s">
        <v>5</v>
      </c>
      <c r="BUH341" s="342" t="s">
        <v>5</v>
      </c>
      <c r="BUI341" s="342" t="s">
        <v>5</v>
      </c>
      <c r="BUJ341" s="342" t="s">
        <v>5</v>
      </c>
      <c r="BUK341" s="342" t="s">
        <v>5</v>
      </c>
      <c r="BUL341" s="342" t="s">
        <v>5</v>
      </c>
      <c r="BUM341" s="342" t="s">
        <v>5</v>
      </c>
      <c r="BUN341" s="342" t="s">
        <v>5</v>
      </c>
      <c r="BUO341" s="342" t="s">
        <v>5</v>
      </c>
      <c r="BUP341" s="342" t="s">
        <v>5</v>
      </c>
      <c r="BUQ341" s="342" t="s">
        <v>5</v>
      </c>
      <c r="BUR341" s="342" t="s">
        <v>5</v>
      </c>
      <c r="BUS341" s="342" t="s">
        <v>5</v>
      </c>
      <c r="BUT341" s="342" t="s">
        <v>5</v>
      </c>
      <c r="BUU341" s="342" t="s">
        <v>5</v>
      </c>
      <c r="BUV341" s="342" t="s">
        <v>5</v>
      </c>
      <c r="BUW341" s="342" t="s">
        <v>5</v>
      </c>
      <c r="BUX341" s="342" t="s">
        <v>5</v>
      </c>
      <c r="BUY341" s="342" t="s">
        <v>5</v>
      </c>
      <c r="BUZ341" s="342" t="s">
        <v>5</v>
      </c>
      <c r="BVA341" s="342" t="s">
        <v>5</v>
      </c>
      <c r="BVB341" s="342" t="s">
        <v>5</v>
      </c>
      <c r="BVC341" s="342" t="s">
        <v>5</v>
      </c>
      <c r="BVD341" s="342" t="s">
        <v>5</v>
      </c>
      <c r="BVE341" s="342" t="s">
        <v>5</v>
      </c>
      <c r="BVF341" s="342" t="s">
        <v>5</v>
      </c>
      <c r="BVG341" s="342" t="s">
        <v>5</v>
      </c>
      <c r="BVH341" s="342" t="s">
        <v>5</v>
      </c>
      <c r="BVI341" s="342" t="s">
        <v>5</v>
      </c>
      <c r="BVJ341" s="342" t="s">
        <v>5</v>
      </c>
      <c r="BVK341" s="342" t="s">
        <v>5</v>
      </c>
      <c r="BVL341" s="342" t="s">
        <v>5</v>
      </c>
      <c r="BVM341" s="342" t="s">
        <v>5</v>
      </c>
      <c r="BVN341" s="342" t="s">
        <v>5</v>
      </c>
      <c r="BVO341" s="342" t="s">
        <v>5</v>
      </c>
      <c r="BVP341" s="342" t="s">
        <v>5</v>
      </c>
      <c r="BVQ341" s="342" t="s">
        <v>5</v>
      </c>
      <c r="BVR341" s="342" t="s">
        <v>5</v>
      </c>
      <c r="BVS341" s="342" t="s">
        <v>5</v>
      </c>
      <c r="BVT341" s="342" t="s">
        <v>5</v>
      </c>
      <c r="BVU341" s="342" t="s">
        <v>5</v>
      </c>
      <c r="BVV341" s="342" t="s">
        <v>5</v>
      </c>
      <c r="BVW341" s="342" t="s">
        <v>5</v>
      </c>
      <c r="BVX341" s="342" t="s">
        <v>5</v>
      </c>
      <c r="BVY341" s="342" t="s">
        <v>5</v>
      </c>
      <c r="BVZ341" s="342" t="s">
        <v>5</v>
      </c>
      <c r="BWA341" s="342" t="s">
        <v>5</v>
      </c>
      <c r="BWB341" s="342" t="s">
        <v>5</v>
      </c>
      <c r="BWC341" s="342" t="s">
        <v>5</v>
      </c>
      <c r="BWD341" s="342" t="s">
        <v>5</v>
      </c>
      <c r="BWE341" s="342" t="s">
        <v>5</v>
      </c>
      <c r="BWF341" s="342" t="s">
        <v>5</v>
      </c>
      <c r="BWG341" s="342" t="s">
        <v>5</v>
      </c>
      <c r="BWH341" s="342" t="s">
        <v>5</v>
      </c>
      <c r="BWI341" s="342" t="s">
        <v>5</v>
      </c>
      <c r="BWJ341" s="342" t="s">
        <v>5</v>
      </c>
      <c r="BWK341" s="342" t="s">
        <v>5</v>
      </c>
      <c r="BWL341" s="342" t="s">
        <v>5</v>
      </c>
      <c r="BWM341" s="342" t="s">
        <v>5</v>
      </c>
      <c r="BWN341" s="342" t="s">
        <v>5</v>
      </c>
      <c r="BWO341" s="342" t="s">
        <v>5</v>
      </c>
      <c r="BWP341" s="342" t="s">
        <v>5</v>
      </c>
      <c r="BWQ341" s="342" t="s">
        <v>5</v>
      </c>
      <c r="BWR341" s="342" t="s">
        <v>5</v>
      </c>
      <c r="BWS341" s="342" t="s">
        <v>5</v>
      </c>
      <c r="BWT341" s="342" t="s">
        <v>5</v>
      </c>
      <c r="BWU341" s="342" t="s">
        <v>5</v>
      </c>
      <c r="BWV341" s="342" t="s">
        <v>5</v>
      </c>
      <c r="BWW341" s="342" t="s">
        <v>5</v>
      </c>
      <c r="BWX341" s="342" t="s">
        <v>5</v>
      </c>
      <c r="BWY341" s="342" t="s">
        <v>5</v>
      </c>
      <c r="BWZ341" s="342" t="s">
        <v>5</v>
      </c>
      <c r="BXA341" s="342" t="s">
        <v>5</v>
      </c>
      <c r="BXB341" s="342" t="s">
        <v>5</v>
      </c>
      <c r="BXC341" s="342" t="s">
        <v>5</v>
      </c>
      <c r="BXD341" s="342" t="s">
        <v>5</v>
      </c>
      <c r="BXE341" s="342" t="s">
        <v>5</v>
      </c>
      <c r="BXF341" s="342" t="s">
        <v>5</v>
      </c>
      <c r="BXG341" s="342" t="s">
        <v>5</v>
      </c>
      <c r="BXH341" s="342" t="s">
        <v>5</v>
      </c>
      <c r="BXI341" s="342" t="s">
        <v>5</v>
      </c>
      <c r="BXJ341" s="342" t="s">
        <v>5</v>
      </c>
      <c r="BXK341" s="342" t="s">
        <v>5</v>
      </c>
      <c r="BXL341" s="342" t="s">
        <v>5</v>
      </c>
      <c r="BXM341" s="342" t="s">
        <v>5</v>
      </c>
      <c r="BXN341" s="342" t="s">
        <v>5</v>
      </c>
      <c r="BXO341" s="342" t="s">
        <v>5</v>
      </c>
      <c r="BXP341" s="342" t="s">
        <v>5</v>
      </c>
      <c r="BXQ341" s="342" t="s">
        <v>5</v>
      </c>
      <c r="BXR341" s="342" t="s">
        <v>5</v>
      </c>
      <c r="BXS341" s="342" t="s">
        <v>5</v>
      </c>
      <c r="BXT341" s="342" t="s">
        <v>5</v>
      </c>
      <c r="BXU341" s="342" t="s">
        <v>5</v>
      </c>
      <c r="BXV341" s="342" t="s">
        <v>5</v>
      </c>
      <c r="BXW341" s="342" t="s">
        <v>5</v>
      </c>
      <c r="BXX341" s="342" t="s">
        <v>5</v>
      </c>
      <c r="BXY341" s="342" t="s">
        <v>5</v>
      </c>
      <c r="BXZ341" s="342" t="s">
        <v>5</v>
      </c>
      <c r="BYA341" s="342" t="s">
        <v>5</v>
      </c>
      <c r="BYB341" s="342" t="s">
        <v>5</v>
      </c>
      <c r="BYC341" s="342" t="s">
        <v>5</v>
      </c>
      <c r="BYD341" s="342" t="s">
        <v>5</v>
      </c>
      <c r="BYE341" s="342" t="s">
        <v>5</v>
      </c>
      <c r="BYF341" s="342" t="s">
        <v>5</v>
      </c>
      <c r="BYG341" s="342" t="s">
        <v>5</v>
      </c>
      <c r="BYH341" s="342" t="s">
        <v>5</v>
      </c>
      <c r="BYI341" s="342" t="s">
        <v>5</v>
      </c>
      <c r="BYJ341" s="342" t="s">
        <v>5</v>
      </c>
      <c r="BYK341" s="342" t="s">
        <v>5</v>
      </c>
      <c r="BYL341" s="342" t="s">
        <v>5</v>
      </c>
      <c r="BYM341" s="342" t="s">
        <v>5</v>
      </c>
      <c r="BYN341" s="342" t="s">
        <v>5</v>
      </c>
      <c r="BYO341" s="342" t="s">
        <v>5</v>
      </c>
      <c r="BYP341" s="342" t="s">
        <v>5</v>
      </c>
      <c r="BYQ341" s="342" t="s">
        <v>5</v>
      </c>
      <c r="BYR341" s="342" t="s">
        <v>5</v>
      </c>
      <c r="BYS341" s="342" t="s">
        <v>5</v>
      </c>
      <c r="BYT341" s="342" t="s">
        <v>5</v>
      </c>
      <c r="BYU341" s="342" t="s">
        <v>5</v>
      </c>
      <c r="BYV341" s="342" t="s">
        <v>5</v>
      </c>
      <c r="BYW341" s="342" t="s">
        <v>5</v>
      </c>
      <c r="BYX341" s="342" t="s">
        <v>5</v>
      </c>
      <c r="BYY341" s="342" t="s">
        <v>5</v>
      </c>
      <c r="BYZ341" s="342" t="s">
        <v>5</v>
      </c>
      <c r="BZA341" s="342" t="s">
        <v>5</v>
      </c>
      <c r="BZB341" s="342" t="s">
        <v>5</v>
      </c>
      <c r="BZC341" s="342" t="s">
        <v>5</v>
      </c>
      <c r="BZD341" s="342" t="s">
        <v>5</v>
      </c>
      <c r="BZE341" s="342" t="s">
        <v>5</v>
      </c>
      <c r="BZF341" s="342" t="s">
        <v>5</v>
      </c>
      <c r="BZG341" s="342" t="s">
        <v>5</v>
      </c>
      <c r="BZH341" s="342" t="s">
        <v>5</v>
      </c>
      <c r="BZI341" s="342" t="s">
        <v>5</v>
      </c>
      <c r="BZJ341" s="342" t="s">
        <v>5</v>
      </c>
      <c r="BZK341" s="342" t="s">
        <v>5</v>
      </c>
      <c r="BZL341" s="342" t="s">
        <v>5</v>
      </c>
      <c r="BZM341" s="342" t="s">
        <v>5</v>
      </c>
      <c r="BZN341" s="342" t="s">
        <v>5</v>
      </c>
      <c r="BZO341" s="342" t="s">
        <v>5</v>
      </c>
      <c r="BZP341" s="342" t="s">
        <v>5</v>
      </c>
      <c r="BZQ341" s="342" t="s">
        <v>5</v>
      </c>
      <c r="BZR341" s="342" t="s">
        <v>5</v>
      </c>
      <c r="BZS341" s="342" t="s">
        <v>5</v>
      </c>
      <c r="BZT341" s="342" t="s">
        <v>5</v>
      </c>
      <c r="BZU341" s="342" t="s">
        <v>5</v>
      </c>
      <c r="BZV341" s="342" t="s">
        <v>5</v>
      </c>
      <c r="BZW341" s="342" t="s">
        <v>5</v>
      </c>
      <c r="BZX341" s="342" t="s">
        <v>5</v>
      </c>
      <c r="BZY341" s="342" t="s">
        <v>5</v>
      </c>
      <c r="BZZ341" s="342" t="s">
        <v>5</v>
      </c>
      <c r="CAA341" s="342" t="s">
        <v>5</v>
      </c>
      <c r="CAB341" s="342" t="s">
        <v>5</v>
      </c>
      <c r="CAC341" s="342" t="s">
        <v>5</v>
      </c>
      <c r="CAD341" s="342" t="s">
        <v>5</v>
      </c>
      <c r="CAE341" s="342" t="s">
        <v>5</v>
      </c>
      <c r="CAF341" s="342" t="s">
        <v>5</v>
      </c>
      <c r="CAG341" s="342" t="s">
        <v>5</v>
      </c>
      <c r="CAH341" s="342" t="s">
        <v>5</v>
      </c>
      <c r="CAI341" s="342" t="s">
        <v>5</v>
      </c>
      <c r="CAJ341" s="342" t="s">
        <v>5</v>
      </c>
      <c r="CAK341" s="342" t="s">
        <v>5</v>
      </c>
      <c r="CAL341" s="342" t="s">
        <v>5</v>
      </c>
      <c r="CAM341" s="342" t="s">
        <v>5</v>
      </c>
      <c r="CAN341" s="342" t="s">
        <v>5</v>
      </c>
      <c r="CAO341" s="342" t="s">
        <v>5</v>
      </c>
      <c r="CAP341" s="342" t="s">
        <v>5</v>
      </c>
      <c r="CAQ341" s="342" t="s">
        <v>5</v>
      </c>
      <c r="CAR341" s="342" t="s">
        <v>5</v>
      </c>
      <c r="CAS341" s="342" t="s">
        <v>5</v>
      </c>
      <c r="CAT341" s="342" t="s">
        <v>5</v>
      </c>
      <c r="CAU341" s="342" t="s">
        <v>5</v>
      </c>
      <c r="CAV341" s="342" t="s">
        <v>5</v>
      </c>
      <c r="CAW341" s="342" t="s">
        <v>5</v>
      </c>
      <c r="CAX341" s="342" t="s">
        <v>5</v>
      </c>
      <c r="CAY341" s="342" t="s">
        <v>5</v>
      </c>
      <c r="CAZ341" s="342" t="s">
        <v>5</v>
      </c>
      <c r="CBA341" s="342" t="s">
        <v>5</v>
      </c>
      <c r="CBB341" s="342" t="s">
        <v>5</v>
      </c>
      <c r="CBC341" s="342" t="s">
        <v>5</v>
      </c>
      <c r="CBD341" s="342" t="s">
        <v>5</v>
      </c>
      <c r="CBE341" s="342" t="s">
        <v>5</v>
      </c>
      <c r="CBF341" s="342" t="s">
        <v>5</v>
      </c>
      <c r="CBG341" s="342" t="s">
        <v>5</v>
      </c>
      <c r="CBH341" s="342" t="s">
        <v>5</v>
      </c>
      <c r="CBI341" s="342" t="s">
        <v>5</v>
      </c>
      <c r="CBJ341" s="342" t="s">
        <v>5</v>
      </c>
      <c r="CBK341" s="342" t="s">
        <v>5</v>
      </c>
      <c r="CBL341" s="342" t="s">
        <v>5</v>
      </c>
      <c r="CBM341" s="342" t="s">
        <v>5</v>
      </c>
      <c r="CBN341" s="342" t="s">
        <v>5</v>
      </c>
      <c r="CBO341" s="342" t="s">
        <v>5</v>
      </c>
      <c r="CBP341" s="342" t="s">
        <v>5</v>
      </c>
      <c r="CBQ341" s="342" t="s">
        <v>5</v>
      </c>
      <c r="CBR341" s="342" t="s">
        <v>5</v>
      </c>
      <c r="CBS341" s="342" t="s">
        <v>5</v>
      </c>
      <c r="CBT341" s="342" t="s">
        <v>5</v>
      </c>
      <c r="CBU341" s="342" t="s">
        <v>5</v>
      </c>
      <c r="CBV341" s="342" t="s">
        <v>5</v>
      </c>
      <c r="CBW341" s="342" t="s">
        <v>5</v>
      </c>
      <c r="CBX341" s="342" t="s">
        <v>5</v>
      </c>
      <c r="CBY341" s="342" t="s">
        <v>5</v>
      </c>
      <c r="CBZ341" s="342" t="s">
        <v>5</v>
      </c>
      <c r="CCA341" s="342" t="s">
        <v>5</v>
      </c>
      <c r="CCB341" s="342" t="s">
        <v>5</v>
      </c>
      <c r="CCC341" s="342" t="s">
        <v>5</v>
      </c>
      <c r="CCD341" s="342" t="s">
        <v>5</v>
      </c>
      <c r="CCE341" s="342" t="s">
        <v>5</v>
      </c>
      <c r="CCF341" s="342" t="s">
        <v>5</v>
      </c>
      <c r="CCG341" s="342" t="s">
        <v>5</v>
      </c>
      <c r="CCH341" s="342" t="s">
        <v>5</v>
      </c>
      <c r="CCI341" s="342" t="s">
        <v>5</v>
      </c>
      <c r="CCJ341" s="342" t="s">
        <v>5</v>
      </c>
      <c r="CCK341" s="342" t="s">
        <v>5</v>
      </c>
      <c r="CCL341" s="342" t="s">
        <v>5</v>
      </c>
      <c r="CCM341" s="342" t="s">
        <v>5</v>
      </c>
      <c r="CCN341" s="342" t="s">
        <v>5</v>
      </c>
      <c r="CCO341" s="342" t="s">
        <v>5</v>
      </c>
      <c r="CCP341" s="342" t="s">
        <v>5</v>
      </c>
      <c r="CCQ341" s="342" t="s">
        <v>5</v>
      </c>
      <c r="CCR341" s="342" t="s">
        <v>5</v>
      </c>
      <c r="CCS341" s="342" t="s">
        <v>5</v>
      </c>
      <c r="CCT341" s="342" t="s">
        <v>5</v>
      </c>
      <c r="CCU341" s="342" t="s">
        <v>5</v>
      </c>
      <c r="CCV341" s="342" t="s">
        <v>5</v>
      </c>
      <c r="CCW341" s="342" t="s">
        <v>5</v>
      </c>
      <c r="CCX341" s="342" t="s">
        <v>5</v>
      </c>
      <c r="CCY341" s="342" t="s">
        <v>5</v>
      </c>
      <c r="CCZ341" s="342" t="s">
        <v>5</v>
      </c>
      <c r="CDA341" s="342" t="s">
        <v>5</v>
      </c>
      <c r="CDB341" s="342" t="s">
        <v>5</v>
      </c>
      <c r="CDC341" s="342" t="s">
        <v>5</v>
      </c>
      <c r="CDD341" s="342" t="s">
        <v>5</v>
      </c>
      <c r="CDE341" s="342" t="s">
        <v>5</v>
      </c>
      <c r="CDF341" s="342" t="s">
        <v>5</v>
      </c>
      <c r="CDG341" s="342" t="s">
        <v>5</v>
      </c>
      <c r="CDH341" s="342" t="s">
        <v>5</v>
      </c>
      <c r="CDI341" s="342" t="s">
        <v>5</v>
      </c>
      <c r="CDJ341" s="342" t="s">
        <v>5</v>
      </c>
      <c r="CDK341" s="342" t="s">
        <v>5</v>
      </c>
      <c r="CDL341" s="342" t="s">
        <v>5</v>
      </c>
      <c r="CDM341" s="342" t="s">
        <v>5</v>
      </c>
      <c r="CDN341" s="342" t="s">
        <v>5</v>
      </c>
      <c r="CDO341" s="342" t="s">
        <v>5</v>
      </c>
      <c r="CDP341" s="342" t="s">
        <v>5</v>
      </c>
      <c r="CDQ341" s="342" t="s">
        <v>5</v>
      </c>
      <c r="CDR341" s="342" t="s">
        <v>5</v>
      </c>
      <c r="CDS341" s="342" t="s">
        <v>5</v>
      </c>
      <c r="CDT341" s="342" t="s">
        <v>5</v>
      </c>
      <c r="CDU341" s="342" t="s">
        <v>5</v>
      </c>
      <c r="CDV341" s="342" t="s">
        <v>5</v>
      </c>
      <c r="CDW341" s="342" t="s">
        <v>5</v>
      </c>
      <c r="CDX341" s="342" t="s">
        <v>5</v>
      </c>
      <c r="CDY341" s="342" t="s">
        <v>5</v>
      </c>
      <c r="CDZ341" s="342" t="s">
        <v>5</v>
      </c>
      <c r="CEA341" s="342" t="s">
        <v>5</v>
      </c>
      <c r="CEB341" s="342" t="s">
        <v>5</v>
      </c>
      <c r="CEC341" s="342" t="s">
        <v>5</v>
      </c>
      <c r="CED341" s="342" t="s">
        <v>5</v>
      </c>
      <c r="CEE341" s="342" t="s">
        <v>5</v>
      </c>
      <c r="CEF341" s="342" t="s">
        <v>5</v>
      </c>
      <c r="CEG341" s="342" t="s">
        <v>5</v>
      </c>
      <c r="CEH341" s="342" t="s">
        <v>5</v>
      </c>
      <c r="CEI341" s="342" t="s">
        <v>5</v>
      </c>
      <c r="CEJ341" s="342" t="s">
        <v>5</v>
      </c>
      <c r="CEK341" s="342" t="s">
        <v>5</v>
      </c>
      <c r="CEL341" s="342" t="s">
        <v>5</v>
      </c>
      <c r="CEM341" s="342" t="s">
        <v>5</v>
      </c>
      <c r="CEN341" s="342" t="s">
        <v>5</v>
      </c>
      <c r="CEO341" s="342" t="s">
        <v>5</v>
      </c>
      <c r="CEP341" s="342" t="s">
        <v>5</v>
      </c>
      <c r="CEQ341" s="342" t="s">
        <v>5</v>
      </c>
      <c r="CER341" s="342" t="s">
        <v>5</v>
      </c>
      <c r="CES341" s="342" t="s">
        <v>5</v>
      </c>
      <c r="CET341" s="342" t="s">
        <v>5</v>
      </c>
      <c r="CEU341" s="342" t="s">
        <v>5</v>
      </c>
      <c r="CEV341" s="342" t="s">
        <v>5</v>
      </c>
      <c r="CEW341" s="342" t="s">
        <v>5</v>
      </c>
      <c r="CEX341" s="342" t="s">
        <v>5</v>
      </c>
      <c r="CEY341" s="342" t="s">
        <v>5</v>
      </c>
      <c r="CEZ341" s="342" t="s">
        <v>5</v>
      </c>
      <c r="CFA341" s="342" t="s">
        <v>5</v>
      </c>
      <c r="CFB341" s="342" t="s">
        <v>5</v>
      </c>
      <c r="CFC341" s="342" t="s">
        <v>5</v>
      </c>
      <c r="CFD341" s="342" t="s">
        <v>5</v>
      </c>
      <c r="CFE341" s="342" t="s">
        <v>5</v>
      </c>
      <c r="CFF341" s="342" t="s">
        <v>5</v>
      </c>
      <c r="CFG341" s="342" t="s">
        <v>5</v>
      </c>
      <c r="CFH341" s="342" t="s">
        <v>5</v>
      </c>
      <c r="CFI341" s="342" t="s">
        <v>5</v>
      </c>
      <c r="CFJ341" s="342" t="s">
        <v>5</v>
      </c>
      <c r="CFK341" s="342" t="s">
        <v>5</v>
      </c>
      <c r="CFL341" s="342" t="s">
        <v>5</v>
      </c>
      <c r="CFM341" s="342" t="s">
        <v>5</v>
      </c>
      <c r="CFN341" s="342" t="s">
        <v>5</v>
      </c>
      <c r="CFO341" s="342" t="s">
        <v>5</v>
      </c>
      <c r="CFP341" s="342" t="s">
        <v>5</v>
      </c>
      <c r="CFQ341" s="342" t="s">
        <v>5</v>
      </c>
      <c r="CFR341" s="342" t="s">
        <v>5</v>
      </c>
      <c r="CFS341" s="342" t="s">
        <v>5</v>
      </c>
      <c r="CFT341" s="342" t="s">
        <v>5</v>
      </c>
      <c r="CFU341" s="342" t="s">
        <v>5</v>
      </c>
      <c r="CFV341" s="342" t="s">
        <v>5</v>
      </c>
      <c r="CFW341" s="342" t="s">
        <v>5</v>
      </c>
      <c r="CFX341" s="342" t="s">
        <v>5</v>
      </c>
      <c r="CFY341" s="342" t="s">
        <v>5</v>
      </c>
      <c r="CFZ341" s="342" t="s">
        <v>5</v>
      </c>
      <c r="CGA341" s="342" t="s">
        <v>5</v>
      </c>
      <c r="CGB341" s="342" t="s">
        <v>5</v>
      </c>
      <c r="CGC341" s="342" t="s">
        <v>5</v>
      </c>
      <c r="CGD341" s="342" t="s">
        <v>5</v>
      </c>
      <c r="CGE341" s="342" t="s">
        <v>5</v>
      </c>
      <c r="CGF341" s="342" t="s">
        <v>5</v>
      </c>
      <c r="CGG341" s="342" t="s">
        <v>5</v>
      </c>
      <c r="CGH341" s="342" t="s">
        <v>5</v>
      </c>
      <c r="CGI341" s="342" t="s">
        <v>5</v>
      </c>
      <c r="CGJ341" s="342" t="s">
        <v>5</v>
      </c>
      <c r="CGK341" s="342" t="s">
        <v>5</v>
      </c>
      <c r="CGL341" s="342" t="s">
        <v>5</v>
      </c>
      <c r="CGM341" s="342" t="s">
        <v>5</v>
      </c>
      <c r="CGN341" s="342" t="s">
        <v>5</v>
      </c>
      <c r="CGO341" s="342" t="s">
        <v>5</v>
      </c>
      <c r="CGP341" s="342" t="s">
        <v>5</v>
      </c>
      <c r="CGQ341" s="342" t="s">
        <v>5</v>
      </c>
      <c r="CGR341" s="342" t="s">
        <v>5</v>
      </c>
      <c r="CGS341" s="342" t="s">
        <v>5</v>
      </c>
      <c r="CGT341" s="342" t="s">
        <v>5</v>
      </c>
      <c r="CGU341" s="342" t="s">
        <v>5</v>
      </c>
      <c r="CGV341" s="342" t="s">
        <v>5</v>
      </c>
      <c r="CGW341" s="342" t="s">
        <v>5</v>
      </c>
      <c r="CGX341" s="342" t="s">
        <v>5</v>
      </c>
      <c r="CGY341" s="342" t="s">
        <v>5</v>
      </c>
      <c r="CGZ341" s="342" t="s">
        <v>5</v>
      </c>
      <c r="CHA341" s="342" t="s">
        <v>5</v>
      </c>
      <c r="CHB341" s="342" t="s">
        <v>5</v>
      </c>
      <c r="CHC341" s="342" t="s">
        <v>5</v>
      </c>
      <c r="CHD341" s="342" t="s">
        <v>5</v>
      </c>
      <c r="CHE341" s="342" t="s">
        <v>5</v>
      </c>
      <c r="CHF341" s="342" t="s">
        <v>5</v>
      </c>
      <c r="CHG341" s="342" t="s">
        <v>5</v>
      </c>
      <c r="CHH341" s="342" t="s">
        <v>5</v>
      </c>
      <c r="CHI341" s="342" t="s">
        <v>5</v>
      </c>
      <c r="CHJ341" s="342" t="s">
        <v>5</v>
      </c>
      <c r="CHK341" s="342" t="s">
        <v>5</v>
      </c>
      <c r="CHL341" s="342" t="s">
        <v>5</v>
      </c>
      <c r="CHM341" s="342" t="s">
        <v>5</v>
      </c>
      <c r="CHN341" s="342" t="s">
        <v>5</v>
      </c>
      <c r="CHO341" s="342" t="s">
        <v>5</v>
      </c>
      <c r="CHP341" s="342" t="s">
        <v>5</v>
      </c>
      <c r="CHQ341" s="342" t="s">
        <v>5</v>
      </c>
      <c r="CHR341" s="342" t="s">
        <v>5</v>
      </c>
      <c r="CHS341" s="342" t="s">
        <v>5</v>
      </c>
      <c r="CHT341" s="342" t="s">
        <v>5</v>
      </c>
      <c r="CHU341" s="342" t="s">
        <v>5</v>
      </c>
      <c r="CHV341" s="342" t="s">
        <v>5</v>
      </c>
      <c r="CHW341" s="342" t="s">
        <v>5</v>
      </c>
      <c r="CHX341" s="342" t="s">
        <v>5</v>
      </c>
      <c r="CHY341" s="342" t="s">
        <v>5</v>
      </c>
      <c r="CHZ341" s="342" t="s">
        <v>5</v>
      </c>
      <c r="CIA341" s="342" t="s">
        <v>5</v>
      </c>
      <c r="CIB341" s="342" t="s">
        <v>5</v>
      </c>
      <c r="CIC341" s="342" t="s">
        <v>5</v>
      </c>
      <c r="CID341" s="342" t="s">
        <v>5</v>
      </c>
      <c r="CIE341" s="342" t="s">
        <v>5</v>
      </c>
      <c r="CIF341" s="342" t="s">
        <v>5</v>
      </c>
      <c r="CIG341" s="342" t="s">
        <v>5</v>
      </c>
      <c r="CIH341" s="342" t="s">
        <v>5</v>
      </c>
      <c r="CII341" s="342" t="s">
        <v>5</v>
      </c>
      <c r="CIJ341" s="342" t="s">
        <v>5</v>
      </c>
      <c r="CIK341" s="342" t="s">
        <v>5</v>
      </c>
      <c r="CIL341" s="342" t="s">
        <v>5</v>
      </c>
      <c r="CIM341" s="342" t="s">
        <v>5</v>
      </c>
      <c r="CIN341" s="342" t="s">
        <v>5</v>
      </c>
      <c r="CIO341" s="342" t="s">
        <v>5</v>
      </c>
      <c r="CIP341" s="342" t="s">
        <v>5</v>
      </c>
      <c r="CIQ341" s="342" t="s">
        <v>5</v>
      </c>
      <c r="CIR341" s="342" t="s">
        <v>5</v>
      </c>
      <c r="CIS341" s="342" t="s">
        <v>5</v>
      </c>
      <c r="CIT341" s="342" t="s">
        <v>5</v>
      </c>
      <c r="CIU341" s="342" t="s">
        <v>5</v>
      </c>
      <c r="CIV341" s="342" t="s">
        <v>5</v>
      </c>
      <c r="CIW341" s="342" t="s">
        <v>5</v>
      </c>
      <c r="CIX341" s="342" t="s">
        <v>5</v>
      </c>
      <c r="CIY341" s="342" t="s">
        <v>5</v>
      </c>
      <c r="CIZ341" s="342" t="s">
        <v>5</v>
      </c>
      <c r="CJA341" s="342" t="s">
        <v>5</v>
      </c>
      <c r="CJB341" s="342" t="s">
        <v>5</v>
      </c>
      <c r="CJC341" s="342" t="s">
        <v>5</v>
      </c>
      <c r="CJD341" s="342" t="s">
        <v>5</v>
      </c>
      <c r="CJE341" s="342" t="s">
        <v>5</v>
      </c>
      <c r="CJF341" s="342" t="s">
        <v>5</v>
      </c>
      <c r="CJG341" s="342" t="s">
        <v>5</v>
      </c>
      <c r="CJH341" s="342" t="s">
        <v>5</v>
      </c>
      <c r="CJI341" s="342" t="s">
        <v>5</v>
      </c>
      <c r="CJJ341" s="342" t="s">
        <v>5</v>
      </c>
      <c r="CJK341" s="342" t="s">
        <v>5</v>
      </c>
      <c r="CJL341" s="342" t="s">
        <v>5</v>
      </c>
      <c r="CJM341" s="342" t="s">
        <v>5</v>
      </c>
      <c r="CJN341" s="342" t="s">
        <v>5</v>
      </c>
      <c r="CJO341" s="342" t="s">
        <v>5</v>
      </c>
      <c r="CJP341" s="342" t="s">
        <v>5</v>
      </c>
      <c r="CJQ341" s="342" t="s">
        <v>5</v>
      </c>
      <c r="CJR341" s="342" t="s">
        <v>5</v>
      </c>
      <c r="CJS341" s="342" t="s">
        <v>5</v>
      </c>
      <c r="CJT341" s="342" t="s">
        <v>5</v>
      </c>
      <c r="CJU341" s="342" t="s">
        <v>5</v>
      </c>
      <c r="CJV341" s="342" t="s">
        <v>5</v>
      </c>
      <c r="CJW341" s="342" t="s">
        <v>5</v>
      </c>
      <c r="CJX341" s="342" t="s">
        <v>5</v>
      </c>
      <c r="CJY341" s="342" t="s">
        <v>5</v>
      </c>
      <c r="CJZ341" s="342" t="s">
        <v>5</v>
      </c>
      <c r="CKA341" s="342" t="s">
        <v>5</v>
      </c>
      <c r="CKB341" s="342" t="s">
        <v>5</v>
      </c>
      <c r="CKC341" s="342" t="s">
        <v>5</v>
      </c>
      <c r="CKD341" s="342" t="s">
        <v>5</v>
      </c>
      <c r="CKE341" s="342" t="s">
        <v>5</v>
      </c>
      <c r="CKF341" s="342" t="s">
        <v>5</v>
      </c>
      <c r="CKG341" s="342" t="s">
        <v>5</v>
      </c>
      <c r="CKH341" s="342" t="s">
        <v>5</v>
      </c>
      <c r="CKI341" s="342" t="s">
        <v>5</v>
      </c>
      <c r="CKJ341" s="342" t="s">
        <v>5</v>
      </c>
      <c r="CKK341" s="342" t="s">
        <v>5</v>
      </c>
      <c r="CKL341" s="342" t="s">
        <v>5</v>
      </c>
      <c r="CKM341" s="342" t="s">
        <v>5</v>
      </c>
      <c r="CKN341" s="342" t="s">
        <v>5</v>
      </c>
      <c r="CKO341" s="342" t="s">
        <v>5</v>
      </c>
      <c r="CKP341" s="342" t="s">
        <v>5</v>
      </c>
      <c r="CKQ341" s="342" t="s">
        <v>5</v>
      </c>
      <c r="CKR341" s="342" t="s">
        <v>5</v>
      </c>
      <c r="CKS341" s="342" t="s">
        <v>5</v>
      </c>
      <c r="CKT341" s="342" t="s">
        <v>5</v>
      </c>
      <c r="CKU341" s="342" t="s">
        <v>5</v>
      </c>
      <c r="CKV341" s="342" t="s">
        <v>5</v>
      </c>
      <c r="CKW341" s="342" t="s">
        <v>5</v>
      </c>
      <c r="CKX341" s="342" t="s">
        <v>5</v>
      </c>
      <c r="CKY341" s="342" t="s">
        <v>5</v>
      </c>
      <c r="CKZ341" s="342" t="s">
        <v>5</v>
      </c>
      <c r="CLA341" s="342" t="s">
        <v>5</v>
      </c>
      <c r="CLB341" s="342" t="s">
        <v>5</v>
      </c>
      <c r="CLC341" s="342" t="s">
        <v>5</v>
      </c>
      <c r="CLD341" s="342" t="s">
        <v>5</v>
      </c>
      <c r="CLE341" s="342" t="s">
        <v>5</v>
      </c>
      <c r="CLF341" s="342" t="s">
        <v>5</v>
      </c>
      <c r="CLG341" s="342" t="s">
        <v>5</v>
      </c>
      <c r="CLH341" s="342" t="s">
        <v>5</v>
      </c>
      <c r="CLI341" s="342" t="s">
        <v>5</v>
      </c>
      <c r="CLJ341" s="342" t="s">
        <v>5</v>
      </c>
      <c r="CLK341" s="342" t="s">
        <v>5</v>
      </c>
      <c r="CLL341" s="342" t="s">
        <v>5</v>
      </c>
      <c r="CLM341" s="342" t="s">
        <v>5</v>
      </c>
      <c r="CLN341" s="342" t="s">
        <v>5</v>
      </c>
      <c r="CLO341" s="342" t="s">
        <v>5</v>
      </c>
      <c r="CLP341" s="342" t="s">
        <v>5</v>
      </c>
      <c r="CLQ341" s="342" t="s">
        <v>5</v>
      </c>
      <c r="CLR341" s="342" t="s">
        <v>5</v>
      </c>
      <c r="CLS341" s="342" t="s">
        <v>5</v>
      </c>
      <c r="CLT341" s="342" t="s">
        <v>5</v>
      </c>
      <c r="CLU341" s="342" t="s">
        <v>5</v>
      </c>
      <c r="CLV341" s="342" t="s">
        <v>5</v>
      </c>
      <c r="CLW341" s="342" t="s">
        <v>5</v>
      </c>
      <c r="CLX341" s="342" t="s">
        <v>5</v>
      </c>
      <c r="CLY341" s="342" t="s">
        <v>5</v>
      </c>
      <c r="CLZ341" s="342" t="s">
        <v>5</v>
      </c>
      <c r="CMA341" s="342" t="s">
        <v>5</v>
      </c>
      <c r="CMB341" s="342" t="s">
        <v>5</v>
      </c>
      <c r="CMC341" s="342" t="s">
        <v>5</v>
      </c>
      <c r="CMD341" s="342" t="s">
        <v>5</v>
      </c>
      <c r="CME341" s="342" t="s">
        <v>5</v>
      </c>
      <c r="CMF341" s="342" t="s">
        <v>5</v>
      </c>
      <c r="CMG341" s="342" t="s">
        <v>5</v>
      </c>
      <c r="CMH341" s="342" t="s">
        <v>5</v>
      </c>
      <c r="CMI341" s="342" t="s">
        <v>5</v>
      </c>
      <c r="CMJ341" s="342" t="s">
        <v>5</v>
      </c>
      <c r="CMK341" s="342" t="s">
        <v>5</v>
      </c>
      <c r="CML341" s="342" t="s">
        <v>5</v>
      </c>
      <c r="CMM341" s="342" t="s">
        <v>5</v>
      </c>
      <c r="CMN341" s="342" t="s">
        <v>5</v>
      </c>
      <c r="CMO341" s="342" t="s">
        <v>5</v>
      </c>
      <c r="CMP341" s="342" t="s">
        <v>5</v>
      </c>
      <c r="CMQ341" s="342" t="s">
        <v>5</v>
      </c>
      <c r="CMR341" s="342" t="s">
        <v>5</v>
      </c>
      <c r="CMS341" s="342" t="s">
        <v>5</v>
      </c>
      <c r="CMT341" s="342" t="s">
        <v>5</v>
      </c>
      <c r="CMU341" s="342" t="s">
        <v>5</v>
      </c>
      <c r="CMV341" s="342" t="s">
        <v>5</v>
      </c>
      <c r="CMW341" s="342" t="s">
        <v>5</v>
      </c>
      <c r="CMX341" s="342" t="s">
        <v>5</v>
      </c>
      <c r="CMY341" s="342" t="s">
        <v>5</v>
      </c>
      <c r="CMZ341" s="342" t="s">
        <v>5</v>
      </c>
      <c r="CNA341" s="342" t="s">
        <v>5</v>
      </c>
      <c r="CNB341" s="342" t="s">
        <v>5</v>
      </c>
      <c r="CNC341" s="342" t="s">
        <v>5</v>
      </c>
      <c r="CND341" s="342" t="s">
        <v>5</v>
      </c>
      <c r="CNE341" s="342" t="s">
        <v>5</v>
      </c>
      <c r="CNF341" s="342" t="s">
        <v>5</v>
      </c>
      <c r="CNG341" s="342" t="s">
        <v>5</v>
      </c>
      <c r="CNH341" s="342" t="s">
        <v>5</v>
      </c>
      <c r="CNI341" s="342" t="s">
        <v>5</v>
      </c>
      <c r="CNJ341" s="342" t="s">
        <v>5</v>
      </c>
      <c r="CNK341" s="342" t="s">
        <v>5</v>
      </c>
      <c r="CNL341" s="342" t="s">
        <v>5</v>
      </c>
      <c r="CNM341" s="342" t="s">
        <v>5</v>
      </c>
      <c r="CNN341" s="342" t="s">
        <v>5</v>
      </c>
      <c r="CNO341" s="342" t="s">
        <v>5</v>
      </c>
      <c r="CNP341" s="342" t="s">
        <v>5</v>
      </c>
      <c r="CNQ341" s="342" t="s">
        <v>5</v>
      </c>
      <c r="CNR341" s="342" t="s">
        <v>5</v>
      </c>
      <c r="CNS341" s="342" t="s">
        <v>5</v>
      </c>
      <c r="CNT341" s="342" t="s">
        <v>5</v>
      </c>
      <c r="CNU341" s="342" t="s">
        <v>5</v>
      </c>
      <c r="CNV341" s="342" t="s">
        <v>5</v>
      </c>
      <c r="CNW341" s="342" t="s">
        <v>5</v>
      </c>
      <c r="CNX341" s="342" t="s">
        <v>5</v>
      </c>
      <c r="CNY341" s="342" t="s">
        <v>5</v>
      </c>
      <c r="CNZ341" s="342" t="s">
        <v>5</v>
      </c>
      <c r="COA341" s="342" t="s">
        <v>5</v>
      </c>
      <c r="COB341" s="342" t="s">
        <v>5</v>
      </c>
      <c r="COC341" s="342" t="s">
        <v>5</v>
      </c>
      <c r="COD341" s="342" t="s">
        <v>5</v>
      </c>
      <c r="COE341" s="342" t="s">
        <v>5</v>
      </c>
      <c r="COF341" s="342" t="s">
        <v>5</v>
      </c>
      <c r="COG341" s="342" t="s">
        <v>5</v>
      </c>
      <c r="COH341" s="342" t="s">
        <v>5</v>
      </c>
      <c r="COI341" s="342" t="s">
        <v>5</v>
      </c>
      <c r="COJ341" s="342" t="s">
        <v>5</v>
      </c>
      <c r="COK341" s="342" t="s">
        <v>5</v>
      </c>
      <c r="COL341" s="342" t="s">
        <v>5</v>
      </c>
      <c r="COM341" s="342" t="s">
        <v>5</v>
      </c>
      <c r="CON341" s="342" t="s">
        <v>5</v>
      </c>
      <c r="COO341" s="342" t="s">
        <v>5</v>
      </c>
      <c r="COP341" s="342" t="s">
        <v>5</v>
      </c>
      <c r="COQ341" s="342" t="s">
        <v>5</v>
      </c>
      <c r="COR341" s="342" t="s">
        <v>5</v>
      </c>
      <c r="COS341" s="342" t="s">
        <v>5</v>
      </c>
      <c r="COT341" s="342" t="s">
        <v>5</v>
      </c>
      <c r="COU341" s="342" t="s">
        <v>5</v>
      </c>
      <c r="COV341" s="342" t="s">
        <v>5</v>
      </c>
      <c r="COW341" s="342" t="s">
        <v>5</v>
      </c>
      <c r="COX341" s="342" t="s">
        <v>5</v>
      </c>
      <c r="COY341" s="342" t="s">
        <v>5</v>
      </c>
      <c r="COZ341" s="342" t="s">
        <v>5</v>
      </c>
      <c r="CPA341" s="342" t="s">
        <v>5</v>
      </c>
      <c r="CPB341" s="342" t="s">
        <v>5</v>
      </c>
      <c r="CPC341" s="342" t="s">
        <v>5</v>
      </c>
      <c r="CPD341" s="342" t="s">
        <v>5</v>
      </c>
      <c r="CPE341" s="342" t="s">
        <v>5</v>
      </c>
      <c r="CPF341" s="342" t="s">
        <v>5</v>
      </c>
      <c r="CPG341" s="342" t="s">
        <v>5</v>
      </c>
      <c r="CPH341" s="342" t="s">
        <v>5</v>
      </c>
      <c r="CPI341" s="342" t="s">
        <v>5</v>
      </c>
      <c r="CPJ341" s="342" t="s">
        <v>5</v>
      </c>
      <c r="CPK341" s="342" t="s">
        <v>5</v>
      </c>
      <c r="CPL341" s="342" t="s">
        <v>5</v>
      </c>
      <c r="CPM341" s="342" t="s">
        <v>5</v>
      </c>
      <c r="CPN341" s="342" t="s">
        <v>5</v>
      </c>
      <c r="CPO341" s="342" t="s">
        <v>5</v>
      </c>
      <c r="CPP341" s="342" t="s">
        <v>5</v>
      </c>
      <c r="CPQ341" s="342" t="s">
        <v>5</v>
      </c>
      <c r="CPR341" s="342" t="s">
        <v>5</v>
      </c>
      <c r="CPS341" s="342" t="s">
        <v>5</v>
      </c>
      <c r="CPT341" s="342" t="s">
        <v>5</v>
      </c>
      <c r="CPU341" s="342" t="s">
        <v>5</v>
      </c>
      <c r="CPV341" s="342" t="s">
        <v>5</v>
      </c>
      <c r="CPW341" s="342" t="s">
        <v>5</v>
      </c>
      <c r="CPX341" s="342" t="s">
        <v>5</v>
      </c>
      <c r="CPY341" s="342" t="s">
        <v>5</v>
      </c>
      <c r="CPZ341" s="342" t="s">
        <v>5</v>
      </c>
      <c r="CQA341" s="342" t="s">
        <v>5</v>
      </c>
      <c r="CQB341" s="342" t="s">
        <v>5</v>
      </c>
      <c r="CQC341" s="342" t="s">
        <v>5</v>
      </c>
      <c r="CQD341" s="342" t="s">
        <v>5</v>
      </c>
      <c r="CQE341" s="342" t="s">
        <v>5</v>
      </c>
      <c r="CQF341" s="342" t="s">
        <v>5</v>
      </c>
      <c r="CQG341" s="342" t="s">
        <v>5</v>
      </c>
      <c r="CQH341" s="342" t="s">
        <v>5</v>
      </c>
      <c r="CQI341" s="342" t="s">
        <v>5</v>
      </c>
      <c r="CQJ341" s="342" t="s">
        <v>5</v>
      </c>
      <c r="CQK341" s="342" t="s">
        <v>5</v>
      </c>
      <c r="CQL341" s="342" t="s">
        <v>5</v>
      </c>
      <c r="CQM341" s="342" t="s">
        <v>5</v>
      </c>
      <c r="CQN341" s="342" t="s">
        <v>5</v>
      </c>
      <c r="CQO341" s="342" t="s">
        <v>5</v>
      </c>
      <c r="CQP341" s="342" t="s">
        <v>5</v>
      </c>
      <c r="CQQ341" s="342" t="s">
        <v>5</v>
      </c>
      <c r="CQR341" s="342" t="s">
        <v>5</v>
      </c>
      <c r="CQS341" s="342" t="s">
        <v>5</v>
      </c>
      <c r="CQT341" s="342" t="s">
        <v>5</v>
      </c>
      <c r="CQU341" s="342" t="s">
        <v>5</v>
      </c>
      <c r="CQV341" s="342" t="s">
        <v>5</v>
      </c>
      <c r="CQW341" s="342" t="s">
        <v>5</v>
      </c>
      <c r="CQX341" s="342" t="s">
        <v>5</v>
      </c>
      <c r="CQY341" s="342" t="s">
        <v>5</v>
      </c>
      <c r="CQZ341" s="342" t="s">
        <v>5</v>
      </c>
      <c r="CRA341" s="342" t="s">
        <v>5</v>
      </c>
      <c r="CRB341" s="342" t="s">
        <v>5</v>
      </c>
      <c r="CRC341" s="342" t="s">
        <v>5</v>
      </c>
      <c r="CRD341" s="342" t="s">
        <v>5</v>
      </c>
      <c r="CRE341" s="342" t="s">
        <v>5</v>
      </c>
      <c r="CRF341" s="342" t="s">
        <v>5</v>
      </c>
      <c r="CRG341" s="342" t="s">
        <v>5</v>
      </c>
      <c r="CRH341" s="342" t="s">
        <v>5</v>
      </c>
      <c r="CRI341" s="342" t="s">
        <v>5</v>
      </c>
      <c r="CRJ341" s="342" t="s">
        <v>5</v>
      </c>
      <c r="CRK341" s="342" t="s">
        <v>5</v>
      </c>
      <c r="CRL341" s="342" t="s">
        <v>5</v>
      </c>
      <c r="CRM341" s="342" t="s">
        <v>5</v>
      </c>
      <c r="CRN341" s="342" t="s">
        <v>5</v>
      </c>
      <c r="CRO341" s="342" t="s">
        <v>5</v>
      </c>
      <c r="CRP341" s="342" t="s">
        <v>5</v>
      </c>
      <c r="CRQ341" s="342" t="s">
        <v>5</v>
      </c>
      <c r="CRR341" s="342" t="s">
        <v>5</v>
      </c>
      <c r="CRS341" s="342" t="s">
        <v>5</v>
      </c>
      <c r="CRT341" s="342" t="s">
        <v>5</v>
      </c>
      <c r="CRU341" s="342" t="s">
        <v>5</v>
      </c>
      <c r="CRV341" s="342" t="s">
        <v>5</v>
      </c>
      <c r="CRW341" s="342" t="s">
        <v>5</v>
      </c>
      <c r="CRX341" s="342" t="s">
        <v>5</v>
      </c>
      <c r="CRY341" s="342" t="s">
        <v>5</v>
      </c>
      <c r="CRZ341" s="342" t="s">
        <v>5</v>
      </c>
      <c r="CSA341" s="342" t="s">
        <v>5</v>
      </c>
      <c r="CSB341" s="342" t="s">
        <v>5</v>
      </c>
      <c r="CSC341" s="342" t="s">
        <v>5</v>
      </c>
      <c r="CSD341" s="342" t="s">
        <v>5</v>
      </c>
      <c r="CSE341" s="342" t="s">
        <v>5</v>
      </c>
      <c r="CSF341" s="342" t="s">
        <v>5</v>
      </c>
      <c r="CSG341" s="342" t="s">
        <v>5</v>
      </c>
      <c r="CSH341" s="342" t="s">
        <v>5</v>
      </c>
      <c r="CSI341" s="342" t="s">
        <v>5</v>
      </c>
      <c r="CSJ341" s="342" t="s">
        <v>5</v>
      </c>
      <c r="CSK341" s="342" t="s">
        <v>5</v>
      </c>
      <c r="CSL341" s="342" t="s">
        <v>5</v>
      </c>
      <c r="CSM341" s="342" t="s">
        <v>5</v>
      </c>
      <c r="CSN341" s="342" t="s">
        <v>5</v>
      </c>
      <c r="CSO341" s="342" t="s">
        <v>5</v>
      </c>
      <c r="CSP341" s="342" t="s">
        <v>5</v>
      </c>
      <c r="CSQ341" s="342" t="s">
        <v>5</v>
      </c>
      <c r="CSR341" s="342" t="s">
        <v>5</v>
      </c>
      <c r="CSS341" s="342" t="s">
        <v>5</v>
      </c>
      <c r="CST341" s="342" t="s">
        <v>5</v>
      </c>
      <c r="CSU341" s="342" t="s">
        <v>5</v>
      </c>
      <c r="CSV341" s="342" t="s">
        <v>5</v>
      </c>
      <c r="CSW341" s="342" t="s">
        <v>5</v>
      </c>
      <c r="CSX341" s="342" t="s">
        <v>5</v>
      </c>
      <c r="CSY341" s="342" t="s">
        <v>5</v>
      </c>
      <c r="CSZ341" s="342" t="s">
        <v>5</v>
      </c>
      <c r="CTA341" s="342" t="s">
        <v>5</v>
      </c>
      <c r="CTB341" s="342" t="s">
        <v>5</v>
      </c>
      <c r="CTC341" s="342" t="s">
        <v>5</v>
      </c>
      <c r="CTD341" s="342" t="s">
        <v>5</v>
      </c>
      <c r="CTE341" s="342" t="s">
        <v>5</v>
      </c>
      <c r="CTF341" s="342" t="s">
        <v>5</v>
      </c>
      <c r="CTG341" s="342" t="s">
        <v>5</v>
      </c>
      <c r="CTH341" s="342" t="s">
        <v>5</v>
      </c>
      <c r="CTI341" s="342" t="s">
        <v>5</v>
      </c>
      <c r="CTJ341" s="342" t="s">
        <v>5</v>
      </c>
      <c r="CTK341" s="342" t="s">
        <v>5</v>
      </c>
      <c r="CTL341" s="342" t="s">
        <v>5</v>
      </c>
      <c r="CTM341" s="342" t="s">
        <v>5</v>
      </c>
      <c r="CTN341" s="342" t="s">
        <v>5</v>
      </c>
      <c r="CTO341" s="342" t="s">
        <v>5</v>
      </c>
      <c r="CTP341" s="342" t="s">
        <v>5</v>
      </c>
      <c r="CTQ341" s="342" t="s">
        <v>5</v>
      </c>
      <c r="CTR341" s="342" t="s">
        <v>5</v>
      </c>
      <c r="CTS341" s="342" t="s">
        <v>5</v>
      </c>
      <c r="CTT341" s="342" t="s">
        <v>5</v>
      </c>
      <c r="CTU341" s="342" t="s">
        <v>5</v>
      </c>
      <c r="CTV341" s="342" t="s">
        <v>5</v>
      </c>
      <c r="CTW341" s="342" t="s">
        <v>5</v>
      </c>
      <c r="CTX341" s="342" t="s">
        <v>5</v>
      </c>
      <c r="CTY341" s="342" t="s">
        <v>5</v>
      </c>
      <c r="CTZ341" s="342" t="s">
        <v>5</v>
      </c>
      <c r="CUA341" s="342" t="s">
        <v>5</v>
      </c>
      <c r="CUB341" s="342" t="s">
        <v>5</v>
      </c>
      <c r="CUC341" s="342" t="s">
        <v>5</v>
      </c>
      <c r="CUD341" s="342" t="s">
        <v>5</v>
      </c>
      <c r="CUE341" s="342" t="s">
        <v>5</v>
      </c>
      <c r="CUF341" s="342" t="s">
        <v>5</v>
      </c>
      <c r="CUG341" s="342" t="s">
        <v>5</v>
      </c>
      <c r="CUH341" s="342" t="s">
        <v>5</v>
      </c>
      <c r="CUI341" s="342" t="s">
        <v>5</v>
      </c>
      <c r="CUJ341" s="342" t="s">
        <v>5</v>
      </c>
      <c r="CUK341" s="342" t="s">
        <v>5</v>
      </c>
      <c r="CUL341" s="342" t="s">
        <v>5</v>
      </c>
      <c r="CUM341" s="342" t="s">
        <v>5</v>
      </c>
      <c r="CUN341" s="342" t="s">
        <v>5</v>
      </c>
      <c r="CUO341" s="342" t="s">
        <v>5</v>
      </c>
      <c r="CUP341" s="342" t="s">
        <v>5</v>
      </c>
      <c r="CUQ341" s="342" t="s">
        <v>5</v>
      </c>
      <c r="CUR341" s="342" t="s">
        <v>5</v>
      </c>
      <c r="CUS341" s="342" t="s">
        <v>5</v>
      </c>
      <c r="CUT341" s="342" t="s">
        <v>5</v>
      </c>
      <c r="CUU341" s="342" t="s">
        <v>5</v>
      </c>
      <c r="CUV341" s="342" t="s">
        <v>5</v>
      </c>
      <c r="CUW341" s="342" t="s">
        <v>5</v>
      </c>
      <c r="CUX341" s="342" t="s">
        <v>5</v>
      </c>
      <c r="CUY341" s="342" t="s">
        <v>5</v>
      </c>
      <c r="CUZ341" s="342" t="s">
        <v>5</v>
      </c>
      <c r="CVA341" s="342" t="s">
        <v>5</v>
      </c>
      <c r="CVB341" s="342" t="s">
        <v>5</v>
      </c>
      <c r="CVC341" s="342" t="s">
        <v>5</v>
      </c>
      <c r="CVD341" s="342" t="s">
        <v>5</v>
      </c>
      <c r="CVE341" s="342" t="s">
        <v>5</v>
      </c>
      <c r="CVF341" s="342" t="s">
        <v>5</v>
      </c>
      <c r="CVG341" s="342" t="s">
        <v>5</v>
      </c>
      <c r="CVH341" s="342" t="s">
        <v>5</v>
      </c>
      <c r="CVI341" s="342" t="s">
        <v>5</v>
      </c>
      <c r="CVJ341" s="342" t="s">
        <v>5</v>
      </c>
      <c r="CVK341" s="342" t="s">
        <v>5</v>
      </c>
      <c r="CVL341" s="342" t="s">
        <v>5</v>
      </c>
      <c r="CVM341" s="342" t="s">
        <v>5</v>
      </c>
      <c r="CVN341" s="342" t="s">
        <v>5</v>
      </c>
      <c r="CVO341" s="342" t="s">
        <v>5</v>
      </c>
      <c r="CVP341" s="342" t="s">
        <v>5</v>
      </c>
      <c r="CVQ341" s="342" t="s">
        <v>5</v>
      </c>
      <c r="CVR341" s="342" t="s">
        <v>5</v>
      </c>
      <c r="CVS341" s="342" t="s">
        <v>5</v>
      </c>
      <c r="CVT341" s="342" t="s">
        <v>5</v>
      </c>
      <c r="CVU341" s="342" t="s">
        <v>5</v>
      </c>
      <c r="CVV341" s="342" t="s">
        <v>5</v>
      </c>
      <c r="CVW341" s="342" t="s">
        <v>5</v>
      </c>
      <c r="CVX341" s="342" t="s">
        <v>5</v>
      </c>
      <c r="CVY341" s="342" t="s">
        <v>5</v>
      </c>
      <c r="CVZ341" s="342" t="s">
        <v>5</v>
      </c>
      <c r="CWA341" s="342" t="s">
        <v>5</v>
      </c>
      <c r="CWB341" s="342" t="s">
        <v>5</v>
      </c>
      <c r="CWC341" s="342" t="s">
        <v>5</v>
      </c>
      <c r="CWD341" s="342" t="s">
        <v>5</v>
      </c>
      <c r="CWE341" s="342" t="s">
        <v>5</v>
      </c>
      <c r="CWF341" s="342" t="s">
        <v>5</v>
      </c>
      <c r="CWG341" s="342" t="s">
        <v>5</v>
      </c>
      <c r="CWH341" s="342" t="s">
        <v>5</v>
      </c>
      <c r="CWI341" s="342" t="s">
        <v>5</v>
      </c>
      <c r="CWJ341" s="342" t="s">
        <v>5</v>
      </c>
      <c r="CWK341" s="342" t="s">
        <v>5</v>
      </c>
      <c r="CWL341" s="342" t="s">
        <v>5</v>
      </c>
      <c r="CWM341" s="342" t="s">
        <v>5</v>
      </c>
      <c r="CWN341" s="342" t="s">
        <v>5</v>
      </c>
      <c r="CWO341" s="342" t="s">
        <v>5</v>
      </c>
      <c r="CWP341" s="342" t="s">
        <v>5</v>
      </c>
      <c r="CWQ341" s="342" t="s">
        <v>5</v>
      </c>
      <c r="CWR341" s="342" t="s">
        <v>5</v>
      </c>
      <c r="CWS341" s="342" t="s">
        <v>5</v>
      </c>
      <c r="CWT341" s="342" t="s">
        <v>5</v>
      </c>
      <c r="CWU341" s="342" t="s">
        <v>5</v>
      </c>
      <c r="CWV341" s="342" t="s">
        <v>5</v>
      </c>
      <c r="CWW341" s="342" t="s">
        <v>5</v>
      </c>
      <c r="CWX341" s="342" t="s">
        <v>5</v>
      </c>
      <c r="CWY341" s="342" t="s">
        <v>5</v>
      </c>
      <c r="CWZ341" s="342" t="s">
        <v>5</v>
      </c>
      <c r="CXA341" s="342" t="s">
        <v>5</v>
      </c>
      <c r="CXB341" s="342" t="s">
        <v>5</v>
      </c>
      <c r="CXC341" s="342" t="s">
        <v>5</v>
      </c>
      <c r="CXD341" s="342" t="s">
        <v>5</v>
      </c>
      <c r="CXE341" s="342" t="s">
        <v>5</v>
      </c>
      <c r="CXF341" s="342" t="s">
        <v>5</v>
      </c>
      <c r="CXG341" s="342" t="s">
        <v>5</v>
      </c>
      <c r="CXH341" s="342" t="s">
        <v>5</v>
      </c>
      <c r="CXI341" s="342" t="s">
        <v>5</v>
      </c>
      <c r="CXJ341" s="342" t="s">
        <v>5</v>
      </c>
      <c r="CXK341" s="342" t="s">
        <v>5</v>
      </c>
      <c r="CXL341" s="342" t="s">
        <v>5</v>
      </c>
      <c r="CXM341" s="342" t="s">
        <v>5</v>
      </c>
      <c r="CXN341" s="342" t="s">
        <v>5</v>
      </c>
      <c r="CXO341" s="342" t="s">
        <v>5</v>
      </c>
      <c r="CXP341" s="342" t="s">
        <v>5</v>
      </c>
      <c r="CXQ341" s="342" t="s">
        <v>5</v>
      </c>
      <c r="CXR341" s="342" t="s">
        <v>5</v>
      </c>
      <c r="CXS341" s="342" t="s">
        <v>5</v>
      </c>
      <c r="CXT341" s="342" t="s">
        <v>5</v>
      </c>
      <c r="CXU341" s="342" t="s">
        <v>5</v>
      </c>
      <c r="CXV341" s="342" t="s">
        <v>5</v>
      </c>
      <c r="CXW341" s="342" t="s">
        <v>5</v>
      </c>
      <c r="CXX341" s="342" t="s">
        <v>5</v>
      </c>
      <c r="CXY341" s="342" t="s">
        <v>5</v>
      </c>
      <c r="CXZ341" s="342" t="s">
        <v>5</v>
      </c>
      <c r="CYA341" s="342" t="s">
        <v>5</v>
      </c>
      <c r="CYB341" s="342" t="s">
        <v>5</v>
      </c>
      <c r="CYC341" s="342" t="s">
        <v>5</v>
      </c>
      <c r="CYD341" s="342" t="s">
        <v>5</v>
      </c>
      <c r="CYE341" s="342" t="s">
        <v>5</v>
      </c>
      <c r="CYF341" s="342" t="s">
        <v>5</v>
      </c>
      <c r="CYG341" s="342" t="s">
        <v>5</v>
      </c>
      <c r="CYH341" s="342" t="s">
        <v>5</v>
      </c>
      <c r="CYI341" s="342" t="s">
        <v>5</v>
      </c>
      <c r="CYJ341" s="342" t="s">
        <v>5</v>
      </c>
      <c r="CYK341" s="342" t="s">
        <v>5</v>
      </c>
      <c r="CYL341" s="342" t="s">
        <v>5</v>
      </c>
      <c r="CYM341" s="342" t="s">
        <v>5</v>
      </c>
      <c r="CYN341" s="342" t="s">
        <v>5</v>
      </c>
      <c r="CYO341" s="342" t="s">
        <v>5</v>
      </c>
      <c r="CYP341" s="342" t="s">
        <v>5</v>
      </c>
      <c r="CYQ341" s="342" t="s">
        <v>5</v>
      </c>
      <c r="CYR341" s="342" t="s">
        <v>5</v>
      </c>
      <c r="CYS341" s="342" t="s">
        <v>5</v>
      </c>
      <c r="CYT341" s="342" t="s">
        <v>5</v>
      </c>
      <c r="CYU341" s="342" t="s">
        <v>5</v>
      </c>
      <c r="CYV341" s="342" t="s">
        <v>5</v>
      </c>
      <c r="CYW341" s="342" t="s">
        <v>5</v>
      </c>
      <c r="CYX341" s="342" t="s">
        <v>5</v>
      </c>
      <c r="CYY341" s="342" t="s">
        <v>5</v>
      </c>
      <c r="CYZ341" s="342" t="s">
        <v>5</v>
      </c>
      <c r="CZA341" s="342" t="s">
        <v>5</v>
      </c>
      <c r="CZB341" s="342" t="s">
        <v>5</v>
      </c>
      <c r="CZC341" s="342" t="s">
        <v>5</v>
      </c>
      <c r="CZD341" s="342" t="s">
        <v>5</v>
      </c>
      <c r="CZE341" s="342" t="s">
        <v>5</v>
      </c>
      <c r="CZF341" s="342" t="s">
        <v>5</v>
      </c>
      <c r="CZG341" s="342" t="s">
        <v>5</v>
      </c>
      <c r="CZH341" s="342" t="s">
        <v>5</v>
      </c>
      <c r="CZI341" s="342" t="s">
        <v>5</v>
      </c>
      <c r="CZJ341" s="342" t="s">
        <v>5</v>
      </c>
      <c r="CZK341" s="342" t="s">
        <v>5</v>
      </c>
      <c r="CZL341" s="342" t="s">
        <v>5</v>
      </c>
      <c r="CZM341" s="342" t="s">
        <v>5</v>
      </c>
      <c r="CZN341" s="342" t="s">
        <v>5</v>
      </c>
      <c r="CZO341" s="342" t="s">
        <v>5</v>
      </c>
      <c r="CZP341" s="342" t="s">
        <v>5</v>
      </c>
      <c r="CZQ341" s="342" t="s">
        <v>5</v>
      </c>
      <c r="CZR341" s="342" t="s">
        <v>5</v>
      </c>
      <c r="CZS341" s="342" t="s">
        <v>5</v>
      </c>
      <c r="CZT341" s="342" t="s">
        <v>5</v>
      </c>
      <c r="CZU341" s="342" t="s">
        <v>5</v>
      </c>
      <c r="CZV341" s="342" t="s">
        <v>5</v>
      </c>
      <c r="CZW341" s="342" t="s">
        <v>5</v>
      </c>
      <c r="CZX341" s="342" t="s">
        <v>5</v>
      </c>
      <c r="CZY341" s="342" t="s">
        <v>5</v>
      </c>
      <c r="CZZ341" s="342" t="s">
        <v>5</v>
      </c>
      <c r="DAA341" s="342" t="s">
        <v>5</v>
      </c>
      <c r="DAB341" s="342" t="s">
        <v>5</v>
      </c>
      <c r="DAC341" s="342" t="s">
        <v>5</v>
      </c>
      <c r="DAD341" s="342" t="s">
        <v>5</v>
      </c>
      <c r="DAE341" s="342" t="s">
        <v>5</v>
      </c>
      <c r="DAF341" s="342" t="s">
        <v>5</v>
      </c>
      <c r="DAG341" s="342" t="s">
        <v>5</v>
      </c>
      <c r="DAH341" s="342" t="s">
        <v>5</v>
      </c>
      <c r="DAI341" s="342" t="s">
        <v>5</v>
      </c>
      <c r="DAJ341" s="342" t="s">
        <v>5</v>
      </c>
      <c r="DAK341" s="342" t="s">
        <v>5</v>
      </c>
      <c r="DAL341" s="342" t="s">
        <v>5</v>
      </c>
      <c r="DAM341" s="342" t="s">
        <v>5</v>
      </c>
      <c r="DAN341" s="342" t="s">
        <v>5</v>
      </c>
      <c r="DAO341" s="342" t="s">
        <v>5</v>
      </c>
      <c r="DAP341" s="342" t="s">
        <v>5</v>
      </c>
      <c r="DAQ341" s="342" t="s">
        <v>5</v>
      </c>
      <c r="DAR341" s="342" t="s">
        <v>5</v>
      </c>
      <c r="DAS341" s="342" t="s">
        <v>5</v>
      </c>
      <c r="DAT341" s="342" t="s">
        <v>5</v>
      </c>
      <c r="DAU341" s="342" t="s">
        <v>5</v>
      </c>
      <c r="DAV341" s="342" t="s">
        <v>5</v>
      </c>
      <c r="DAW341" s="342" t="s">
        <v>5</v>
      </c>
      <c r="DAX341" s="342" t="s">
        <v>5</v>
      </c>
      <c r="DAY341" s="342" t="s">
        <v>5</v>
      </c>
      <c r="DAZ341" s="342" t="s">
        <v>5</v>
      </c>
      <c r="DBA341" s="342" t="s">
        <v>5</v>
      </c>
      <c r="DBB341" s="342" t="s">
        <v>5</v>
      </c>
      <c r="DBC341" s="342" t="s">
        <v>5</v>
      </c>
      <c r="DBD341" s="342" t="s">
        <v>5</v>
      </c>
      <c r="DBE341" s="342" t="s">
        <v>5</v>
      </c>
      <c r="DBF341" s="342" t="s">
        <v>5</v>
      </c>
      <c r="DBG341" s="342" t="s">
        <v>5</v>
      </c>
      <c r="DBH341" s="342" t="s">
        <v>5</v>
      </c>
      <c r="DBI341" s="342" t="s">
        <v>5</v>
      </c>
      <c r="DBJ341" s="342" t="s">
        <v>5</v>
      </c>
      <c r="DBK341" s="342" t="s">
        <v>5</v>
      </c>
      <c r="DBL341" s="342" t="s">
        <v>5</v>
      </c>
      <c r="DBM341" s="342" t="s">
        <v>5</v>
      </c>
      <c r="DBN341" s="342" t="s">
        <v>5</v>
      </c>
      <c r="DBO341" s="342" t="s">
        <v>5</v>
      </c>
      <c r="DBP341" s="342" t="s">
        <v>5</v>
      </c>
      <c r="DBQ341" s="342" t="s">
        <v>5</v>
      </c>
      <c r="DBR341" s="342" t="s">
        <v>5</v>
      </c>
      <c r="DBS341" s="342" t="s">
        <v>5</v>
      </c>
      <c r="DBT341" s="342" t="s">
        <v>5</v>
      </c>
      <c r="DBU341" s="342" t="s">
        <v>5</v>
      </c>
      <c r="DBV341" s="342" t="s">
        <v>5</v>
      </c>
      <c r="DBW341" s="342" t="s">
        <v>5</v>
      </c>
      <c r="DBX341" s="342" t="s">
        <v>5</v>
      </c>
      <c r="DBY341" s="342" t="s">
        <v>5</v>
      </c>
      <c r="DBZ341" s="342" t="s">
        <v>5</v>
      </c>
      <c r="DCA341" s="342" t="s">
        <v>5</v>
      </c>
      <c r="DCB341" s="342" t="s">
        <v>5</v>
      </c>
      <c r="DCC341" s="342" t="s">
        <v>5</v>
      </c>
      <c r="DCD341" s="342" t="s">
        <v>5</v>
      </c>
      <c r="DCE341" s="342" t="s">
        <v>5</v>
      </c>
      <c r="DCF341" s="342" t="s">
        <v>5</v>
      </c>
      <c r="DCG341" s="342" t="s">
        <v>5</v>
      </c>
      <c r="DCH341" s="342" t="s">
        <v>5</v>
      </c>
      <c r="DCI341" s="342" t="s">
        <v>5</v>
      </c>
      <c r="DCJ341" s="342" t="s">
        <v>5</v>
      </c>
      <c r="DCK341" s="342" t="s">
        <v>5</v>
      </c>
      <c r="DCL341" s="342" t="s">
        <v>5</v>
      </c>
      <c r="DCM341" s="342" t="s">
        <v>5</v>
      </c>
      <c r="DCN341" s="342" t="s">
        <v>5</v>
      </c>
      <c r="DCO341" s="342" t="s">
        <v>5</v>
      </c>
      <c r="DCP341" s="342" t="s">
        <v>5</v>
      </c>
      <c r="DCQ341" s="342" t="s">
        <v>5</v>
      </c>
      <c r="DCR341" s="342" t="s">
        <v>5</v>
      </c>
      <c r="DCS341" s="342" t="s">
        <v>5</v>
      </c>
      <c r="DCT341" s="342" t="s">
        <v>5</v>
      </c>
      <c r="DCU341" s="342" t="s">
        <v>5</v>
      </c>
      <c r="DCV341" s="342" t="s">
        <v>5</v>
      </c>
      <c r="DCW341" s="342" t="s">
        <v>5</v>
      </c>
      <c r="DCX341" s="342" t="s">
        <v>5</v>
      </c>
      <c r="DCY341" s="342" t="s">
        <v>5</v>
      </c>
      <c r="DCZ341" s="342" t="s">
        <v>5</v>
      </c>
      <c r="DDA341" s="342" t="s">
        <v>5</v>
      </c>
      <c r="DDB341" s="342" t="s">
        <v>5</v>
      </c>
      <c r="DDC341" s="342" t="s">
        <v>5</v>
      </c>
      <c r="DDD341" s="342" t="s">
        <v>5</v>
      </c>
      <c r="DDE341" s="342" t="s">
        <v>5</v>
      </c>
      <c r="DDF341" s="342" t="s">
        <v>5</v>
      </c>
      <c r="DDG341" s="342" t="s">
        <v>5</v>
      </c>
      <c r="DDH341" s="342" t="s">
        <v>5</v>
      </c>
      <c r="DDI341" s="342" t="s">
        <v>5</v>
      </c>
      <c r="DDJ341" s="342" t="s">
        <v>5</v>
      </c>
      <c r="DDK341" s="342" t="s">
        <v>5</v>
      </c>
      <c r="DDL341" s="342" t="s">
        <v>5</v>
      </c>
      <c r="DDM341" s="342" t="s">
        <v>5</v>
      </c>
      <c r="DDN341" s="342" t="s">
        <v>5</v>
      </c>
      <c r="DDO341" s="342" t="s">
        <v>5</v>
      </c>
      <c r="DDP341" s="342" t="s">
        <v>5</v>
      </c>
      <c r="DDQ341" s="342" t="s">
        <v>5</v>
      </c>
      <c r="DDR341" s="342" t="s">
        <v>5</v>
      </c>
      <c r="DDS341" s="342" t="s">
        <v>5</v>
      </c>
      <c r="DDT341" s="342" t="s">
        <v>5</v>
      </c>
      <c r="DDU341" s="342" t="s">
        <v>5</v>
      </c>
      <c r="DDV341" s="342" t="s">
        <v>5</v>
      </c>
      <c r="DDW341" s="342" t="s">
        <v>5</v>
      </c>
      <c r="DDX341" s="342" t="s">
        <v>5</v>
      </c>
      <c r="DDY341" s="342" t="s">
        <v>5</v>
      </c>
      <c r="DDZ341" s="342" t="s">
        <v>5</v>
      </c>
      <c r="DEA341" s="342" t="s">
        <v>5</v>
      </c>
      <c r="DEB341" s="342" t="s">
        <v>5</v>
      </c>
      <c r="DEC341" s="342" t="s">
        <v>5</v>
      </c>
      <c r="DED341" s="342" t="s">
        <v>5</v>
      </c>
      <c r="DEE341" s="342" t="s">
        <v>5</v>
      </c>
      <c r="DEF341" s="342" t="s">
        <v>5</v>
      </c>
      <c r="DEG341" s="342" t="s">
        <v>5</v>
      </c>
      <c r="DEH341" s="342" t="s">
        <v>5</v>
      </c>
      <c r="DEI341" s="342" t="s">
        <v>5</v>
      </c>
      <c r="DEJ341" s="342" t="s">
        <v>5</v>
      </c>
      <c r="DEK341" s="342" t="s">
        <v>5</v>
      </c>
      <c r="DEL341" s="342" t="s">
        <v>5</v>
      </c>
      <c r="DEM341" s="342" t="s">
        <v>5</v>
      </c>
      <c r="DEN341" s="342" t="s">
        <v>5</v>
      </c>
      <c r="DEO341" s="342" t="s">
        <v>5</v>
      </c>
      <c r="DEP341" s="342" t="s">
        <v>5</v>
      </c>
      <c r="DEQ341" s="342" t="s">
        <v>5</v>
      </c>
      <c r="DER341" s="342" t="s">
        <v>5</v>
      </c>
      <c r="DES341" s="342" t="s">
        <v>5</v>
      </c>
      <c r="DET341" s="342" t="s">
        <v>5</v>
      </c>
      <c r="DEU341" s="342" t="s">
        <v>5</v>
      </c>
      <c r="DEV341" s="342" t="s">
        <v>5</v>
      </c>
      <c r="DEW341" s="342" t="s">
        <v>5</v>
      </c>
      <c r="DEX341" s="342" t="s">
        <v>5</v>
      </c>
      <c r="DEY341" s="342" t="s">
        <v>5</v>
      </c>
      <c r="DEZ341" s="342" t="s">
        <v>5</v>
      </c>
      <c r="DFA341" s="342" t="s">
        <v>5</v>
      </c>
      <c r="DFB341" s="342" t="s">
        <v>5</v>
      </c>
      <c r="DFC341" s="342" t="s">
        <v>5</v>
      </c>
      <c r="DFD341" s="342" t="s">
        <v>5</v>
      </c>
      <c r="DFE341" s="342" t="s">
        <v>5</v>
      </c>
      <c r="DFF341" s="342" t="s">
        <v>5</v>
      </c>
      <c r="DFG341" s="342" t="s">
        <v>5</v>
      </c>
      <c r="DFH341" s="342" t="s">
        <v>5</v>
      </c>
      <c r="DFI341" s="342" t="s">
        <v>5</v>
      </c>
      <c r="DFJ341" s="342" t="s">
        <v>5</v>
      </c>
      <c r="DFK341" s="342" t="s">
        <v>5</v>
      </c>
      <c r="DFL341" s="342" t="s">
        <v>5</v>
      </c>
      <c r="DFM341" s="342" t="s">
        <v>5</v>
      </c>
      <c r="DFN341" s="342" t="s">
        <v>5</v>
      </c>
      <c r="DFO341" s="342" t="s">
        <v>5</v>
      </c>
      <c r="DFP341" s="342" t="s">
        <v>5</v>
      </c>
      <c r="DFQ341" s="342" t="s">
        <v>5</v>
      </c>
      <c r="DFR341" s="342" t="s">
        <v>5</v>
      </c>
      <c r="DFS341" s="342" t="s">
        <v>5</v>
      </c>
      <c r="DFT341" s="342" t="s">
        <v>5</v>
      </c>
      <c r="DFU341" s="342" t="s">
        <v>5</v>
      </c>
      <c r="DFV341" s="342" t="s">
        <v>5</v>
      </c>
      <c r="DFW341" s="342" t="s">
        <v>5</v>
      </c>
      <c r="DFX341" s="342" t="s">
        <v>5</v>
      </c>
      <c r="DFY341" s="342" t="s">
        <v>5</v>
      </c>
      <c r="DFZ341" s="342" t="s">
        <v>5</v>
      </c>
      <c r="DGA341" s="342" t="s">
        <v>5</v>
      </c>
      <c r="DGB341" s="342" t="s">
        <v>5</v>
      </c>
      <c r="DGC341" s="342" t="s">
        <v>5</v>
      </c>
      <c r="DGD341" s="342" t="s">
        <v>5</v>
      </c>
      <c r="DGE341" s="342" t="s">
        <v>5</v>
      </c>
      <c r="DGF341" s="342" t="s">
        <v>5</v>
      </c>
      <c r="DGG341" s="342" t="s">
        <v>5</v>
      </c>
      <c r="DGH341" s="342" t="s">
        <v>5</v>
      </c>
      <c r="DGI341" s="342" t="s">
        <v>5</v>
      </c>
      <c r="DGJ341" s="342" t="s">
        <v>5</v>
      </c>
      <c r="DGK341" s="342" t="s">
        <v>5</v>
      </c>
      <c r="DGL341" s="342" t="s">
        <v>5</v>
      </c>
      <c r="DGM341" s="342" t="s">
        <v>5</v>
      </c>
      <c r="DGN341" s="342" t="s">
        <v>5</v>
      </c>
      <c r="DGO341" s="342" t="s">
        <v>5</v>
      </c>
      <c r="DGP341" s="342" t="s">
        <v>5</v>
      </c>
      <c r="DGQ341" s="342" t="s">
        <v>5</v>
      </c>
      <c r="DGR341" s="342" t="s">
        <v>5</v>
      </c>
      <c r="DGS341" s="342" t="s">
        <v>5</v>
      </c>
      <c r="DGT341" s="342" t="s">
        <v>5</v>
      </c>
      <c r="DGU341" s="342" t="s">
        <v>5</v>
      </c>
      <c r="DGV341" s="342" t="s">
        <v>5</v>
      </c>
      <c r="DGW341" s="342" t="s">
        <v>5</v>
      </c>
      <c r="DGX341" s="342" t="s">
        <v>5</v>
      </c>
      <c r="DGY341" s="342" t="s">
        <v>5</v>
      </c>
      <c r="DGZ341" s="342" t="s">
        <v>5</v>
      </c>
      <c r="DHA341" s="342" t="s">
        <v>5</v>
      </c>
      <c r="DHB341" s="342" t="s">
        <v>5</v>
      </c>
      <c r="DHC341" s="342" t="s">
        <v>5</v>
      </c>
      <c r="DHD341" s="342" t="s">
        <v>5</v>
      </c>
      <c r="DHE341" s="342" t="s">
        <v>5</v>
      </c>
      <c r="DHF341" s="342" t="s">
        <v>5</v>
      </c>
      <c r="DHG341" s="342" t="s">
        <v>5</v>
      </c>
      <c r="DHH341" s="342" t="s">
        <v>5</v>
      </c>
      <c r="DHI341" s="342" t="s">
        <v>5</v>
      </c>
      <c r="DHJ341" s="342" t="s">
        <v>5</v>
      </c>
      <c r="DHK341" s="342" t="s">
        <v>5</v>
      </c>
      <c r="DHL341" s="342" t="s">
        <v>5</v>
      </c>
      <c r="DHM341" s="342" t="s">
        <v>5</v>
      </c>
      <c r="DHN341" s="342" t="s">
        <v>5</v>
      </c>
      <c r="DHO341" s="342" t="s">
        <v>5</v>
      </c>
      <c r="DHP341" s="342" t="s">
        <v>5</v>
      </c>
      <c r="DHQ341" s="342" t="s">
        <v>5</v>
      </c>
      <c r="DHR341" s="342" t="s">
        <v>5</v>
      </c>
      <c r="DHS341" s="342" t="s">
        <v>5</v>
      </c>
      <c r="DHT341" s="342" t="s">
        <v>5</v>
      </c>
      <c r="DHU341" s="342" t="s">
        <v>5</v>
      </c>
      <c r="DHV341" s="342" t="s">
        <v>5</v>
      </c>
      <c r="DHW341" s="342" t="s">
        <v>5</v>
      </c>
      <c r="DHX341" s="342" t="s">
        <v>5</v>
      </c>
      <c r="DHY341" s="342" t="s">
        <v>5</v>
      </c>
      <c r="DHZ341" s="342" t="s">
        <v>5</v>
      </c>
      <c r="DIA341" s="342" t="s">
        <v>5</v>
      </c>
      <c r="DIB341" s="342" t="s">
        <v>5</v>
      </c>
      <c r="DIC341" s="342" t="s">
        <v>5</v>
      </c>
      <c r="DID341" s="342" t="s">
        <v>5</v>
      </c>
      <c r="DIE341" s="342" t="s">
        <v>5</v>
      </c>
      <c r="DIF341" s="342" t="s">
        <v>5</v>
      </c>
      <c r="DIG341" s="342" t="s">
        <v>5</v>
      </c>
      <c r="DIH341" s="342" t="s">
        <v>5</v>
      </c>
      <c r="DII341" s="342" t="s">
        <v>5</v>
      </c>
      <c r="DIJ341" s="342" t="s">
        <v>5</v>
      </c>
      <c r="DIK341" s="342" t="s">
        <v>5</v>
      </c>
      <c r="DIL341" s="342" t="s">
        <v>5</v>
      </c>
      <c r="DIM341" s="342" t="s">
        <v>5</v>
      </c>
      <c r="DIN341" s="342" t="s">
        <v>5</v>
      </c>
      <c r="DIO341" s="342" t="s">
        <v>5</v>
      </c>
      <c r="DIP341" s="342" t="s">
        <v>5</v>
      </c>
      <c r="DIQ341" s="342" t="s">
        <v>5</v>
      </c>
      <c r="DIR341" s="342" t="s">
        <v>5</v>
      </c>
      <c r="DIS341" s="342" t="s">
        <v>5</v>
      </c>
      <c r="DIT341" s="342" t="s">
        <v>5</v>
      </c>
      <c r="DIU341" s="342" t="s">
        <v>5</v>
      </c>
      <c r="DIV341" s="342" t="s">
        <v>5</v>
      </c>
      <c r="DIW341" s="342" t="s">
        <v>5</v>
      </c>
      <c r="DIX341" s="342" t="s">
        <v>5</v>
      </c>
      <c r="DIY341" s="342" t="s">
        <v>5</v>
      </c>
      <c r="DIZ341" s="342" t="s">
        <v>5</v>
      </c>
      <c r="DJA341" s="342" t="s">
        <v>5</v>
      </c>
      <c r="DJB341" s="342" t="s">
        <v>5</v>
      </c>
      <c r="DJC341" s="342" t="s">
        <v>5</v>
      </c>
      <c r="DJD341" s="342" t="s">
        <v>5</v>
      </c>
      <c r="DJE341" s="342" t="s">
        <v>5</v>
      </c>
      <c r="DJF341" s="342" t="s">
        <v>5</v>
      </c>
      <c r="DJG341" s="342" t="s">
        <v>5</v>
      </c>
      <c r="DJH341" s="342" t="s">
        <v>5</v>
      </c>
      <c r="DJI341" s="342" t="s">
        <v>5</v>
      </c>
      <c r="DJJ341" s="342" t="s">
        <v>5</v>
      </c>
      <c r="DJK341" s="342" t="s">
        <v>5</v>
      </c>
      <c r="DJL341" s="342" t="s">
        <v>5</v>
      </c>
      <c r="DJM341" s="342" t="s">
        <v>5</v>
      </c>
      <c r="DJN341" s="342" t="s">
        <v>5</v>
      </c>
      <c r="DJO341" s="342" t="s">
        <v>5</v>
      </c>
      <c r="DJP341" s="342" t="s">
        <v>5</v>
      </c>
      <c r="DJQ341" s="342" t="s">
        <v>5</v>
      </c>
      <c r="DJR341" s="342" t="s">
        <v>5</v>
      </c>
      <c r="DJS341" s="342" t="s">
        <v>5</v>
      </c>
      <c r="DJT341" s="342" t="s">
        <v>5</v>
      </c>
      <c r="DJU341" s="342" t="s">
        <v>5</v>
      </c>
      <c r="DJV341" s="342" t="s">
        <v>5</v>
      </c>
      <c r="DJW341" s="342" t="s">
        <v>5</v>
      </c>
      <c r="DJX341" s="342" t="s">
        <v>5</v>
      </c>
      <c r="DJY341" s="342" t="s">
        <v>5</v>
      </c>
      <c r="DJZ341" s="342" t="s">
        <v>5</v>
      </c>
      <c r="DKA341" s="342" t="s">
        <v>5</v>
      </c>
      <c r="DKB341" s="342" t="s">
        <v>5</v>
      </c>
      <c r="DKC341" s="342" t="s">
        <v>5</v>
      </c>
      <c r="DKD341" s="342" t="s">
        <v>5</v>
      </c>
      <c r="DKE341" s="342" t="s">
        <v>5</v>
      </c>
      <c r="DKF341" s="342" t="s">
        <v>5</v>
      </c>
      <c r="DKG341" s="342" t="s">
        <v>5</v>
      </c>
      <c r="DKH341" s="342" t="s">
        <v>5</v>
      </c>
      <c r="DKI341" s="342" t="s">
        <v>5</v>
      </c>
      <c r="DKJ341" s="342" t="s">
        <v>5</v>
      </c>
      <c r="DKK341" s="342" t="s">
        <v>5</v>
      </c>
      <c r="DKL341" s="342" t="s">
        <v>5</v>
      </c>
      <c r="DKM341" s="342" t="s">
        <v>5</v>
      </c>
      <c r="DKN341" s="342" t="s">
        <v>5</v>
      </c>
      <c r="DKO341" s="342" t="s">
        <v>5</v>
      </c>
      <c r="DKP341" s="342" t="s">
        <v>5</v>
      </c>
      <c r="DKQ341" s="342" t="s">
        <v>5</v>
      </c>
      <c r="DKR341" s="342" t="s">
        <v>5</v>
      </c>
      <c r="DKS341" s="342" t="s">
        <v>5</v>
      </c>
      <c r="DKT341" s="342" t="s">
        <v>5</v>
      </c>
      <c r="DKU341" s="342" t="s">
        <v>5</v>
      </c>
      <c r="DKV341" s="342" t="s">
        <v>5</v>
      </c>
      <c r="DKW341" s="342" t="s">
        <v>5</v>
      </c>
      <c r="DKX341" s="342" t="s">
        <v>5</v>
      </c>
      <c r="DKY341" s="342" t="s">
        <v>5</v>
      </c>
      <c r="DKZ341" s="342" t="s">
        <v>5</v>
      </c>
      <c r="DLA341" s="342" t="s">
        <v>5</v>
      </c>
      <c r="DLB341" s="342" t="s">
        <v>5</v>
      </c>
      <c r="DLC341" s="342" t="s">
        <v>5</v>
      </c>
      <c r="DLD341" s="342" t="s">
        <v>5</v>
      </c>
      <c r="DLE341" s="342" t="s">
        <v>5</v>
      </c>
      <c r="DLF341" s="342" t="s">
        <v>5</v>
      </c>
      <c r="DLG341" s="342" t="s">
        <v>5</v>
      </c>
      <c r="DLH341" s="342" t="s">
        <v>5</v>
      </c>
      <c r="DLI341" s="342" t="s">
        <v>5</v>
      </c>
      <c r="DLJ341" s="342" t="s">
        <v>5</v>
      </c>
      <c r="DLK341" s="342" t="s">
        <v>5</v>
      </c>
      <c r="DLL341" s="342" t="s">
        <v>5</v>
      </c>
      <c r="DLM341" s="342" t="s">
        <v>5</v>
      </c>
      <c r="DLN341" s="342" t="s">
        <v>5</v>
      </c>
      <c r="DLO341" s="342" t="s">
        <v>5</v>
      </c>
      <c r="DLP341" s="342" t="s">
        <v>5</v>
      </c>
      <c r="DLQ341" s="342" t="s">
        <v>5</v>
      </c>
      <c r="DLR341" s="342" t="s">
        <v>5</v>
      </c>
      <c r="DLS341" s="342" t="s">
        <v>5</v>
      </c>
      <c r="DLT341" s="342" t="s">
        <v>5</v>
      </c>
      <c r="DLU341" s="342" t="s">
        <v>5</v>
      </c>
      <c r="DLV341" s="342" t="s">
        <v>5</v>
      </c>
      <c r="DLW341" s="342" t="s">
        <v>5</v>
      </c>
      <c r="DLX341" s="342" t="s">
        <v>5</v>
      </c>
      <c r="DLY341" s="342" t="s">
        <v>5</v>
      </c>
      <c r="DLZ341" s="342" t="s">
        <v>5</v>
      </c>
      <c r="DMA341" s="342" t="s">
        <v>5</v>
      </c>
      <c r="DMB341" s="342" t="s">
        <v>5</v>
      </c>
      <c r="DMC341" s="342" t="s">
        <v>5</v>
      </c>
      <c r="DMD341" s="342" t="s">
        <v>5</v>
      </c>
      <c r="DME341" s="342" t="s">
        <v>5</v>
      </c>
      <c r="DMF341" s="342" t="s">
        <v>5</v>
      </c>
      <c r="DMG341" s="342" t="s">
        <v>5</v>
      </c>
      <c r="DMH341" s="342" t="s">
        <v>5</v>
      </c>
      <c r="DMI341" s="342" t="s">
        <v>5</v>
      </c>
      <c r="DMJ341" s="342" t="s">
        <v>5</v>
      </c>
      <c r="DMK341" s="342" t="s">
        <v>5</v>
      </c>
      <c r="DML341" s="342" t="s">
        <v>5</v>
      </c>
      <c r="DMM341" s="342" t="s">
        <v>5</v>
      </c>
      <c r="DMN341" s="342" t="s">
        <v>5</v>
      </c>
      <c r="DMO341" s="342" t="s">
        <v>5</v>
      </c>
      <c r="DMP341" s="342" t="s">
        <v>5</v>
      </c>
      <c r="DMQ341" s="342" t="s">
        <v>5</v>
      </c>
      <c r="DMR341" s="342" t="s">
        <v>5</v>
      </c>
      <c r="DMS341" s="342" t="s">
        <v>5</v>
      </c>
      <c r="DMT341" s="342" t="s">
        <v>5</v>
      </c>
      <c r="DMU341" s="342" t="s">
        <v>5</v>
      </c>
      <c r="DMV341" s="342" t="s">
        <v>5</v>
      </c>
      <c r="DMW341" s="342" t="s">
        <v>5</v>
      </c>
      <c r="DMX341" s="342" t="s">
        <v>5</v>
      </c>
      <c r="DMY341" s="342" t="s">
        <v>5</v>
      </c>
      <c r="DMZ341" s="342" t="s">
        <v>5</v>
      </c>
      <c r="DNA341" s="342" t="s">
        <v>5</v>
      </c>
      <c r="DNB341" s="342" t="s">
        <v>5</v>
      </c>
      <c r="DNC341" s="342" t="s">
        <v>5</v>
      </c>
      <c r="DND341" s="342" t="s">
        <v>5</v>
      </c>
      <c r="DNE341" s="342" t="s">
        <v>5</v>
      </c>
      <c r="DNF341" s="342" t="s">
        <v>5</v>
      </c>
      <c r="DNG341" s="342" t="s">
        <v>5</v>
      </c>
      <c r="DNH341" s="342" t="s">
        <v>5</v>
      </c>
      <c r="DNI341" s="342" t="s">
        <v>5</v>
      </c>
      <c r="DNJ341" s="342" t="s">
        <v>5</v>
      </c>
      <c r="DNK341" s="342" t="s">
        <v>5</v>
      </c>
      <c r="DNL341" s="342" t="s">
        <v>5</v>
      </c>
      <c r="DNM341" s="342" t="s">
        <v>5</v>
      </c>
      <c r="DNN341" s="342" t="s">
        <v>5</v>
      </c>
      <c r="DNO341" s="342" t="s">
        <v>5</v>
      </c>
      <c r="DNP341" s="342" t="s">
        <v>5</v>
      </c>
      <c r="DNQ341" s="342" t="s">
        <v>5</v>
      </c>
      <c r="DNR341" s="342" t="s">
        <v>5</v>
      </c>
      <c r="DNS341" s="342" t="s">
        <v>5</v>
      </c>
      <c r="DNT341" s="342" t="s">
        <v>5</v>
      </c>
      <c r="DNU341" s="342" t="s">
        <v>5</v>
      </c>
      <c r="DNV341" s="342" t="s">
        <v>5</v>
      </c>
      <c r="DNW341" s="342" t="s">
        <v>5</v>
      </c>
      <c r="DNX341" s="342" t="s">
        <v>5</v>
      </c>
      <c r="DNY341" s="342" t="s">
        <v>5</v>
      </c>
      <c r="DNZ341" s="342" t="s">
        <v>5</v>
      </c>
      <c r="DOA341" s="342" t="s">
        <v>5</v>
      </c>
      <c r="DOB341" s="342" t="s">
        <v>5</v>
      </c>
      <c r="DOC341" s="342" t="s">
        <v>5</v>
      </c>
      <c r="DOD341" s="342" t="s">
        <v>5</v>
      </c>
      <c r="DOE341" s="342" t="s">
        <v>5</v>
      </c>
      <c r="DOF341" s="342" t="s">
        <v>5</v>
      </c>
      <c r="DOG341" s="342" t="s">
        <v>5</v>
      </c>
      <c r="DOH341" s="342" t="s">
        <v>5</v>
      </c>
      <c r="DOI341" s="342" t="s">
        <v>5</v>
      </c>
      <c r="DOJ341" s="342" t="s">
        <v>5</v>
      </c>
      <c r="DOK341" s="342" t="s">
        <v>5</v>
      </c>
      <c r="DOL341" s="342" t="s">
        <v>5</v>
      </c>
      <c r="DOM341" s="342" t="s">
        <v>5</v>
      </c>
      <c r="DON341" s="342" t="s">
        <v>5</v>
      </c>
      <c r="DOO341" s="342" t="s">
        <v>5</v>
      </c>
      <c r="DOP341" s="342" t="s">
        <v>5</v>
      </c>
      <c r="DOQ341" s="342" t="s">
        <v>5</v>
      </c>
      <c r="DOR341" s="342" t="s">
        <v>5</v>
      </c>
      <c r="DOS341" s="342" t="s">
        <v>5</v>
      </c>
      <c r="DOT341" s="342" t="s">
        <v>5</v>
      </c>
      <c r="DOU341" s="342" t="s">
        <v>5</v>
      </c>
      <c r="DOV341" s="342" t="s">
        <v>5</v>
      </c>
      <c r="DOW341" s="342" t="s">
        <v>5</v>
      </c>
      <c r="DOX341" s="342" t="s">
        <v>5</v>
      </c>
      <c r="DOY341" s="342" t="s">
        <v>5</v>
      </c>
      <c r="DOZ341" s="342" t="s">
        <v>5</v>
      </c>
      <c r="DPA341" s="342" t="s">
        <v>5</v>
      </c>
      <c r="DPB341" s="342" t="s">
        <v>5</v>
      </c>
      <c r="DPC341" s="342" t="s">
        <v>5</v>
      </c>
      <c r="DPD341" s="342" t="s">
        <v>5</v>
      </c>
      <c r="DPE341" s="342" t="s">
        <v>5</v>
      </c>
      <c r="DPF341" s="342" t="s">
        <v>5</v>
      </c>
      <c r="DPG341" s="342" t="s">
        <v>5</v>
      </c>
      <c r="DPH341" s="342" t="s">
        <v>5</v>
      </c>
      <c r="DPI341" s="342" t="s">
        <v>5</v>
      </c>
      <c r="DPJ341" s="342" t="s">
        <v>5</v>
      </c>
      <c r="DPK341" s="342" t="s">
        <v>5</v>
      </c>
      <c r="DPL341" s="342" t="s">
        <v>5</v>
      </c>
      <c r="DPM341" s="342" t="s">
        <v>5</v>
      </c>
      <c r="DPN341" s="342" t="s">
        <v>5</v>
      </c>
      <c r="DPO341" s="342" t="s">
        <v>5</v>
      </c>
      <c r="DPP341" s="342" t="s">
        <v>5</v>
      </c>
      <c r="DPQ341" s="342" t="s">
        <v>5</v>
      </c>
      <c r="DPR341" s="342" t="s">
        <v>5</v>
      </c>
      <c r="DPS341" s="342" t="s">
        <v>5</v>
      </c>
      <c r="DPT341" s="342" t="s">
        <v>5</v>
      </c>
      <c r="DPU341" s="342" t="s">
        <v>5</v>
      </c>
      <c r="DPV341" s="342" t="s">
        <v>5</v>
      </c>
      <c r="DPW341" s="342" t="s">
        <v>5</v>
      </c>
      <c r="DPX341" s="342" t="s">
        <v>5</v>
      </c>
      <c r="DPY341" s="342" t="s">
        <v>5</v>
      </c>
      <c r="DPZ341" s="342" t="s">
        <v>5</v>
      </c>
      <c r="DQA341" s="342" t="s">
        <v>5</v>
      </c>
      <c r="DQB341" s="342" t="s">
        <v>5</v>
      </c>
      <c r="DQC341" s="342" t="s">
        <v>5</v>
      </c>
      <c r="DQD341" s="342" t="s">
        <v>5</v>
      </c>
      <c r="DQE341" s="342" t="s">
        <v>5</v>
      </c>
      <c r="DQF341" s="342" t="s">
        <v>5</v>
      </c>
      <c r="DQG341" s="342" t="s">
        <v>5</v>
      </c>
      <c r="DQH341" s="342" t="s">
        <v>5</v>
      </c>
      <c r="DQI341" s="342" t="s">
        <v>5</v>
      </c>
      <c r="DQJ341" s="342" t="s">
        <v>5</v>
      </c>
      <c r="DQK341" s="342" t="s">
        <v>5</v>
      </c>
      <c r="DQL341" s="342" t="s">
        <v>5</v>
      </c>
      <c r="DQM341" s="342" t="s">
        <v>5</v>
      </c>
      <c r="DQN341" s="342" t="s">
        <v>5</v>
      </c>
      <c r="DQO341" s="342" t="s">
        <v>5</v>
      </c>
      <c r="DQP341" s="342" t="s">
        <v>5</v>
      </c>
      <c r="DQQ341" s="342" t="s">
        <v>5</v>
      </c>
      <c r="DQR341" s="342" t="s">
        <v>5</v>
      </c>
      <c r="DQS341" s="342" t="s">
        <v>5</v>
      </c>
      <c r="DQT341" s="342" t="s">
        <v>5</v>
      </c>
      <c r="DQU341" s="342" t="s">
        <v>5</v>
      </c>
      <c r="DQV341" s="342" t="s">
        <v>5</v>
      </c>
      <c r="DQW341" s="342" t="s">
        <v>5</v>
      </c>
      <c r="DQX341" s="342" t="s">
        <v>5</v>
      </c>
      <c r="DQY341" s="342" t="s">
        <v>5</v>
      </c>
      <c r="DQZ341" s="342" t="s">
        <v>5</v>
      </c>
      <c r="DRA341" s="342" t="s">
        <v>5</v>
      </c>
      <c r="DRB341" s="342" t="s">
        <v>5</v>
      </c>
      <c r="DRC341" s="342" t="s">
        <v>5</v>
      </c>
      <c r="DRD341" s="342" t="s">
        <v>5</v>
      </c>
      <c r="DRE341" s="342" t="s">
        <v>5</v>
      </c>
      <c r="DRF341" s="342" t="s">
        <v>5</v>
      </c>
      <c r="DRG341" s="342" t="s">
        <v>5</v>
      </c>
      <c r="DRH341" s="342" t="s">
        <v>5</v>
      </c>
      <c r="DRI341" s="342" t="s">
        <v>5</v>
      </c>
      <c r="DRJ341" s="342" t="s">
        <v>5</v>
      </c>
      <c r="DRK341" s="342" t="s">
        <v>5</v>
      </c>
      <c r="DRL341" s="342" t="s">
        <v>5</v>
      </c>
      <c r="DRM341" s="342" t="s">
        <v>5</v>
      </c>
      <c r="DRN341" s="342" t="s">
        <v>5</v>
      </c>
      <c r="DRO341" s="342" t="s">
        <v>5</v>
      </c>
      <c r="DRP341" s="342" t="s">
        <v>5</v>
      </c>
      <c r="DRQ341" s="342" t="s">
        <v>5</v>
      </c>
      <c r="DRR341" s="342" t="s">
        <v>5</v>
      </c>
      <c r="DRS341" s="342" t="s">
        <v>5</v>
      </c>
      <c r="DRT341" s="342" t="s">
        <v>5</v>
      </c>
      <c r="DRU341" s="342" t="s">
        <v>5</v>
      </c>
      <c r="DRV341" s="342" t="s">
        <v>5</v>
      </c>
      <c r="DRW341" s="342" t="s">
        <v>5</v>
      </c>
      <c r="DRX341" s="342" t="s">
        <v>5</v>
      </c>
      <c r="DRY341" s="342" t="s">
        <v>5</v>
      </c>
      <c r="DRZ341" s="342" t="s">
        <v>5</v>
      </c>
      <c r="DSA341" s="342" t="s">
        <v>5</v>
      </c>
      <c r="DSB341" s="342" t="s">
        <v>5</v>
      </c>
      <c r="DSC341" s="342" t="s">
        <v>5</v>
      </c>
      <c r="DSD341" s="342" t="s">
        <v>5</v>
      </c>
      <c r="DSE341" s="342" t="s">
        <v>5</v>
      </c>
      <c r="DSF341" s="342" t="s">
        <v>5</v>
      </c>
      <c r="DSG341" s="342" t="s">
        <v>5</v>
      </c>
      <c r="DSH341" s="342" t="s">
        <v>5</v>
      </c>
      <c r="DSI341" s="342" t="s">
        <v>5</v>
      </c>
      <c r="DSJ341" s="342" t="s">
        <v>5</v>
      </c>
      <c r="DSK341" s="342" t="s">
        <v>5</v>
      </c>
      <c r="DSL341" s="342" t="s">
        <v>5</v>
      </c>
      <c r="DSM341" s="342" t="s">
        <v>5</v>
      </c>
      <c r="DSN341" s="342" t="s">
        <v>5</v>
      </c>
      <c r="DSO341" s="342" t="s">
        <v>5</v>
      </c>
      <c r="DSP341" s="342" t="s">
        <v>5</v>
      </c>
      <c r="DSQ341" s="342" t="s">
        <v>5</v>
      </c>
      <c r="DSR341" s="342" t="s">
        <v>5</v>
      </c>
      <c r="DSS341" s="342" t="s">
        <v>5</v>
      </c>
      <c r="DST341" s="342" t="s">
        <v>5</v>
      </c>
      <c r="DSU341" s="342" t="s">
        <v>5</v>
      </c>
      <c r="DSV341" s="342" t="s">
        <v>5</v>
      </c>
      <c r="DSW341" s="342" t="s">
        <v>5</v>
      </c>
      <c r="DSX341" s="342" t="s">
        <v>5</v>
      </c>
      <c r="DSY341" s="342" t="s">
        <v>5</v>
      </c>
      <c r="DSZ341" s="342" t="s">
        <v>5</v>
      </c>
      <c r="DTA341" s="342" t="s">
        <v>5</v>
      </c>
      <c r="DTB341" s="342" t="s">
        <v>5</v>
      </c>
      <c r="DTC341" s="342" t="s">
        <v>5</v>
      </c>
      <c r="DTD341" s="342" t="s">
        <v>5</v>
      </c>
      <c r="DTE341" s="342" t="s">
        <v>5</v>
      </c>
      <c r="DTF341" s="342" t="s">
        <v>5</v>
      </c>
      <c r="DTG341" s="342" t="s">
        <v>5</v>
      </c>
      <c r="DTH341" s="342" t="s">
        <v>5</v>
      </c>
      <c r="DTI341" s="342" t="s">
        <v>5</v>
      </c>
      <c r="DTJ341" s="342" t="s">
        <v>5</v>
      </c>
      <c r="DTK341" s="342" t="s">
        <v>5</v>
      </c>
      <c r="DTL341" s="342" t="s">
        <v>5</v>
      </c>
      <c r="DTM341" s="342" t="s">
        <v>5</v>
      </c>
      <c r="DTN341" s="342" t="s">
        <v>5</v>
      </c>
      <c r="DTO341" s="342" t="s">
        <v>5</v>
      </c>
      <c r="DTP341" s="342" t="s">
        <v>5</v>
      </c>
      <c r="DTQ341" s="342" t="s">
        <v>5</v>
      </c>
      <c r="DTR341" s="342" t="s">
        <v>5</v>
      </c>
      <c r="DTS341" s="342" t="s">
        <v>5</v>
      </c>
      <c r="DTT341" s="342" t="s">
        <v>5</v>
      </c>
      <c r="DTU341" s="342" t="s">
        <v>5</v>
      </c>
      <c r="DTV341" s="342" t="s">
        <v>5</v>
      </c>
      <c r="DTW341" s="342" t="s">
        <v>5</v>
      </c>
      <c r="DTX341" s="342" t="s">
        <v>5</v>
      </c>
      <c r="DTY341" s="342" t="s">
        <v>5</v>
      </c>
      <c r="DTZ341" s="342" t="s">
        <v>5</v>
      </c>
      <c r="DUA341" s="342" t="s">
        <v>5</v>
      </c>
      <c r="DUB341" s="342" t="s">
        <v>5</v>
      </c>
      <c r="DUC341" s="342" t="s">
        <v>5</v>
      </c>
      <c r="DUD341" s="342" t="s">
        <v>5</v>
      </c>
      <c r="DUE341" s="342" t="s">
        <v>5</v>
      </c>
      <c r="DUF341" s="342" t="s">
        <v>5</v>
      </c>
      <c r="DUG341" s="342" t="s">
        <v>5</v>
      </c>
      <c r="DUH341" s="342" t="s">
        <v>5</v>
      </c>
      <c r="DUI341" s="342" t="s">
        <v>5</v>
      </c>
      <c r="DUJ341" s="342" t="s">
        <v>5</v>
      </c>
      <c r="DUK341" s="342" t="s">
        <v>5</v>
      </c>
      <c r="DUL341" s="342" t="s">
        <v>5</v>
      </c>
      <c r="DUM341" s="342" t="s">
        <v>5</v>
      </c>
      <c r="DUN341" s="342" t="s">
        <v>5</v>
      </c>
      <c r="DUO341" s="342" t="s">
        <v>5</v>
      </c>
      <c r="DUP341" s="342" t="s">
        <v>5</v>
      </c>
      <c r="DUQ341" s="342" t="s">
        <v>5</v>
      </c>
      <c r="DUR341" s="342" t="s">
        <v>5</v>
      </c>
      <c r="DUS341" s="342" t="s">
        <v>5</v>
      </c>
      <c r="DUT341" s="342" t="s">
        <v>5</v>
      </c>
      <c r="DUU341" s="342" t="s">
        <v>5</v>
      </c>
      <c r="DUV341" s="342" t="s">
        <v>5</v>
      </c>
      <c r="DUW341" s="342" t="s">
        <v>5</v>
      </c>
      <c r="DUX341" s="342" t="s">
        <v>5</v>
      </c>
      <c r="DUY341" s="342" t="s">
        <v>5</v>
      </c>
      <c r="DUZ341" s="342" t="s">
        <v>5</v>
      </c>
      <c r="DVA341" s="342" t="s">
        <v>5</v>
      </c>
      <c r="DVB341" s="342" t="s">
        <v>5</v>
      </c>
      <c r="DVC341" s="342" t="s">
        <v>5</v>
      </c>
      <c r="DVD341" s="342" t="s">
        <v>5</v>
      </c>
      <c r="DVE341" s="342" t="s">
        <v>5</v>
      </c>
      <c r="DVF341" s="342" t="s">
        <v>5</v>
      </c>
      <c r="DVG341" s="342" t="s">
        <v>5</v>
      </c>
      <c r="DVH341" s="342" t="s">
        <v>5</v>
      </c>
      <c r="DVI341" s="342" t="s">
        <v>5</v>
      </c>
      <c r="DVJ341" s="342" t="s">
        <v>5</v>
      </c>
      <c r="DVK341" s="342" t="s">
        <v>5</v>
      </c>
      <c r="DVL341" s="342" t="s">
        <v>5</v>
      </c>
      <c r="DVM341" s="342" t="s">
        <v>5</v>
      </c>
      <c r="DVN341" s="342" t="s">
        <v>5</v>
      </c>
      <c r="DVO341" s="342" t="s">
        <v>5</v>
      </c>
      <c r="DVP341" s="342" t="s">
        <v>5</v>
      </c>
      <c r="DVQ341" s="342" t="s">
        <v>5</v>
      </c>
      <c r="DVR341" s="342" t="s">
        <v>5</v>
      </c>
      <c r="DVS341" s="342" t="s">
        <v>5</v>
      </c>
      <c r="DVT341" s="342" t="s">
        <v>5</v>
      </c>
      <c r="DVU341" s="342" t="s">
        <v>5</v>
      </c>
      <c r="DVV341" s="342" t="s">
        <v>5</v>
      </c>
      <c r="DVW341" s="342" t="s">
        <v>5</v>
      </c>
      <c r="DVX341" s="342" t="s">
        <v>5</v>
      </c>
      <c r="DVY341" s="342" t="s">
        <v>5</v>
      </c>
      <c r="DVZ341" s="342" t="s">
        <v>5</v>
      </c>
      <c r="DWA341" s="342" t="s">
        <v>5</v>
      </c>
      <c r="DWB341" s="342" t="s">
        <v>5</v>
      </c>
      <c r="DWC341" s="342" t="s">
        <v>5</v>
      </c>
      <c r="DWD341" s="342" t="s">
        <v>5</v>
      </c>
      <c r="DWE341" s="342" t="s">
        <v>5</v>
      </c>
      <c r="DWF341" s="342" t="s">
        <v>5</v>
      </c>
      <c r="DWG341" s="342" t="s">
        <v>5</v>
      </c>
      <c r="DWH341" s="342" t="s">
        <v>5</v>
      </c>
      <c r="DWI341" s="342" t="s">
        <v>5</v>
      </c>
      <c r="DWJ341" s="342" t="s">
        <v>5</v>
      </c>
      <c r="DWK341" s="342" t="s">
        <v>5</v>
      </c>
      <c r="DWL341" s="342" t="s">
        <v>5</v>
      </c>
      <c r="DWM341" s="342" t="s">
        <v>5</v>
      </c>
      <c r="DWN341" s="342" t="s">
        <v>5</v>
      </c>
      <c r="DWO341" s="342" t="s">
        <v>5</v>
      </c>
      <c r="DWP341" s="342" t="s">
        <v>5</v>
      </c>
      <c r="DWQ341" s="342" t="s">
        <v>5</v>
      </c>
      <c r="DWR341" s="342" t="s">
        <v>5</v>
      </c>
      <c r="DWS341" s="342" t="s">
        <v>5</v>
      </c>
      <c r="DWT341" s="342" t="s">
        <v>5</v>
      </c>
      <c r="DWU341" s="342" t="s">
        <v>5</v>
      </c>
      <c r="DWV341" s="342" t="s">
        <v>5</v>
      </c>
      <c r="DWW341" s="342" t="s">
        <v>5</v>
      </c>
      <c r="DWX341" s="342" t="s">
        <v>5</v>
      </c>
      <c r="DWY341" s="342" t="s">
        <v>5</v>
      </c>
      <c r="DWZ341" s="342" t="s">
        <v>5</v>
      </c>
      <c r="DXA341" s="342" t="s">
        <v>5</v>
      </c>
      <c r="DXB341" s="342" t="s">
        <v>5</v>
      </c>
      <c r="DXC341" s="342" t="s">
        <v>5</v>
      </c>
      <c r="DXD341" s="342" t="s">
        <v>5</v>
      </c>
      <c r="DXE341" s="342" t="s">
        <v>5</v>
      </c>
      <c r="DXF341" s="342" t="s">
        <v>5</v>
      </c>
      <c r="DXG341" s="342" t="s">
        <v>5</v>
      </c>
      <c r="DXH341" s="342" t="s">
        <v>5</v>
      </c>
      <c r="DXI341" s="342" t="s">
        <v>5</v>
      </c>
      <c r="DXJ341" s="342" t="s">
        <v>5</v>
      </c>
      <c r="DXK341" s="342" t="s">
        <v>5</v>
      </c>
      <c r="DXL341" s="342" t="s">
        <v>5</v>
      </c>
      <c r="DXM341" s="342" t="s">
        <v>5</v>
      </c>
      <c r="DXN341" s="342" t="s">
        <v>5</v>
      </c>
      <c r="DXO341" s="342" t="s">
        <v>5</v>
      </c>
      <c r="DXP341" s="342" t="s">
        <v>5</v>
      </c>
      <c r="DXQ341" s="342" t="s">
        <v>5</v>
      </c>
      <c r="DXR341" s="342" t="s">
        <v>5</v>
      </c>
      <c r="DXS341" s="342" t="s">
        <v>5</v>
      </c>
      <c r="DXT341" s="342" t="s">
        <v>5</v>
      </c>
      <c r="DXU341" s="342" t="s">
        <v>5</v>
      </c>
      <c r="DXV341" s="342" t="s">
        <v>5</v>
      </c>
      <c r="DXW341" s="342" t="s">
        <v>5</v>
      </c>
      <c r="DXX341" s="342" t="s">
        <v>5</v>
      </c>
      <c r="DXY341" s="342" t="s">
        <v>5</v>
      </c>
      <c r="DXZ341" s="342" t="s">
        <v>5</v>
      </c>
      <c r="DYA341" s="342" t="s">
        <v>5</v>
      </c>
      <c r="DYB341" s="342" t="s">
        <v>5</v>
      </c>
      <c r="DYC341" s="342" t="s">
        <v>5</v>
      </c>
      <c r="DYD341" s="342" t="s">
        <v>5</v>
      </c>
      <c r="DYE341" s="342" t="s">
        <v>5</v>
      </c>
      <c r="DYF341" s="342" t="s">
        <v>5</v>
      </c>
      <c r="DYG341" s="342" t="s">
        <v>5</v>
      </c>
      <c r="DYH341" s="342" t="s">
        <v>5</v>
      </c>
      <c r="DYI341" s="342" t="s">
        <v>5</v>
      </c>
      <c r="DYJ341" s="342" t="s">
        <v>5</v>
      </c>
      <c r="DYK341" s="342" t="s">
        <v>5</v>
      </c>
      <c r="DYL341" s="342" t="s">
        <v>5</v>
      </c>
      <c r="DYM341" s="342" t="s">
        <v>5</v>
      </c>
      <c r="DYN341" s="342" t="s">
        <v>5</v>
      </c>
      <c r="DYO341" s="342" t="s">
        <v>5</v>
      </c>
      <c r="DYP341" s="342" t="s">
        <v>5</v>
      </c>
      <c r="DYQ341" s="342" t="s">
        <v>5</v>
      </c>
      <c r="DYR341" s="342" t="s">
        <v>5</v>
      </c>
      <c r="DYS341" s="342" t="s">
        <v>5</v>
      </c>
      <c r="DYT341" s="342" t="s">
        <v>5</v>
      </c>
      <c r="DYU341" s="342" t="s">
        <v>5</v>
      </c>
      <c r="DYV341" s="342" t="s">
        <v>5</v>
      </c>
      <c r="DYW341" s="342" t="s">
        <v>5</v>
      </c>
      <c r="DYX341" s="342" t="s">
        <v>5</v>
      </c>
      <c r="DYY341" s="342" t="s">
        <v>5</v>
      </c>
      <c r="DYZ341" s="342" t="s">
        <v>5</v>
      </c>
      <c r="DZA341" s="342" t="s">
        <v>5</v>
      </c>
      <c r="DZB341" s="342" t="s">
        <v>5</v>
      </c>
      <c r="DZC341" s="342" t="s">
        <v>5</v>
      </c>
      <c r="DZD341" s="342" t="s">
        <v>5</v>
      </c>
      <c r="DZE341" s="342" t="s">
        <v>5</v>
      </c>
      <c r="DZF341" s="342" t="s">
        <v>5</v>
      </c>
      <c r="DZG341" s="342" t="s">
        <v>5</v>
      </c>
      <c r="DZH341" s="342" t="s">
        <v>5</v>
      </c>
      <c r="DZI341" s="342" t="s">
        <v>5</v>
      </c>
      <c r="DZJ341" s="342" t="s">
        <v>5</v>
      </c>
      <c r="DZK341" s="342" t="s">
        <v>5</v>
      </c>
      <c r="DZL341" s="342" t="s">
        <v>5</v>
      </c>
      <c r="DZM341" s="342" t="s">
        <v>5</v>
      </c>
      <c r="DZN341" s="342" t="s">
        <v>5</v>
      </c>
      <c r="DZO341" s="342" t="s">
        <v>5</v>
      </c>
      <c r="DZP341" s="342" t="s">
        <v>5</v>
      </c>
      <c r="DZQ341" s="342" t="s">
        <v>5</v>
      </c>
      <c r="DZR341" s="342" t="s">
        <v>5</v>
      </c>
      <c r="DZS341" s="342" t="s">
        <v>5</v>
      </c>
      <c r="DZT341" s="342" t="s">
        <v>5</v>
      </c>
      <c r="DZU341" s="342" t="s">
        <v>5</v>
      </c>
      <c r="DZV341" s="342" t="s">
        <v>5</v>
      </c>
      <c r="DZW341" s="342" t="s">
        <v>5</v>
      </c>
      <c r="DZX341" s="342" t="s">
        <v>5</v>
      </c>
      <c r="DZY341" s="342" t="s">
        <v>5</v>
      </c>
      <c r="DZZ341" s="342" t="s">
        <v>5</v>
      </c>
      <c r="EAA341" s="342" t="s">
        <v>5</v>
      </c>
      <c r="EAB341" s="342" t="s">
        <v>5</v>
      </c>
      <c r="EAC341" s="342" t="s">
        <v>5</v>
      </c>
      <c r="EAD341" s="342" t="s">
        <v>5</v>
      </c>
      <c r="EAE341" s="342" t="s">
        <v>5</v>
      </c>
      <c r="EAF341" s="342" t="s">
        <v>5</v>
      </c>
      <c r="EAG341" s="342" t="s">
        <v>5</v>
      </c>
      <c r="EAH341" s="342" t="s">
        <v>5</v>
      </c>
      <c r="EAI341" s="342" t="s">
        <v>5</v>
      </c>
      <c r="EAJ341" s="342" t="s">
        <v>5</v>
      </c>
      <c r="EAK341" s="342" t="s">
        <v>5</v>
      </c>
      <c r="EAL341" s="342" t="s">
        <v>5</v>
      </c>
      <c r="EAM341" s="342" t="s">
        <v>5</v>
      </c>
      <c r="EAN341" s="342" t="s">
        <v>5</v>
      </c>
      <c r="EAO341" s="342" t="s">
        <v>5</v>
      </c>
      <c r="EAP341" s="342" t="s">
        <v>5</v>
      </c>
      <c r="EAQ341" s="342" t="s">
        <v>5</v>
      </c>
      <c r="EAR341" s="342" t="s">
        <v>5</v>
      </c>
      <c r="EAS341" s="342" t="s">
        <v>5</v>
      </c>
      <c r="EAT341" s="342" t="s">
        <v>5</v>
      </c>
      <c r="EAU341" s="342" t="s">
        <v>5</v>
      </c>
      <c r="EAV341" s="342" t="s">
        <v>5</v>
      </c>
      <c r="EAW341" s="342" t="s">
        <v>5</v>
      </c>
      <c r="EAX341" s="342" t="s">
        <v>5</v>
      </c>
      <c r="EAY341" s="342" t="s">
        <v>5</v>
      </c>
      <c r="EAZ341" s="342" t="s">
        <v>5</v>
      </c>
      <c r="EBA341" s="342" t="s">
        <v>5</v>
      </c>
      <c r="EBB341" s="342" t="s">
        <v>5</v>
      </c>
      <c r="EBC341" s="342" t="s">
        <v>5</v>
      </c>
      <c r="EBD341" s="342" t="s">
        <v>5</v>
      </c>
      <c r="EBE341" s="342" t="s">
        <v>5</v>
      </c>
      <c r="EBF341" s="342" t="s">
        <v>5</v>
      </c>
      <c r="EBG341" s="342" t="s">
        <v>5</v>
      </c>
      <c r="EBH341" s="342" t="s">
        <v>5</v>
      </c>
      <c r="EBI341" s="342" t="s">
        <v>5</v>
      </c>
      <c r="EBJ341" s="342" t="s">
        <v>5</v>
      </c>
      <c r="EBK341" s="342" t="s">
        <v>5</v>
      </c>
      <c r="EBL341" s="342" t="s">
        <v>5</v>
      </c>
      <c r="EBM341" s="342" t="s">
        <v>5</v>
      </c>
      <c r="EBN341" s="342" t="s">
        <v>5</v>
      </c>
      <c r="EBO341" s="342" t="s">
        <v>5</v>
      </c>
      <c r="EBP341" s="342" t="s">
        <v>5</v>
      </c>
      <c r="EBQ341" s="342" t="s">
        <v>5</v>
      </c>
      <c r="EBR341" s="342" t="s">
        <v>5</v>
      </c>
      <c r="EBS341" s="342" t="s">
        <v>5</v>
      </c>
      <c r="EBT341" s="342" t="s">
        <v>5</v>
      </c>
      <c r="EBU341" s="342" t="s">
        <v>5</v>
      </c>
      <c r="EBV341" s="342" t="s">
        <v>5</v>
      </c>
      <c r="EBW341" s="342" t="s">
        <v>5</v>
      </c>
      <c r="EBX341" s="342" t="s">
        <v>5</v>
      </c>
      <c r="EBY341" s="342" t="s">
        <v>5</v>
      </c>
      <c r="EBZ341" s="342" t="s">
        <v>5</v>
      </c>
      <c r="ECA341" s="342" t="s">
        <v>5</v>
      </c>
      <c r="ECB341" s="342" t="s">
        <v>5</v>
      </c>
      <c r="ECC341" s="342" t="s">
        <v>5</v>
      </c>
      <c r="ECD341" s="342" t="s">
        <v>5</v>
      </c>
      <c r="ECE341" s="342" t="s">
        <v>5</v>
      </c>
      <c r="ECF341" s="342" t="s">
        <v>5</v>
      </c>
      <c r="ECG341" s="342" t="s">
        <v>5</v>
      </c>
      <c r="ECH341" s="342" t="s">
        <v>5</v>
      </c>
      <c r="ECI341" s="342" t="s">
        <v>5</v>
      </c>
      <c r="ECJ341" s="342" t="s">
        <v>5</v>
      </c>
      <c r="ECK341" s="342" t="s">
        <v>5</v>
      </c>
      <c r="ECL341" s="342" t="s">
        <v>5</v>
      </c>
      <c r="ECM341" s="342" t="s">
        <v>5</v>
      </c>
      <c r="ECN341" s="342" t="s">
        <v>5</v>
      </c>
      <c r="ECO341" s="342" t="s">
        <v>5</v>
      </c>
      <c r="ECP341" s="342" t="s">
        <v>5</v>
      </c>
      <c r="ECQ341" s="342" t="s">
        <v>5</v>
      </c>
      <c r="ECR341" s="342" t="s">
        <v>5</v>
      </c>
      <c r="ECS341" s="342" t="s">
        <v>5</v>
      </c>
      <c r="ECT341" s="342" t="s">
        <v>5</v>
      </c>
      <c r="ECU341" s="342" t="s">
        <v>5</v>
      </c>
      <c r="ECV341" s="342" t="s">
        <v>5</v>
      </c>
      <c r="ECW341" s="342" t="s">
        <v>5</v>
      </c>
      <c r="ECX341" s="342" t="s">
        <v>5</v>
      </c>
      <c r="ECY341" s="342" t="s">
        <v>5</v>
      </c>
      <c r="ECZ341" s="342" t="s">
        <v>5</v>
      </c>
      <c r="EDA341" s="342" t="s">
        <v>5</v>
      </c>
      <c r="EDB341" s="342" t="s">
        <v>5</v>
      </c>
      <c r="EDC341" s="342" t="s">
        <v>5</v>
      </c>
      <c r="EDD341" s="342" t="s">
        <v>5</v>
      </c>
      <c r="EDE341" s="342" t="s">
        <v>5</v>
      </c>
      <c r="EDF341" s="342" t="s">
        <v>5</v>
      </c>
      <c r="EDG341" s="342" t="s">
        <v>5</v>
      </c>
      <c r="EDH341" s="342" t="s">
        <v>5</v>
      </c>
      <c r="EDI341" s="342" t="s">
        <v>5</v>
      </c>
      <c r="EDJ341" s="342" t="s">
        <v>5</v>
      </c>
      <c r="EDK341" s="342" t="s">
        <v>5</v>
      </c>
      <c r="EDL341" s="342" t="s">
        <v>5</v>
      </c>
      <c r="EDM341" s="342" t="s">
        <v>5</v>
      </c>
      <c r="EDN341" s="342" t="s">
        <v>5</v>
      </c>
      <c r="EDO341" s="342" t="s">
        <v>5</v>
      </c>
      <c r="EDP341" s="342" t="s">
        <v>5</v>
      </c>
      <c r="EDQ341" s="342" t="s">
        <v>5</v>
      </c>
      <c r="EDR341" s="342" t="s">
        <v>5</v>
      </c>
      <c r="EDS341" s="342" t="s">
        <v>5</v>
      </c>
      <c r="EDT341" s="342" t="s">
        <v>5</v>
      </c>
      <c r="EDU341" s="342" t="s">
        <v>5</v>
      </c>
      <c r="EDV341" s="342" t="s">
        <v>5</v>
      </c>
      <c r="EDW341" s="342" t="s">
        <v>5</v>
      </c>
      <c r="EDX341" s="342" t="s">
        <v>5</v>
      </c>
      <c r="EDY341" s="342" t="s">
        <v>5</v>
      </c>
      <c r="EDZ341" s="342" t="s">
        <v>5</v>
      </c>
      <c r="EEA341" s="342" t="s">
        <v>5</v>
      </c>
      <c r="EEB341" s="342" t="s">
        <v>5</v>
      </c>
      <c r="EEC341" s="342" t="s">
        <v>5</v>
      </c>
      <c r="EED341" s="342" t="s">
        <v>5</v>
      </c>
      <c r="EEE341" s="342" t="s">
        <v>5</v>
      </c>
      <c r="EEF341" s="342" t="s">
        <v>5</v>
      </c>
      <c r="EEG341" s="342" t="s">
        <v>5</v>
      </c>
      <c r="EEH341" s="342" t="s">
        <v>5</v>
      </c>
      <c r="EEI341" s="342" t="s">
        <v>5</v>
      </c>
      <c r="EEJ341" s="342" t="s">
        <v>5</v>
      </c>
      <c r="EEK341" s="342" t="s">
        <v>5</v>
      </c>
      <c r="EEL341" s="342" t="s">
        <v>5</v>
      </c>
      <c r="EEM341" s="342" t="s">
        <v>5</v>
      </c>
      <c r="EEN341" s="342" t="s">
        <v>5</v>
      </c>
      <c r="EEO341" s="342" t="s">
        <v>5</v>
      </c>
      <c r="EEP341" s="342" t="s">
        <v>5</v>
      </c>
      <c r="EEQ341" s="342" t="s">
        <v>5</v>
      </c>
      <c r="EER341" s="342" t="s">
        <v>5</v>
      </c>
      <c r="EES341" s="342" t="s">
        <v>5</v>
      </c>
      <c r="EET341" s="342" t="s">
        <v>5</v>
      </c>
      <c r="EEU341" s="342" t="s">
        <v>5</v>
      </c>
      <c r="EEV341" s="342" t="s">
        <v>5</v>
      </c>
      <c r="EEW341" s="342" t="s">
        <v>5</v>
      </c>
      <c r="EEX341" s="342" t="s">
        <v>5</v>
      </c>
      <c r="EEY341" s="342" t="s">
        <v>5</v>
      </c>
      <c r="EEZ341" s="342" t="s">
        <v>5</v>
      </c>
      <c r="EFA341" s="342" t="s">
        <v>5</v>
      </c>
      <c r="EFB341" s="342" t="s">
        <v>5</v>
      </c>
      <c r="EFC341" s="342" t="s">
        <v>5</v>
      </c>
      <c r="EFD341" s="342" t="s">
        <v>5</v>
      </c>
      <c r="EFE341" s="342" t="s">
        <v>5</v>
      </c>
      <c r="EFF341" s="342" t="s">
        <v>5</v>
      </c>
      <c r="EFG341" s="342" t="s">
        <v>5</v>
      </c>
      <c r="EFH341" s="342" t="s">
        <v>5</v>
      </c>
      <c r="EFI341" s="342" t="s">
        <v>5</v>
      </c>
      <c r="EFJ341" s="342" t="s">
        <v>5</v>
      </c>
      <c r="EFK341" s="342" t="s">
        <v>5</v>
      </c>
      <c r="EFL341" s="342" t="s">
        <v>5</v>
      </c>
      <c r="EFM341" s="342" t="s">
        <v>5</v>
      </c>
      <c r="EFN341" s="342" t="s">
        <v>5</v>
      </c>
      <c r="EFO341" s="342" t="s">
        <v>5</v>
      </c>
      <c r="EFP341" s="342" t="s">
        <v>5</v>
      </c>
      <c r="EFQ341" s="342" t="s">
        <v>5</v>
      </c>
      <c r="EFR341" s="342" t="s">
        <v>5</v>
      </c>
      <c r="EFS341" s="342" t="s">
        <v>5</v>
      </c>
      <c r="EFT341" s="342" t="s">
        <v>5</v>
      </c>
      <c r="EFU341" s="342" t="s">
        <v>5</v>
      </c>
      <c r="EFV341" s="342" t="s">
        <v>5</v>
      </c>
      <c r="EFW341" s="342" t="s">
        <v>5</v>
      </c>
      <c r="EFX341" s="342" t="s">
        <v>5</v>
      </c>
      <c r="EFY341" s="342" t="s">
        <v>5</v>
      </c>
      <c r="EFZ341" s="342" t="s">
        <v>5</v>
      </c>
      <c r="EGA341" s="342" t="s">
        <v>5</v>
      </c>
      <c r="EGB341" s="342" t="s">
        <v>5</v>
      </c>
      <c r="EGC341" s="342" t="s">
        <v>5</v>
      </c>
      <c r="EGD341" s="342" t="s">
        <v>5</v>
      </c>
      <c r="EGE341" s="342" t="s">
        <v>5</v>
      </c>
      <c r="EGF341" s="342" t="s">
        <v>5</v>
      </c>
      <c r="EGG341" s="342" t="s">
        <v>5</v>
      </c>
      <c r="EGH341" s="342" t="s">
        <v>5</v>
      </c>
      <c r="EGI341" s="342" t="s">
        <v>5</v>
      </c>
      <c r="EGJ341" s="342" t="s">
        <v>5</v>
      </c>
      <c r="EGK341" s="342" t="s">
        <v>5</v>
      </c>
      <c r="EGL341" s="342" t="s">
        <v>5</v>
      </c>
      <c r="EGM341" s="342" t="s">
        <v>5</v>
      </c>
      <c r="EGN341" s="342" t="s">
        <v>5</v>
      </c>
      <c r="EGO341" s="342" t="s">
        <v>5</v>
      </c>
      <c r="EGP341" s="342" t="s">
        <v>5</v>
      </c>
      <c r="EGQ341" s="342" t="s">
        <v>5</v>
      </c>
      <c r="EGR341" s="342" t="s">
        <v>5</v>
      </c>
      <c r="EGS341" s="342" t="s">
        <v>5</v>
      </c>
      <c r="EGT341" s="342" t="s">
        <v>5</v>
      </c>
      <c r="EGU341" s="342" t="s">
        <v>5</v>
      </c>
      <c r="EGV341" s="342" t="s">
        <v>5</v>
      </c>
      <c r="EGW341" s="342" t="s">
        <v>5</v>
      </c>
      <c r="EGX341" s="342" t="s">
        <v>5</v>
      </c>
      <c r="EGY341" s="342" t="s">
        <v>5</v>
      </c>
      <c r="EGZ341" s="342" t="s">
        <v>5</v>
      </c>
      <c r="EHA341" s="342" t="s">
        <v>5</v>
      </c>
      <c r="EHB341" s="342" t="s">
        <v>5</v>
      </c>
      <c r="EHC341" s="342" t="s">
        <v>5</v>
      </c>
      <c r="EHD341" s="342" t="s">
        <v>5</v>
      </c>
      <c r="EHE341" s="342" t="s">
        <v>5</v>
      </c>
      <c r="EHF341" s="342" t="s">
        <v>5</v>
      </c>
      <c r="EHG341" s="342" t="s">
        <v>5</v>
      </c>
      <c r="EHH341" s="342" t="s">
        <v>5</v>
      </c>
      <c r="EHI341" s="342" t="s">
        <v>5</v>
      </c>
      <c r="EHJ341" s="342" t="s">
        <v>5</v>
      </c>
      <c r="EHK341" s="342" t="s">
        <v>5</v>
      </c>
      <c r="EHL341" s="342" t="s">
        <v>5</v>
      </c>
      <c r="EHM341" s="342" t="s">
        <v>5</v>
      </c>
      <c r="EHN341" s="342" t="s">
        <v>5</v>
      </c>
      <c r="EHO341" s="342" t="s">
        <v>5</v>
      </c>
      <c r="EHP341" s="342" t="s">
        <v>5</v>
      </c>
      <c r="EHQ341" s="342" t="s">
        <v>5</v>
      </c>
      <c r="EHR341" s="342" t="s">
        <v>5</v>
      </c>
      <c r="EHS341" s="342" t="s">
        <v>5</v>
      </c>
      <c r="EHT341" s="342" t="s">
        <v>5</v>
      </c>
      <c r="EHU341" s="342" t="s">
        <v>5</v>
      </c>
      <c r="EHV341" s="342" t="s">
        <v>5</v>
      </c>
      <c r="EHW341" s="342" t="s">
        <v>5</v>
      </c>
      <c r="EHX341" s="342" t="s">
        <v>5</v>
      </c>
      <c r="EHY341" s="342" t="s">
        <v>5</v>
      </c>
      <c r="EHZ341" s="342" t="s">
        <v>5</v>
      </c>
      <c r="EIA341" s="342" t="s">
        <v>5</v>
      </c>
      <c r="EIB341" s="342" t="s">
        <v>5</v>
      </c>
      <c r="EIC341" s="342" t="s">
        <v>5</v>
      </c>
      <c r="EID341" s="342" t="s">
        <v>5</v>
      </c>
      <c r="EIE341" s="342" t="s">
        <v>5</v>
      </c>
      <c r="EIF341" s="342" t="s">
        <v>5</v>
      </c>
      <c r="EIG341" s="342" t="s">
        <v>5</v>
      </c>
      <c r="EIH341" s="342" t="s">
        <v>5</v>
      </c>
      <c r="EII341" s="342" t="s">
        <v>5</v>
      </c>
      <c r="EIJ341" s="342" t="s">
        <v>5</v>
      </c>
      <c r="EIK341" s="342" t="s">
        <v>5</v>
      </c>
      <c r="EIL341" s="342" t="s">
        <v>5</v>
      </c>
      <c r="EIM341" s="342" t="s">
        <v>5</v>
      </c>
      <c r="EIN341" s="342" t="s">
        <v>5</v>
      </c>
      <c r="EIO341" s="342" t="s">
        <v>5</v>
      </c>
      <c r="EIP341" s="342" t="s">
        <v>5</v>
      </c>
      <c r="EIQ341" s="342" t="s">
        <v>5</v>
      </c>
      <c r="EIR341" s="342" t="s">
        <v>5</v>
      </c>
      <c r="EIS341" s="342" t="s">
        <v>5</v>
      </c>
      <c r="EIT341" s="342" t="s">
        <v>5</v>
      </c>
      <c r="EIU341" s="342" t="s">
        <v>5</v>
      </c>
      <c r="EIV341" s="342" t="s">
        <v>5</v>
      </c>
      <c r="EIW341" s="342" t="s">
        <v>5</v>
      </c>
      <c r="EIX341" s="342" t="s">
        <v>5</v>
      </c>
      <c r="EIY341" s="342" t="s">
        <v>5</v>
      </c>
      <c r="EIZ341" s="342" t="s">
        <v>5</v>
      </c>
      <c r="EJA341" s="342" t="s">
        <v>5</v>
      </c>
      <c r="EJB341" s="342" t="s">
        <v>5</v>
      </c>
      <c r="EJC341" s="342" t="s">
        <v>5</v>
      </c>
      <c r="EJD341" s="342" t="s">
        <v>5</v>
      </c>
      <c r="EJE341" s="342" t="s">
        <v>5</v>
      </c>
      <c r="EJF341" s="342" t="s">
        <v>5</v>
      </c>
      <c r="EJG341" s="342" t="s">
        <v>5</v>
      </c>
      <c r="EJH341" s="342" t="s">
        <v>5</v>
      </c>
      <c r="EJI341" s="342" t="s">
        <v>5</v>
      </c>
      <c r="EJJ341" s="342" t="s">
        <v>5</v>
      </c>
      <c r="EJK341" s="342" t="s">
        <v>5</v>
      </c>
      <c r="EJL341" s="342" t="s">
        <v>5</v>
      </c>
      <c r="EJM341" s="342" t="s">
        <v>5</v>
      </c>
      <c r="EJN341" s="342" t="s">
        <v>5</v>
      </c>
      <c r="EJO341" s="342" t="s">
        <v>5</v>
      </c>
      <c r="EJP341" s="342" t="s">
        <v>5</v>
      </c>
      <c r="EJQ341" s="342" t="s">
        <v>5</v>
      </c>
      <c r="EJR341" s="342" t="s">
        <v>5</v>
      </c>
      <c r="EJS341" s="342" t="s">
        <v>5</v>
      </c>
      <c r="EJT341" s="342" t="s">
        <v>5</v>
      </c>
      <c r="EJU341" s="342" t="s">
        <v>5</v>
      </c>
      <c r="EJV341" s="342" t="s">
        <v>5</v>
      </c>
      <c r="EJW341" s="342" t="s">
        <v>5</v>
      </c>
      <c r="EJX341" s="342" t="s">
        <v>5</v>
      </c>
      <c r="EJY341" s="342" t="s">
        <v>5</v>
      </c>
      <c r="EJZ341" s="342" t="s">
        <v>5</v>
      </c>
      <c r="EKA341" s="342" t="s">
        <v>5</v>
      </c>
      <c r="EKB341" s="342" t="s">
        <v>5</v>
      </c>
      <c r="EKC341" s="342" t="s">
        <v>5</v>
      </c>
      <c r="EKD341" s="342" t="s">
        <v>5</v>
      </c>
      <c r="EKE341" s="342" t="s">
        <v>5</v>
      </c>
      <c r="EKF341" s="342" t="s">
        <v>5</v>
      </c>
      <c r="EKG341" s="342" t="s">
        <v>5</v>
      </c>
      <c r="EKH341" s="342" t="s">
        <v>5</v>
      </c>
      <c r="EKI341" s="342" t="s">
        <v>5</v>
      </c>
      <c r="EKJ341" s="342" t="s">
        <v>5</v>
      </c>
      <c r="EKK341" s="342" t="s">
        <v>5</v>
      </c>
      <c r="EKL341" s="342" t="s">
        <v>5</v>
      </c>
      <c r="EKM341" s="342" t="s">
        <v>5</v>
      </c>
      <c r="EKN341" s="342" t="s">
        <v>5</v>
      </c>
      <c r="EKO341" s="342" t="s">
        <v>5</v>
      </c>
      <c r="EKP341" s="342" t="s">
        <v>5</v>
      </c>
      <c r="EKQ341" s="342" t="s">
        <v>5</v>
      </c>
      <c r="EKR341" s="342" t="s">
        <v>5</v>
      </c>
      <c r="EKS341" s="342" t="s">
        <v>5</v>
      </c>
      <c r="EKT341" s="342" t="s">
        <v>5</v>
      </c>
      <c r="EKU341" s="342" t="s">
        <v>5</v>
      </c>
      <c r="EKV341" s="342" t="s">
        <v>5</v>
      </c>
      <c r="EKW341" s="342" t="s">
        <v>5</v>
      </c>
      <c r="EKX341" s="342" t="s">
        <v>5</v>
      </c>
      <c r="EKY341" s="342" t="s">
        <v>5</v>
      </c>
      <c r="EKZ341" s="342" t="s">
        <v>5</v>
      </c>
      <c r="ELA341" s="342" t="s">
        <v>5</v>
      </c>
      <c r="ELB341" s="342" t="s">
        <v>5</v>
      </c>
      <c r="ELC341" s="342" t="s">
        <v>5</v>
      </c>
      <c r="ELD341" s="342" t="s">
        <v>5</v>
      </c>
      <c r="ELE341" s="342" t="s">
        <v>5</v>
      </c>
      <c r="ELF341" s="342" t="s">
        <v>5</v>
      </c>
      <c r="ELG341" s="342" t="s">
        <v>5</v>
      </c>
      <c r="ELH341" s="342" t="s">
        <v>5</v>
      </c>
      <c r="ELI341" s="342" t="s">
        <v>5</v>
      </c>
      <c r="ELJ341" s="342" t="s">
        <v>5</v>
      </c>
      <c r="ELK341" s="342" t="s">
        <v>5</v>
      </c>
      <c r="ELL341" s="342" t="s">
        <v>5</v>
      </c>
      <c r="ELM341" s="342" t="s">
        <v>5</v>
      </c>
      <c r="ELN341" s="342" t="s">
        <v>5</v>
      </c>
      <c r="ELO341" s="342" t="s">
        <v>5</v>
      </c>
      <c r="ELP341" s="342" t="s">
        <v>5</v>
      </c>
      <c r="ELQ341" s="342" t="s">
        <v>5</v>
      </c>
      <c r="ELR341" s="342" t="s">
        <v>5</v>
      </c>
      <c r="ELS341" s="342" t="s">
        <v>5</v>
      </c>
      <c r="ELT341" s="342" t="s">
        <v>5</v>
      </c>
      <c r="ELU341" s="342" t="s">
        <v>5</v>
      </c>
      <c r="ELV341" s="342" t="s">
        <v>5</v>
      </c>
      <c r="ELW341" s="342" t="s">
        <v>5</v>
      </c>
      <c r="ELX341" s="342" t="s">
        <v>5</v>
      </c>
      <c r="ELY341" s="342" t="s">
        <v>5</v>
      </c>
      <c r="ELZ341" s="342" t="s">
        <v>5</v>
      </c>
      <c r="EMA341" s="342" t="s">
        <v>5</v>
      </c>
      <c r="EMB341" s="342" t="s">
        <v>5</v>
      </c>
      <c r="EMC341" s="342" t="s">
        <v>5</v>
      </c>
      <c r="EMD341" s="342" t="s">
        <v>5</v>
      </c>
      <c r="EME341" s="342" t="s">
        <v>5</v>
      </c>
      <c r="EMF341" s="342" t="s">
        <v>5</v>
      </c>
      <c r="EMG341" s="342" t="s">
        <v>5</v>
      </c>
      <c r="EMH341" s="342" t="s">
        <v>5</v>
      </c>
      <c r="EMI341" s="342" t="s">
        <v>5</v>
      </c>
      <c r="EMJ341" s="342" t="s">
        <v>5</v>
      </c>
      <c r="EMK341" s="342" t="s">
        <v>5</v>
      </c>
      <c r="EML341" s="342" t="s">
        <v>5</v>
      </c>
      <c r="EMM341" s="342" t="s">
        <v>5</v>
      </c>
      <c r="EMN341" s="342" t="s">
        <v>5</v>
      </c>
      <c r="EMO341" s="342" t="s">
        <v>5</v>
      </c>
      <c r="EMP341" s="342" t="s">
        <v>5</v>
      </c>
      <c r="EMQ341" s="342" t="s">
        <v>5</v>
      </c>
      <c r="EMR341" s="342" t="s">
        <v>5</v>
      </c>
      <c r="EMS341" s="342" t="s">
        <v>5</v>
      </c>
      <c r="EMT341" s="342" t="s">
        <v>5</v>
      </c>
      <c r="EMU341" s="342" t="s">
        <v>5</v>
      </c>
      <c r="EMV341" s="342" t="s">
        <v>5</v>
      </c>
      <c r="EMW341" s="342" t="s">
        <v>5</v>
      </c>
      <c r="EMX341" s="342" t="s">
        <v>5</v>
      </c>
      <c r="EMY341" s="342" t="s">
        <v>5</v>
      </c>
      <c r="EMZ341" s="342" t="s">
        <v>5</v>
      </c>
      <c r="ENA341" s="342" t="s">
        <v>5</v>
      </c>
      <c r="ENB341" s="342" t="s">
        <v>5</v>
      </c>
      <c r="ENC341" s="342" t="s">
        <v>5</v>
      </c>
      <c r="END341" s="342" t="s">
        <v>5</v>
      </c>
      <c r="ENE341" s="342" t="s">
        <v>5</v>
      </c>
      <c r="ENF341" s="342" t="s">
        <v>5</v>
      </c>
      <c r="ENG341" s="342" t="s">
        <v>5</v>
      </c>
      <c r="ENH341" s="342" t="s">
        <v>5</v>
      </c>
      <c r="ENI341" s="342" t="s">
        <v>5</v>
      </c>
      <c r="ENJ341" s="342" t="s">
        <v>5</v>
      </c>
      <c r="ENK341" s="342" t="s">
        <v>5</v>
      </c>
      <c r="ENL341" s="342" t="s">
        <v>5</v>
      </c>
      <c r="ENM341" s="342" t="s">
        <v>5</v>
      </c>
      <c r="ENN341" s="342" t="s">
        <v>5</v>
      </c>
      <c r="ENO341" s="342" t="s">
        <v>5</v>
      </c>
      <c r="ENP341" s="342" t="s">
        <v>5</v>
      </c>
      <c r="ENQ341" s="342" t="s">
        <v>5</v>
      </c>
      <c r="ENR341" s="342" t="s">
        <v>5</v>
      </c>
      <c r="ENS341" s="342" t="s">
        <v>5</v>
      </c>
      <c r="ENT341" s="342" t="s">
        <v>5</v>
      </c>
      <c r="ENU341" s="342" t="s">
        <v>5</v>
      </c>
      <c r="ENV341" s="342" t="s">
        <v>5</v>
      </c>
      <c r="ENW341" s="342" t="s">
        <v>5</v>
      </c>
      <c r="ENX341" s="342" t="s">
        <v>5</v>
      </c>
      <c r="ENY341" s="342" t="s">
        <v>5</v>
      </c>
      <c r="ENZ341" s="342" t="s">
        <v>5</v>
      </c>
      <c r="EOA341" s="342" t="s">
        <v>5</v>
      </c>
      <c r="EOB341" s="342" t="s">
        <v>5</v>
      </c>
      <c r="EOC341" s="342" t="s">
        <v>5</v>
      </c>
      <c r="EOD341" s="342" t="s">
        <v>5</v>
      </c>
      <c r="EOE341" s="342" t="s">
        <v>5</v>
      </c>
      <c r="EOF341" s="342" t="s">
        <v>5</v>
      </c>
      <c r="EOG341" s="342" t="s">
        <v>5</v>
      </c>
      <c r="EOH341" s="342" t="s">
        <v>5</v>
      </c>
      <c r="EOI341" s="342" t="s">
        <v>5</v>
      </c>
      <c r="EOJ341" s="342" t="s">
        <v>5</v>
      </c>
      <c r="EOK341" s="342" t="s">
        <v>5</v>
      </c>
      <c r="EOL341" s="342" t="s">
        <v>5</v>
      </c>
      <c r="EOM341" s="342" t="s">
        <v>5</v>
      </c>
      <c r="EON341" s="342" t="s">
        <v>5</v>
      </c>
      <c r="EOO341" s="342" t="s">
        <v>5</v>
      </c>
      <c r="EOP341" s="342" t="s">
        <v>5</v>
      </c>
      <c r="EOQ341" s="342" t="s">
        <v>5</v>
      </c>
      <c r="EOR341" s="342" t="s">
        <v>5</v>
      </c>
      <c r="EOS341" s="342" t="s">
        <v>5</v>
      </c>
      <c r="EOT341" s="342" t="s">
        <v>5</v>
      </c>
      <c r="EOU341" s="342" t="s">
        <v>5</v>
      </c>
      <c r="EOV341" s="342" t="s">
        <v>5</v>
      </c>
      <c r="EOW341" s="342" t="s">
        <v>5</v>
      </c>
      <c r="EOX341" s="342" t="s">
        <v>5</v>
      </c>
      <c r="EOY341" s="342" t="s">
        <v>5</v>
      </c>
      <c r="EOZ341" s="342" t="s">
        <v>5</v>
      </c>
      <c r="EPA341" s="342" t="s">
        <v>5</v>
      </c>
      <c r="EPB341" s="342" t="s">
        <v>5</v>
      </c>
      <c r="EPC341" s="342" t="s">
        <v>5</v>
      </c>
      <c r="EPD341" s="342" t="s">
        <v>5</v>
      </c>
      <c r="EPE341" s="342" t="s">
        <v>5</v>
      </c>
      <c r="EPF341" s="342" t="s">
        <v>5</v>
      </c>
      <c r="EPG341" s="342" t="s">
        <v>5</v>
      </c>
      <c r="EPH341" s="342" t="s">
        <v>5</v>
      </c>
      <c r="EPI341" s="342" t="s">
        <v>5</v>
      </c>
      <c r="EPJ341" s="342" t="s">
        <v>5</v>
      </c>
      <c r="EPK341" s="342" t="s">
        <v>5</v>
      </c>
      <c r="EPL341" s="342" t="s">
        <v>5</v>
      </c>
      <c r="EPM341" s="342" t="s">
        <v>5</v>
      </c>
      <c r="EPN341" s="342" t="s">
        <v>5</v>
      </c>
      <c r="EPO341" s="342" t="s">
        <v>5</v>
      </c>
      <c r="EPP341" s="342" t="s">
        <v>5</v>
      </c>
      <c r="EPQ341" s="342" t="s">
        <v>5</v>
      </c>
      <c r="EPR341" s="342" t="s">
        <v>5</v>
      </c>
      <c r="EPS341" s="342" t="s">
        <v>5</v>
      </c>
      <c r="EPT341" s="342" t="s">
        <v>5</v>
      </c>
      <c r="EPU341" s="342" t="s">
        <v>5</v>
      </c>
      <c r="EPV341" s="342" t="s">
        <v>5</v>
      </c>
      <c r="EPW341" s="342" t="s">
        <v>5</v>
      </c>
      <c r="EPX341" s="342" t="s">
        <v>5</v>
      </c>
      <c r="EPY341" s="342" t="s">
        <v>5</v>
      </c>
      <c r="EPZ341" s="342" t="s">
        <v>5</v>
      </c>
      <c r="EQA341" s="342" t="s">
        <v>5</v>
      </c>
      <c r="EQB341" s="342" t="s">
        <v>5</v>
      </c>
      <c r="EQC341" s="342" t="s">
        <v>5</v>
      </c>
      <c r="EQD341" s="342" t="s">
        <v>5</v>
      </c>
      <c r="EQE341" s="342" t="s">
        <v>5</v>
      </c>
      <c r="EQF341" s="342" t="s">
        <v>5</v>
      </c>
      <c r="EQG341" s="342" t="s">
        <v>5</v>
      </c>
      <c r="EQH341" s="342" t="s">
        <v>5</v>
      </c>
      <c r="EQI341" s="342" t="s">
        <v>5</v>
      </c>
      <c r="EQJ341" s="342" t="s">
        <v>5</v>
      </c>
      <c r="EQK341" s="342" t="s">
        <v>5</v>
      </c>
      <c r="EQL341" s="342" t="s">
        <v>5</v>
      </c>
      <c r="EQM341" s="342" t="s">
        <v>5</v>
      </c>
      <c r="EQN341" s="342" t="s">
        <v>5</v>
      </c>
      <c r="EQO341" s="342" t="s">
        <v>5</v>
      </c>
      <c r="EQP341" s="342" t="s">
        <v>5</v>
      </c>
      <c r="EQQ341" s="342" t="s">
        <v>5</v>
      </c>
      <c r="EQR341" s="342" t="s">
        <v>5</v>
      </c>
      <c r="EQS341" s="342" t="s">
        <v>5</v>
      </c>
      <c r="EQT341" s="342" t="s">
        <v>5</v>
      </c>
      <c r="EQU341" s="342" t="s">
        <v>5</v>
      </c>
      <c r="EQV341" s="342" t="s">
        <v>5</v>
      </c>
      <c r="EQW341" s="342" t="s">
        <v>5</v>
      </c>
      <c r="EQX341" s="342" t="s">
        <v>5</v>
      </c>
      <c r="EQY341" s="342" t="s">
        <v>5</v>
      </c>
      <c r="EQZ341" s="342" t="s">
        <v>5</v>
      </c>
      <c r="ERA341" s="342" t="s">
        <v>5</v>
      </c>
      <c r="ERB341" s="342" t="s">
        <v>5</v>
      </c>
      <c r="ERC341" s="342" t="s">
        <v>5</v>
      </c>
      <c r="ERD341" s="342" t="s">
        <v>5</v>
      </c>
      <c r="ERE341" s="342" t="s">
        <v>5</v>
      </c>
      <c r="ERF341" s="342" t="s">
        <v>5</v>
      </c>
      <c r="ERG341" s="342" t="s">
        <v>5</v>
      </c>
      <c r="ERH341" s="342" t="s">
        <v>5</v>
      </c>
      <c r="ERI341" s="342" t="s">
        <v>5</v>
      </c>
      <c r="ERJ341" s="342" t="s">
        <v>5</v>
      </c>
      <c r="ERK341" s="342" t="s">
        <v>5</v>
      </c>
      <c r="ERL341" s="342" t="s">
        <v>5</v>
      </c>
      <c r="ERM341" s="342" t="s">
        <v>5</v>
      </c>
      <c r="ERN341" s="342" t="s">
        <v>5</v>
      </c>
      <c r="ERO341" s="342" t="s">
        <v>5</v>
      </c>
      <c r="ERP341" s="342" t="s">
        <v>5</v>
      </c>
      <c r="ERQ341" s="342" t="s">
        <v>5</v>
      </c>
      <c r="ERR341" s="342" t="s">
        <v>5</v>
      </c>
      <c r="ERS341" s="342" t="s">
        <v>5</v>
      </c>
      <c r="ERT341" s="342" t="s">
        <v>5</v>
      </c>
      <c r="ERU341" s="342" t="s">
        <v>5</v>
      </c>
      <c r="ERV341" s="342" t="s">
        <v>5</v>
      </c>
      <c r="ERW341" s="342" t="s">
        <v>5</v>
      </c>
      <c r="ERX341" s="342" t="s">
        <v>5</v>
      </c>
      <c r="ERY341" s="342" t="s">
        <v>5</v>
      </c>
      <c r="ERZ341" s="342" t="s">
        <v>5</v>
      </c>
      <c r="ESA341" s="342" t="s">
        <v>5</v>
      </c>
      <c r="ESB341" s="342" t="s">
        <v>5</v>
      </c>
      <c r="ESC341" s="342" t="s">
        <v>5</v>
      </c>
      <c r="ESD341" s="342" t="s">
        <v>5</v>
      </c>
      <c r="ESE341" s="342" t="s">
        <v>5</v>
      </c>
      <c r="ESF341" s="342" t="s">
        <v>5</v>
      </c>
      <c r="ESG341" s="342" t="s">
        <v>5</v>
      </c>
      <c r="ESH341" s="342" t="s">
        <v>5</v>
      </c>
      <c r="ESI341" s="342" t="s">
        <v>5</v>
      </c>
      <c r="ESJ341" s="342" t="s">
        <v>5</v>
      </c>
      <c r="ESK341" s="342" t="s">
        <v>5</v>
      </c>
      <c r="ESL341" s="342" t="s">
        <v>5</v>
      </c>
      <c r="ESM341" s="342" t="s">
        <v>5</v>
      </c>
      <c r="ESN341" s="342" t="s">
        <v>5</v>
      </c>
      <c r="ESO341" s="342" t="s">
        <v>5</v>
      </c>
      <c r="ESP341" s="342" t="s">
        <v>5</v>
      </c>
      <c r="ESQ341" s="342" t="s">
        <v>5</v>
      </c>
      <c r="ESR341" s="342" t="s">
        <v>5</v>
      </c>
      <c r="ESS341" s="342" t="s">
        <v>5</v>
      </c>
      <c r="EST341" s="342" t="s">
        <v>5</v>
      </c>
      <c r="ESU341" s="342" t="s">
        <v>5</v>
      </c>
      <c r="ESV341" s="342" t="s">
        <v>5</v>
      </c>
      <c r="ESW341" s="342" t="s">
        <v>5</v>
      </c>
      <c r="ESX341" s="342" t="s">
        <v>5</v>
      </c>
      <c r="ESY341" s="342" t="s">
        <v>5</v>
      </c>
      <c r="ESZ341" s="342" t="s">
        <v>5</v>
      </c>
      <c r="ETA341" s="342" t="s">
        <v>5</v>
      </c>
      <c r="ETB341" s="342" t="s">
        <v>5</v>
      </c>
      <c r="ETC341" s="342" t="s">
        <v>5</v>
      </c>
      <c r="ETD341" s="342" t="s">
        <v>5</v>
      </c>
      <c r="ETE341" s="342" t="s">
        <v>5</v>
      </c>
      <c r="ETF341" s="342" t="s">
        <v>5</v>
      </c>
      <c r="ETG341" s="342" t="s">
        <v>5</v>
      </c>
      <c r="ETH341" s="342" t="s">
        <v>5</v>
      </c>
      <c r="ETI341" s="342" t="s">
        <v>5</v>
      </c>
      <c r="ETJ341" s="342" t="s">
        <v>5</v>
      </c>
      <c r="ETK341" s="342" t="s">
        <v>5</v>
      </c>
      <c r="ETL341" s="342" t="s">
        <v>5</v>
      </c>
      <c r="ETM341" s="342" t="s">
        <v>5</v>
      </c>
      <c r="ETN341" s="342" t="s">
        <v>5</v>
      </c>
      <c r="ETO341" s="342" t="s">
        <v>5</v>
      </c>
      <c r="ETP341" s="342" t="s">
        <v>5</v>
      </c>
      <c r="ETQ341" s="342" t="s">
        <v>5</v>
      </c>
      <c r="ETR341" s="342" t="s">
        <v>5</v>
      </c>
      <c r="ETS341" s="342" t="s">
        <v>5</v>
      </c>
      <c r="ETT341" s="342" t="s">
        <v>5</v>
      </c>
      <c r="ETU341" s="342" t="s">
        <v>5</v>
      </c>
      <c r="ETV341" s="342" t="s">
        <v>5</v>
      </c>
      <c r="ETW341" s="342" t="s">
        <v>5</v>
      </c>
      <c r="ETX341" s="342" t="s">
        <v>5</v>
      </c>
      <c r="ETY341" s="342" t="s">
        <v>5</v>
      </c>
      <c r="ETZ341" s="342" t="s">
        <v>5</v>
      </c>
      <c r="EUA341" s="342" t="s">
        <v>5</v>
      </c>
      <c r="EUB341" s="342" t="s">
        <v>5</v>
      </c>
      <c r="EUC341" s="342" t="s">
        <v>5</v>
      </c>
      <c r="EUD341" s="342" t="s">
        <v>5</v>
      </c>
      <c r="EUE341" s="342" t="s">
        <v>5</v>
      </c>
      <c r="EUF341" s="342" t="s">
        <v>5</v>
      </c>
      <c r="EUG341" s="342" t="s">
        <v>5</v>
      </c>
      <c r="EUH341" s="342" t="s">
        <v>5</v>
      </c>
      <c r="EUI341" s="342" t="s">
        <v>5</v>
      </c>
      <c r="EUJ341" s="342" t="s">
        <v>5</v>
      </c>
      <c r="EUK341" s="342" t="s">
        <v>5</v>
      </c>
      <c r="EUL341" s="342" t="s">
        <v>5</v>
      </c>
      <c r="EUM341" s="342" t="s">
        <v>5</v>
      </c>
      <c r="EUN341" s="342" t="s">
        <v>5</v>
      </c>
      <c r="EUO341" s="342" t="s">
        <v>5</v>
      </c>
      <c r="EUP341" s="342" t="s">
        <v>5</v>
      </c>
      <c r="EUQ341" s="342" t="s">
        <v>5</v>
      </c>
      <c r="EUR341" s="342" t="s">
        <v>5</v>
      </c>
      <c r="EUS341" s="342" t="s">
        <v>5</v>
      </c>
      <c r="EUT341" s="342" t="s">
        <v>5</v>
      </c>
      <c r="EUU341" s="342" t="s">
        <v>5</v>
      </c>
      <c r="EUV341" s="342" t="s">
        <v>5</v>
      </c>
      <c r="EUW341" s="342" t="s">
        <v>5</v>
      </c>
      <c r="EUX341" s="342" t="s">
        <v>5</v>
      </c>
      <c r="EUY341" s="342" t="s">
        <v>5</v>
      </c>
      <c r="EUZ341" s="342" t="s">
        <v>5</v>
      </c>
      <c r="EVA341" s="342" t="s">
        <v>5</v>
      </c>
      <c r="EVB341" s="342" t="s">
        <v>5</v>
      </c>
      <c r="EVC341" s="342" t="s">
        <v>5</v>
      </c>
      <c r="EVD341" s="342" t="s">
        <v>5</v>
      </c>
      <c r="EVE341" s="342" t="s">
        <v>5</v>
      </c>
      <c r="EVF341" s="342" t="s">
        <v>5</v>
      </c>
      <c r="EVG341" s="342" t="s">
        <v>5</v>
      </c>
      <c r="EVH341" s="342" t="s">
        <v>5</v>
      </c>
      <c r="EVI341" s="342" t="s">
        <v>5</v>
      </c>
      <c r="EVJ341" s="342" t="s">
        <v>5</v>
      </c>
      <c r="EVK341" s="342" t="s">
        <v>5</v>
      </c>
      <c r="EVL341" s="342" t="s">
        <v>5</v>
      </c>
      <c r="EVM341" s="342" t="s">
        <v>5</v>
      </c>
      <c r="EVN341" s="342" t="s">
        <v>5</v>
      </c>
      <c r="EVO341" s="342" t="s">
        <v>5</v>
      </c>
      <c r="EVP341" s="342" t="s">
        <v>5</v>
      </c>
      <c r="EVQ341" s="342" t="s">
        <v>5</v>
      </c>
      <c r="EVR341" s="342" t="s">
        <v>5</v>
      </c>
      <c r="EVS341" s="342" t="s">
        <v>5</v>
      </c>
      <c r="EVT341" s="342" t="s">
        <v>5</v>
      </c>
      <c r="EVU341" s="342" t="s">
        <v>5</v>
      </c>
      <c r="EVV341" s="342" t="s">
        <v>5</v>
      </c>
      <c r="EVW341" s="342" t="s">
        <v>5</v>
      </c>
      <c r="EVX341" s="342" t="s">
        <v>5</v>
      </c>
      <c r="EVY341" s="342" t="s">
        <v>5</v>
      </c>
      <c r="EVZ341" s="342" t="s">
        <v>5</v>
      </c>
      <c r="EWA341" s="342" t="s">
        <v>5</v>
      </c>
      <c r="EWB341" s="342" t="s">
        <v>5</v>
      </c>
      <c r="EWC341" s="342" t="s">
        <v>5</v>
      </c>
      <c r="EWD341" s="342" t="s">
        <v>5</v>
      </c>
      <c r="EWE341" s="342" t="s">
        <v>5</v>
      </c>
      <c r="EWF341" s="342" t="s">
        <v>5</v>
      </c>
      <c r="EWG341" s="342" t="s">
        <v>5</v>
      </c>
      <c r="EWH341" s="342" t="s">
        <v>5</v>
      </c>
      <c r="EWI341" s="342" t="s">
        <v>5</v>
      </c>
      <c r="EWJ341" s="342" t="s">
        <v>5</v>
      </c>
      <c r="EWK341" s="342" t="s">
        <v>5</v>
      </c>
      <c r="EWL341" s="342" t="s">
        <v>5</v>
      </c>
      <c r="EWM341" s="342" t="s">
        <v>5</v>
      </c>
      <c r="EWN341" s="342" t="s">
        <v>5</v>
      </c>
      <c r="EWO341" s="342" t="s">
        <v>5</v>
      </c>
      <c r="EWP341" s="342" t="s">
        <v>5</v>
      </c>
      <c r="EWQ341" s="342" t="s">
        <v>5</v>
      </c>
      <c r="EWR341" s="342" t="s">
        <v>5</v>
      </c>
      <c r="EWS341" s="342" t="s">
        <v>5</v>
      </c>
      <c r="EWT341" s="342" t="s">
        <v>5</v>
      </c>
      <c r="EWU341" s="342" t="s">
        <v>5</v>
      </c>
      <c r="EWV341" s="342" t="s">
        <v>5</v>
      </c>
      <c r="EWW341" s="342" t="s">
        <v>5</v>
      </c>
      <c r="EWX341" s="342" t="s">
        <v>5</v>
      </c>
      <c r="EWY341" s="342" t="s">
        <v>5</v>
      </c>
      <c r="EWZ341" s="342" t="s">
        <v>5</v>
      </c>
      <c r="EXA341" s="342" t="s">
        <v>5</v>
      </c>
      <c r="EXB341" s="342" t="s">
        <v>5</v>
      </c>
      <c r="EXC341" s="342" t="s">
        <v>5</v>
      </c>
      <c r="EXD341" s="342" t="s">
        <v>5</v>
      </c>
      <c r="EXE341" s="342" t="s">
        <v>5</v>
      </c>
      <c r="EXF341" s="342" t="s">
        <v>5</v>
      </c>
      <c r="EXG341" s="342" t="s">
        <v>5</v>
      </c>
      <c r="EXH341" s="342" t="s">
        <v>5</v>
      </c>
      <c r="EXI341" s="342" t="s">
        <v>5</v>
      </c>
      <c r="EXJ341" s="342" t="s">
        <v>5</v>
      </c>
      <c r="EXK341" s="342" t="s">
        <v>5</v>
      </c>
      <c r="EXL341" s="342" t="s">
        <v>5</v>
      </c>
      <c r="EXM341" s="342" t="s">
        <v>5</v>
      </c>
      <c r="EXN341" s="342" t="s">
        <v>5</v>
      </c>
      <c r="EXO341" s="342" t="s">
        <v>5</v>
      </c>
      <c r="EXP341" s="342" t="s">
        <v>5</v>
      </c>
      <c r="EXQ341" s="342" t="s">
        <v>5</v>
      </c>
      <c r="EXR341" s="342" t="s">
        <v>5</v>
      </c>
      <c r="EXS341" s="342" t="s">
        <v>5</v>
      </c>
      <c r="EXT341" s="342" t="s">
        <v>5</v>
      </c>
      <c r="EXU341" s="342" t="s">
        <v>5</v>
      </c>
      <c r="EXV341" s="342" t="s">
        <v>5</v>
      </c>
      <c r="EXW341" s="342" t="s">
        <v>5</v>
      </c>
      <c r="EXX341" s="342" t="s">
        <v>5</v>
      </c>
      <c r="EXY341" s="342" t="s">
        <v>5</v>
      </c>
      <c r="EXZ341" s="342" t="s">
        <v>5</v>
      </c>
      <c r="EYA341" s="342" t="s">
        <v>5</v>
      </c>
      <c r="EYB341" s="342" t="s">
        <v>5</v>
      </c>
      <c r="EYC341" s="342" t="s">
        <v>5</v>
      </c>
      <c r="EYD341" s="342" t="s">
        <v>5</v>
      </c>
      <c r="EYE341" s="342" t="s">
        <v>5</v>
      </c>
      <c r="EYF341" s="342" t="s">
        <v>5</v>
      </c>
      <c r="EYG341" s="342" t="s">
        <v>5</v>
      </c>
      <c r="EYH341" s="342" t="s">
        <v>5</v>
      </c>
      <c r="EYI341" s="342" t="s">
        <v>5</v>
      </c>
      <c r="EYJ341" s="342" t="s">
        <v>5</v>
      </c>
      <c r="EYK341" s="342" t="s">
        <v>5</v>
      </c>
      <c r="EYL341" s="342" t="s">
        <v>5</v>
      </c>
      <c r="EYM341" s="342" t="s">
        <v>5</v>
      </c>
      <c r="EYN341" s="342" t="s">
        <v>5</v>
      </c>
      <c r="EYO341" s="342" t="s">
        <v>5</v>
      </c>
      <c r="EYP341" s="342" t="s">
        <v>5</v>
      </c>
      <c r="EYQ341" s="342" t="s">
        <v>5</v>
      </c>
      <c r="EYR341" s="342" t="s">
        <v>5</v>
      </c>
      <c r="EYS341" s="342" t="s">
        <v>5</v>
      </c>
      <c r="EYT341" s="342" t="s">
        <v>5</v>
      </c>
      <c r="EYU341" s="342" t="s">
        <v>5</v>
      </c>
      <c r="EYV341" s="342" t="s">
        <v>5</v>
      </c>
      <c r="EYW341" s="342" t="s">
        <v>5</v>
      </c>
      <c r="EYX341" s="342" t="s">
        <v>5</v>
      </c>
      <c r="EYY341" s="342" t="s">
        <v>5</v>
      </c>
      <c r="EYZ341" s="342" t="s">
        <v>5</v>
      </c>
      <c r="EZA341" s="342" t="s">
        <v>5</v>
      </c>
      <c r="EZB341" s="342" t="s">
        <v>5</v>
      </c>
      <c r="EZC341" s="342" t="s">
        <v>5</v>
      </c>
      <c r="EZD341" s="342" t="s">
        <v>5</v>
      </c>
      <c r="EZE341" s="342" t="s">
        <v>5</v>
      </c>
      <c r="EZF341" s="342" t="s">
        <v>5</v>
      </c>
      <c r="EZG341" s="342" t="s">
        <v>5</v>
      </c>
      <c r="EZH341" s="342" t="s">
        <v>5</v>
      </c>
      <c r="EZI341" s="342" t="s">
        <v>5</v>
      </c>
      <c r="EZJ341" s="342" t="s">
        <v>5</v>
      </c>
      <c r="EZK341" s="342" t="s">
        <v>5</v>
      </c>
      <c r="EZL341" s="342" t="s">
        <v>5</v>
      </c>
      <c r="EZM341" s="342" t="s">
        <v>5</v>
      </c>
      <c r="EZN341" s="342" t="s">
        <v>5</v>
      </c>
      <c r="EZO341" s="342" t="s">
        <v>5</v>
      </c>
      <c r="EZP341" s="342" t="s">
        <v>5</v>
      </c>
      <c r="EZQ341" s="342" t="s">
        <v>5</v>
      </c>
      <c r="EZR341" s="342" t="s">
        <v>5</v>
      </c>
      <c r="EZS341" s="342" t="s">
        <v>5</v>
      </c>
      <c r="EZT341" s="342" t="s">
        <v>5</v>
      </c>
      <c r="EZU341" s="342" t="s">
        <v>5</v>
      </c>
      <c r="EZV341" s="342" t="s">
        <v>5</v>
      </c>
      <c r="EZW341" s="342" t="s">
        <v>5</v>
      </c>
      <c r="EZX341" s="342" t="s">
        <v>5</v>
      </c>
      <c r="EZY341" s="342" t="s">
        <v>5</v>
      </c>
      <c r="EZZ341" s="342" t="s">
        <v>5</v>
      </c>
      <c r="FAA341" s="342" t="s">
        <v>5</v>
      </c>
      <c r="FAB341" s="342" t="s">
        <v>5</v>
      </c>
      <c r="FAC341" s="342" t="s">
        <v>5</v>
      </c>
      <c r="FAD341" s="342" t="s">
        <v>5</v>
      </c>
      <c r="FAE341" s="342" t="s">
        <v>5</v>
      </c>
      <c r="FAF341" s="342" t="s">
        <v>5</v>
      </c>
      <c r="FAG341" s="342" t="s">
        <v>5</v>
      </c>
      <c r="FAH341" s="342" t="s">
        <v>5</v>
      </c>
      <c r="FAI341" s="342" t="s">
        <v>5</v>
      </c>
      <c r="FAJ341" s="342" t="s">
        <v>5</v>
      </c>
      <c r="FAK341" s="342" t="s">
        <v>5</v>
      </c>
      <c r="FAL341" s="342" t="s">
        <v>5</v>
      </c>
      <c r="FAM341" s="342" t="s">
        <v>5</v>
      </c>
      <c r="FAN341" s="342" t="s">
        <v>5</v>
      </c>
      <c r="FAO341" s="342" t="s">
        <v>5</v>
      </c>
      <c r="FAP341" s="342" t="s">
        <v>5</v>
      </c>
      <c r="FAQ341" s="342" t="s">
        <v>5</v>
      </c>
      <c r="FAR341" s="342" t="s">
        <v>5</v>
      </c>
      <c r="FAS341" s="342" t="s">
        <v>5</v>
      </c>
      <c r="FAT341" s="342" t="s">
        <v>5</v>
      </c>
      <c r="FAU341" s="342" t="s">
        <v>5</v>
      </c>
      <c r="FAV341" s="342" t="s">
        <v>5</v>
      </c>
      <c r="FAW341" s="342" t="s">
        <v>5</v>
      </c>
      <c r="FAX341" s="342" t="s">
        <v>5</v>
      </c>
      <c r="FAY341" s="342" t="s">
        <v>5</v>
      </c>
      <c r="FAZ341" s="342" t="s">
        <v>5</v>
      </c>
      <c r="FBA341" s="342" t="s">
        <v>5</v>
      </c>
      <c r="FBB341" s="342" t="s">
        <v>5</v>
      </c>
      <c r="FBC341" s="342" t="s">
        <v>5</v>
      </c>
      <c r="FBD341" s="342" t="s">
        <v>5</v>
      </c>
      <c r="FBE341" s="342" t="s">
        <v>5</v>
      </c>
      <c r="FBF341" s="342" t="s">
        <v>5</v>
      </c>
      <c r="FBG341" s="342" t="s">
        <v>5</v>
      </c>
      <c r="FBH341" s="342" t="s">
        <v>5</v>
      </c>
      <c r="FBI341" s="342" t="s">
        <v>5</v>
      </c>
      <c r="FBJ341" s="342" t="s">
        <v>5</v>
      </c>
      <c r="FBK341" s="342" t="s">
        <v>5</v>
      </c>
      <c r="FBL341" s="342" t="s">
        <v>5</v>
      </c>
      <c r="FBM341" s="342" t="s">
        <v>5</v>
      </c>
      <c r="FBN341" s="342" t="s">
        <v>5</v>
      </c>
      <c r="FBO341" s="342" t="s">
        <v>5</v>
      </c>
      <c r="FBP341" s="342" t="s">
        <v>5</v>
      </c>
      <c r="FBQ341" s="342" t="s">
        <v>5</v>
      </c>
      <c r="FBR341" s="342" t="s">
        <v>5</v>
      </c>
      <c r="FBS341" s="342" t="s">
        <v>5</v>
      </c>
      <c r="FBT341" s="342" t="s">
        <v>5</v>
      </c>
      <c r="FBU341" s="342" t="s">
        <v>5</v>
      </c>
      <c r="FBV341" s="342" t="s">
        <v>5</v>
      </c>
      <c r="FBW341" s="342" t="s">
        <v>5</v>
      </c>
      <c r="FBX341" s="342" t="s">
        <v>5</v>
      </c>
      <c r="FBY341" s="342" t="s">
        <v>5</v>
      </c>
      <c r="FBZ341" s="342" t="s">
        <v>5</v>
      </c>
      <c r="FCA341" s="342" t="s">
        <v>5</v>
      </c>
      <c r="FCB341" s="342" t="s">
        <v>5</v>
      </c>
      <c r="FCC341" s="342" t="s">
        <v>5</v>
      </c>
      <c r="FCD341" s="342" t="s">
        <v>5</v>
      </c>
      <c r="FCE341" s="342" t="s">
        <v>5</v>
      </c>
      <c r="FCF341" s="342" t="s">
        <v>5</v>
      </c>
      <c r="FCG341" s="342" t="s">
        <v>5</v>
      </c>
      <c r="FCH341" s="342" t="s">
        <v>5</v>
      </c>
      <c r="FCI341" s="342" t="s">
        <v>5</v>
      </c>
      <c r="FCJ341" s="342" t="s">
        <v>5</v>
      </c>
      <c r="FCK341" s="342" t="s">
        <v>5</v>
      </c>
      <c r="FCL341" s="342" t="s">
        <v>5</v>
      </c>
      <c r="FCM341" s="342" t="s">
        <v>5</v>
      </c>
      <c r="FCN341" s="342" t="s">
        <v>5</v>
      </c>
      <c r="FCO341" s="342" t="s">
        <v>5</v>
      </c>
      <c r="FCP341" s="342" t="s">
        <v>5</v>
      </c>
      <c r="FCQ341" s="342" t="s">
        <v>5</v>
      </c>
      <c r="FCR341" s="342" t="s">
        <v>5</v>
      </c>
      <c r="FCS341" s="342" t="s">
        <v>5</v>
      </c>
      <c r="FCT341" s="342" t="s">
        <v>5</v>
      </c>
      <c r="FCU341" s="342" t="s">
        <v>5</v>
      </c>
      <c r="FCV341" s="342" t="s">
        <v>5</v>
      </c>
      <c r="FCW341" s="342" t="s">
        <v>5</v>
      </c>
      <c r="FCX341" s="342" t="s">
        <v>5</v>
      </c>
      <c r="FCY341" s="342" t="s">
        <v>5</v>
      </c>
      <c r="FCZ341" s="342" t="s">
        <v>5</v>
      </c>
      <c r="FDA341" s="342" t="s">
        <v>5</v>
      </c>
      <c r="FDB341" s="342" t="s">
        <v>5</v>
      </c>
      <c r="FDC341" s="342" t="s">
        <v>5</v>
      </c>
      <c r="FDD341" s="342" t="s">
        <v>5</v>
      </c>
      <c r="FDE341" s="342" t="s">
        <v>5</v>
      </c>
      <c r="FDF341" s="342" t="s">
        <v>5</v>
      </c>
      <c r="FDG341" s="342" t="s">
        <v>5</v>
      </c>
      <c r="FDH341" s="342" t="s">
        <v>5</v>
      </c>
      <c r="FDI341" s="342" t="s">
        <v>5</v>
      </c>
      <c r="FDJ341" s="342" t="s">
        <v>5</v>
      </c>
      <c r="FDK341" s="342" t="s">
        <v>5</v>
      </c>
      <c r="FDL341" s="342" t="s">
        <v>5</v>
      </c>
      <c r="FDM341" s="342" t="s">
        <v>5</v>
      </c>
      <c r="FDN341" s="342" t="s">
        <v>5</v>
      </c>
      <c r="FDO341" s="342" t="s">
        <v>5</v>
      </c>
      <c r="FDP341" s="342" t="s">
        <v>5</v>
      </c>
      <c r="FDQ341" s="342" t="s">
        <v>5</v>
      </c>
      <c r="FDR341" s="342" t="s">
        <v>5</v>
      </c>
      <c r="FDS341" s="342" t="s">
        <v>5</v>
      </c>
      <c r="FDT341" s="342" t="s">
        <v>5</v>
      </c>
      <c r="FDU341" s="342" t="s">
        <v>5</v>
      </c>
      <c r="FDV341" s="342" t="s">
        <v>5</v>
      </c>
      <c r="FDW341" s="342" t="s">
        <v>5</v>
      </c>
      <c r="FDX341" s="342" t="s">
        <v>5</v>
      </c>
      <c r="FDY341" s="342" t="s">
        <v>5</v>
      </c>
      <c r="FDZ341" s="342" t="s">
        <v>5</v>
      </c>
      <c r="FEA341" s="342" t="s">
        <v>5</v>
      </c>
      <c r="FEB341" s="342" t="s">
        <v>5</v>
      </c>
      <c r="FEC341" s="342" t="s">
        <v>5</v>
      </c>
      <c r="FED341" s="342" t="s">
        <v>5</v>
      </c>
      <c r="FEE341" s="342" t="s">
        <v>5</v>
      </c>
      <c r="FEF341" s="342" t="s">
        <v>5</v>
      </c>
      <c r="FEG341" s="342" t="s">
        <v>5</v>
      </c>
      <c r="FEH341" s="342" t="s">
        <v>5</v>
      </c>
      <c r="FEI341" s="342" t="s">
        <v>5</v>
      </c>
      <c r="FEJ341" s="342" t="s">
        <v>5</v>
      </c>
      <c r="FEK341" s="342" t="s">
        <v>5</v>
      </c>
      <c r="FEL341" s="342" t="s">
        <v>5</v>
      </c>
      <c r="FEM341" s="342" t="s">
        <v>5</v>
      </c>
      <c r="FEN341" s="342" t="s">
        <v>5</v>
      </c>
      <c r="FEO341" s="342" t="s">
        <v>5</v>
      </c>
      <c r="FEP341" s="342" t="s">
        <v>5</v>
      </c>
      <c r="FEQ341" s="342" t="s">
        <v>5</v>
      </c>
      <c r="FER341" s="342" t="s">
        <v>5</v>
      </c>
      <c r="FES341" s="342" t="s">
        <v>5</v>
      </c>
      <c r="FET341" s="342" t="s">
        <v>5</v>
      </c>
      <c r="FEU341" s="342" t="s">
        <v>5</v>
      </c>
      <c r="FEV341" s="342" t="s">
        <v>5</v>
      </c>
      <c r="FEW341" s="342" t="s">
        <v>5</v>
      </c>
      <c r="FEX341" s="342" t="s">
        <v>5</v>
      </c>
      <c r="FEY341" s="342" t="s">
        <v>5</v>
      </c>
      <c r="FEZ341" s="342" t="s">
        <v>5</v>
      </c>
      <c r="FFA341" s="342" t="s">
        <v>5</v>
      </c>
      <c r="FFB341" s="342" t="s">
        <v>5</v>
      </c>
      <c r="FFC341" s="342" t="s">
        <v>5</v>
      </c>
      <c r="FFD341" s="342" t="s">
        <v>5</v>
      </c>
      <c r="FFE341" s="342" t="s">
        <v>5</v>
      </c>
      <c r="FFF341" s="342" t="s">
        <v>5</v>
      </c>
      <c r="FFG341" s="342" t="s">
        <v>5</v>
      </c>
      <c r="FFH341" s="342" t="s">
        <v>5</v>
      </c>
      <c r="FFI341" s="342" t="s">
        <v>5</v>
      </c>
      <c r="FFJ341" s="342" t="s">
        <v>5</v>
      </c>
      <c r="FFK341" s="342" t="s">
        <v>5</v>
      </c>
      <c r="FFL341" s="342" t="s">
        <v>5</v>
      </c>
      <c r="FFM341" s="342" t="s">
        <v>5</v>
      </c>
      <c r="FFN341" s="342" t="s">
        <v>5</v>
      </c>
      <c r="FFO341" s="342" t="s">
        <v>5</v>
      </c>
      <c r="FFP341" s="342" t="s">
        <v>5</v>
      </c>
      <c r="FFQ341" s="342" t="s">
        <v>5</v>
      </c>
      <c r="FFR341" s="342" t="s">
        <v>5</v>
      </c>
      <c r="FFS341" s="342" t="s">
        <v>5</v>
      </c>
      <c r="FFT341" s="342" t="s">
        <v>5</v>
      </c>
      <c r="FFU341" s="342" t="s">
        <v>5</v>
      </c>
      <c r="FFV341" s="342" t="s">
        <v>5</v>
      </c>
      <c r="FFW341" s="342" t="s">
        <v>5</v>
      </c>
      <c r="FFX341" s="342" t="s">
        <v>5</v>
      </c>
      <c r="FFY341" s="342" t="s">
        <v>5</v>
      </c>
      <c r="FFZ341" s="342" t="s">
        <v>5</v>
      </c>
      <c r="FGA341" s="342" t="s">
        <v>5</v>
      </c>
      <c r="FGB341" s="342" t="s">
        <v>5</v>
      </c>
      <c r="FGC341" s="342" t="s">
        <v>5</v>
      </c>
      <c r="FGD341" s="342" t="s">
        <v>5</v>
      </c>
      <c r="FGE341" s="342" t="s">
        <v>5</v>
      </c>
      <c r="FGF341" s="342" t="s">
        <v>5</v>
      </c>
      <c r="FGG341" s="342" t="s">
        <v>5</v>
      </c>
      <c r="FGH341" s="342" t="s">
        <v>5</v>
      </c>
      <c r="FGI341" s="342" t="s">
        <v>5</v>
      </c>
      <c r="FGJ341" s="342" t="s">
        <v>5</v>
      </c>
      <c r="FGK341" s="342" t="s">
        <v>5</v>
      </c>
      <c r="FGL341" s="342" t="s">
        <v>5</v>
      </c>
      <c r="FGM341" s="342" t="s">
        <v>5</v>
      </c>
      <c r="FGN341" s="342" t="s">
        <v>5</v>
      </c>
      <c r="FGO341" s="342" t="s">
        <v>5</v>
      </c>
      <c r="FGP341" s="342" t="s">
        <v>5</v>
      </c>
      <c r="FGQ341" s="342" t="s">
        <v>5</v>
      </c>
      <c r="FGR341" s="342" t="s">
        <v>5</v>
      </c>
      <c r="FGS341" s="342" t="s">
        <v>5</v>
      </c>
      <c r="FGT341" s="342" t="s">
        <v>5</v>
      </c>
      <c r="FGU341" s="342" t="s">
        <v>5</v>
      </c>
      <c r="FGV341" s="342" t="s">
        <v>5</v>
      </c>
      <c r="FGW341" s="342" t="s">
        <v>5</v>
      </c>
      <c r="FGX341" s="342" t="s">
        <v>5</v>
      </c>
      <c r="FGY341" s="342" t="s">
        <v>5</v>
      </c>
      <c r="FGZ341" s="342" t="s">
        <v>5</v>
      </c>
      <c r="FHA341" s="342" t="s">
        <v>5</v>
      </c>
      <c r="FHB341" s="342" t="s">
        <v>5</v>
      </c>
      <c r="FHC341" s="342" t="s">
        <v>5</v>
      </c>
      <c r="FHD341" s="342" t="s">
        <v>5</v>
      </c>
      <c r="FHE341" s="342" t="s">
        <v>5</v>
      </c>
      <c r="FHF341" s="342" t="s">
        <v>5</v>
      </c>
      <c r="FHG341" s="342" t="s">
        <v>5</v>
      </c>
      <c r="FHH341" s="342" t="s">
        <v>5</v>
      </c>
      <c r="FHI341" s="342" t="s">
        <v>5</v>
      </c>
      <c r="FHJ341" s="342" t="s">
        <v>5</v>
      </c>
      <c r="FHK341" s="342" t="s">
        <v>5</v>
      </c>
      <c r="FHL341" s="342" t="s">
        <v>5</v>
      </c>
      <c r="FHM341" s="342" t="s">
        <v>5</v>
      </c>
      <c r="FHN341" s="342" t="s">
        <v>5</v>
      </c>
      <c r="FHO341" s="342" t="s">
        <v>5</v>
      </c>
      <c r="FHP341" s="342" t="s">
        <v>5</v>
      </c>
      <c r="FHQ341" s="342" t="s">
        <v>5</v>
      </c>
      <c r="FHR341" s="342" t="s">
        <v>5</v>
      </c>
      <c r="FHS341" s="342" t="s">
        <v>5</v>
      </c>
      <c r="FHT341" s="342" t="s">
        <v>5</v>
      </c>
      <c r="FHU341" s="342" t="s">
        <v>5</v>
      </c>
      <c r="FHV341" s="342" t="s">
        <v>5</v>
      </c>
      <c r="FHW341" s="342" t="s">
        <v>5</v>
      </c>
      <c r="FHX341" s="342" t="s">
        <v>5</v>
      </c>
      <c r="FHY341" s="342" t="s">
        <v>5</v>
      </c>
      <c r="FHZ341" s="342" t="s">
        <v>5</v>
      </c>
      <c r="FIA341" s="342" t="s">
        <v>5</v>
      </c>
      <c r="FIB341" s="342" t="s">
        <v>5</v>
      </c>
      <c r="FIC341" s="342" t="s">
        <v>5</v>
      </c>
      <c r="FID341" s="342" t="s">
        <v>5</v>
      </c>
      <c r="FIE341" s="342" t="s">
        <v>5</v>
      </c>
      <c r="FIF341" s="342" t="s">
        <v>5</v>
      </c>
      <c r="FIG341" s="342" t="s">
        <v>5</v>
      </c>
      <c r="FIH341" s="342" t="s">
        <v>5</v>
      </c>
      <c r="FII341" s="342" t="s">
        <v>5</v>
      </c>
      <c r="FIJ341" s="342" t="s">
        <v>5</v>
      </c>
      <c r="FIK341" s="342" t="s">
        <v>5</v>
      </c>
      <c r="FIL341" s="342" t="s">
        <v>5</v>
      </c>
      <c r="FIM341" s="342" t="s">
        <v>5</v>
      </c>
      <c r="FIN341" s="342" t="s">
        <v>5</v>
      </c>
      <c r="FIO341" s="342" t="s">
        <v>5</v>
      </c>
      <c r="FIP341" s="342" t="s">
        <v>5</v>
      </c>
      <c r="FIQ341" s="342" t="s">
        <v>5</v>
      </c>
      <c r="FIR341" s="342" t="s">
        <v>5</v>
      </c>
      <c r="FIS341" s="342" t="s">
        <v>5</v>
      </c>
      <c r="FIT341" s="342" t="s">
        <v>5</v>
      </c>
      <c r="FIU341" s="342" t="s">
        <v>5</v>
      </c>
      <c r="FIV341" s="342" t="s">
        <v>5</v>
      </c>
      <c r="FIW341" s="342" t="s">
        <v>5</v>
      </c>
      <c r="FIX341" s="342" t="s">
        <v>5</v>
      </c>
      <c r="FIY341" s="342" t="s">
        <v>5</v>
      </c>
      <c r="FIZ341" s="342" t="s">
        <v>5</v>
      </c>
      <c r="FJA341" s="342" t="s">
        <v>5</v>
      </c>
      <c r="FJB341" s="342" t="s">
        <v>5</v>
      </c>
      <c r="FJC341" s="342" t="s">
        <v>5</v>
      </c>
      <c r="FJD341" s="342" t="s">
        <v>5</v>
      </c>
      <c r="FJE341" s="342" t="s">
        <v>5</v>
      </c>
      <c r="FJF341" s="342" t="s">
        <v>5</v>
      </c>
      <c r="FJG341" s="342" t="s">
        <v>5</v>
      </c>
      <c r="FJH341" s="342" t="s">
        <v>5</v>
      </c>
      <c r="FJI341" s="342" t="s">
        <v>5</v>
      </c>
      <c r="FJJ341" s="342" t="s">
        <v>5</v>
      </c>
      <c r="FJK341" s="342" t="s">
        <v>5</v>
      </c>
      <c r="FJL341" s="342" t="s">
        <v>5</v>
      </c>
      <c r="FJM341" s="342" t="s">
        <v>5</v>
      </c>
      <c r="FJN341" s="342" t="s">
        <v>5</v>
      </c>
      <c r="FJO341" s="342" t="s">
        <v>5</v>
      </c>
      <c r="FJP341" s="342" t="s">
        <v>5</v>
      </c>
      <c r="FJQ341" s="342" t="s">
        <v>5</v>
      </c>
      <c r="FJR341" s="342" t="s">
        <v>5</v>
      </c>
      <c r="FJS341" s="342" t="s">
        <v>5</v>
      </c>
      <c r="FJT341" s="342" t="s">
        <v>5</v>
      </c>
      <c r="FJU341" s="342" t="s">
        <v>5</v>
      </c>
      <c r="FJV341" s="342" t="s">
        <v>5</v>
      </c>
      <c r="FJW341" s="342" t="s">
        <v>5</v>
      </c>
      <c r="FJX341" s="342" t="s">
        <v>5</v>
      </c>
      <c r="FJY341" s="342" t="s">
        <v>5</v>
      </c>
      <c r="FJZ341" s="342" t="s">
        <v>5</v>
      </c>
      <c r="FKA341" s="342" t="s">
        <v>5</v>
      </c>
      <c r="FKB341" s="342" t="s">
        <v>5</v>
      </c>
      <c r="FKC341" s="342" t="s">
        <v>5</v>
      </c>
      <c r="FKD341" s="342" t="s">
        <v>5</v>
      </c>
      <c r="FKE341" s="342" t="s">
        <v>5</v>
      </c>
      <c r="FKF341" s="342" t="s">
        <v>5</v>
      </c>
      <c r="FKG341" s="342" t="s">
        <v>5</v>
      </c>
      <c r="FKH341" s="342" t="s">
        <v>5</v>
      </c>
      <c r="FKI341" s="342" t="s">
        <v>5</v>
      </c>
      <c r="FKJ341" s="342" t="s">
        <v>5</v>
      </c>
      <c r="FKK341" s="342" t="s">
        <v>5</v>
      </c>
      <c r="FKL341" s="342" t="s">
        <v>5</v>
      </c>
      <c r="FKM341" s="342" t="s">
        <v>5</v>
      </c>
      <c r="FKN341" s="342" t="s">
        <v>5</v>
      </c>
      <c r="FKO341" s="342" t="s">
        <v>5</v>
      </c>
      <c r="FKP341" s="342" t="s">
        <v>5</v>
      </c>
      <c r="FKQ341" s="342" t="s">
        <v>5</v>
      </c>
      <c r="FKR341" s="342" t="s">
        <v>5</v>
      </c>
      <c r="FKS341" s="342" t="s">
        <v>5</v>
      </c>
      <c r="FKT341" s="342" t="s">
        <v>5</v>
      </c>
      <c r="FKU341" s="342" t="s">
        <v>5</v>
      </c>
      <c r="FKV341" s="342" t="s">
        <v>5</v>
      </c>
      <c r="FKW341" s="342" t="s">
        <v>5</v>
      </c>
      <c r="FKX341" s="342" t="s">
        <v>5</v>
      </c>
      <c r="FKY341" s="342" t="s">
        <v>5</v>
      </c>
      <c r="FKZ341" s="342" t="s">
        <v>5</v>
      </c>
      <c r="FLA341" s="342" t="s">
        <v>5</v>
      </c>
      <c r="FLB341" s="342" t="s">
        <v>5</v>
      </c>
      <c r="FLC341" s="342" t="s">
        <v>5</v>
      </c>
      <c r="FLD341" s="342" t="s">
        <v>5</v>
      </c>
      <c r="FLE341" s="342" t="s">
        <v>5</v>
      </c>
      <c r="FLF341" s="342" t="s">
        <v>5</v>
      </c>
      <c r="FLG341" s="342" t="s">
        <v>5</v>
      </c>
      <c r="FLH341" s="342" t="s">
        <v>5</v>
      </c>
      <c r="FLI341" s="342" t="s">
        <v>5</v>
      </c>
      <c r="FLJ341" s="342" t="s">
        <v>5</v>
      </c>
      <c r="FLK341" s="342" t="s">
        <v>5</v>
      </c>
      <c r="FLL341" s="342" t="s">
        <v>5</v>
      </c>
      <c r="FLM341" s="342" t="s">
        <v>5</v>
      </c>
      <c r="FLN341" s="342" t="s">
        <v>5</v>
      </c>
      <c r="FLO341" s="342" t="s">
        <v>5</v>
      </c>
      <c r="FLP341" s="342" t="s">
        <v>5</v>
      </c>
      <c r="FLQ341" s="342" t="s">
        <v>5</v>
      </c>
      <c r="FLR341" s="342" t="s">
        <v>5</v>
      </c>
      <c r="FLS341" s="342" t="s">
        <v>5</v>
      </c>
      <c r="FLT341" s="342" t="s">
        <v>5</v>
      </c>
      <c r="FLU341" s="342" t="s">
        <v>5</v>
      </c>
      <c r="FLV341" s="342" t="s">
        <v>5</v>
      </c>
      <c r="FLW341" s="342" t="s">
        <v>5</v>
      </c>
      <c r="FLX341" s="342" t="s">
        <v>5</v>
      </c>
      <c r="FLY341" s="342" t="s">
        <v>5</v>
      </c>
      <c r="FLZ341" s="342" t="s">
        <v>5</v>
      </c>
      <c r="FMA341" s="342" t="s">
        <v>5</v>
      </c>
      <c r="FMB341" s="342" t="s">
        <v>5</v>
      </c>
      <c r="FMC341" s="342" t="s">
        <v>5</v>
      </c>
      <c r="FMD341" s="342" t="s">
        <v>5</v>
      </c>
      <c r="FME341" s="342" t="s">
        <v>5</v>
      </c>
      <c r="FMF341" s="342" t="s">
        <v>5</v>
      </c>
      <c r="FMG341" s="342" t="s">
        <v>5</v>
      </c>
      <c r="FMH341" s="342" t="s">
        <v>5</v>
      </c>
      <c r="FMI341" s="342" t="s">
        <v>5</v>
      </c>
      <c r="FMJ341" s="342" t="s">
        <v>5</v>
      </c>
      <c r="FMK341" s="342" t="s">
        <v>5</v>
      </c>
      <c r="FML341" s="342" t="s">
        <v>5</v>
      </c>
      <c r="FMM341" s="342" t="s">
        <v>5</v>
      </c>
      <c r="FMN341" s="342" t="s">
        <v>5</v>
      </c>
      <c r="FMO341" s="342" t="s">
        <v>5</v>
      </c>
      <c r="FMP341" s="342" t="s">
        <v>5</v>
      </c>
      <c r="FMQ341" s="342" t="s">
        <v>5</v>
      </c>
      <c r="FMR341" s="342" t="s">
        <v>5</v>
      </c>
      <c r="FMS341" s="342" t="s">
        <v>5</v>
      </c>
      <c r="FMT341" s="342" t="s">
        <v>5</v>
      </c>
      <c r="FMU341" s="342" t="s">
        <v>5</v>
      </c>
      <c r="FMV341" s="342" t="s">
        <v>5</v>
      </c>
      <c r="FMW341" s="342" t="s">
        <v>5</v>
      </c>
      <c r="FMX341" s="342" t="s">
        <v>5</v>
      </c>
      <c r="FMY341" s="342" t="s">
        <v>5</v>
      </c>
      <c r="FMZ341" s="342" t="s">
        <v>5</v>
      </c>
      <c r="FNA341" s="342" t="s">
        <v>5</v>
      </c>
      <c r="FNB341" s="342" t="s">
        <v>5</v>
      </c>
      <c r="FNC341" s="342" t="s">
        <v>5</v>
      </c>
      <c r="FND341" s="342" t="s">
        <v>5</v>
      </c>
      <c r="FNE341" s="342" t="s">
        <v>5</v>
      </c>
      <c r="FNF341" s="342" t="s">
        <v>5</v>
      </c>
      <c r="FNG341" s="342" t="s">
        <v>5</v>
      </c>
      <c r="FNH341" s="342" t="s">
        <v>5</v>
      </c>
      <c r="FNI341" s="342" t="s">
        <v>5</v>
      </c>
      <c r="FNJ341" s="342" t="s">
        <v>5</v>
      </c>
      <c r="FNK341" s="342" t="s">
        <v>5</v>
      </c>
      <c r="FNL341" s="342" t="s">
        <v>5</v>
      </c>
      <c r="FNM341" s="342" t="s">
        <v>5</v>
      </c>
      <c r="FNN341" s="342" t="s">
        <v>5</v>
      </c>
      <c r="FNO341" s="342" t="s">
        <v>5</v>
      </c>
      <c r="FNP341" s="342" t="s">
        <v>5</v>
      </c>
      <c r="FNQ341" s="342" t="s">
        <v>5</v>
      </c>
      <c r="FNR341" s="342" t="s">
        <v>5</v>
      </c>
      <c r="FNS341" s="342" t="s">
        <v>5</v>
      </c>
      <c r="FNT341" s="342" t="s">
        <v>5</v>
      </c>
      <c r="FNU341" s="342" t="s">
        <v>5</v>
      </c>
      <c r="FNV341" s="342" t="s">
        <v>5</v>
      </c>
      <c r="FNW341" s="342" t="s">
        <v>5</v>
      </c>
      <c r="FNX341" s="342" t="s">
        <v>5</v>
      </c>
      <c r="FNY341" s="342" t="s">
        <v>5</v>
      </c>
      <c r="FNZ341" s="342" t="s">
        <v>5</v>
      </c>
      <c r="FOA341" s="342" t="s">
        <v>5</v>
      </c>
      <c r="FOB341" s="342" t="s">
        <v>5</v>
      </c>
      <c r="FOC341" s="342" t="s">
        <v>5</v>
      </c>
      <c r="FOD341" s="342" t="s">
        <v>5</v>
      </c>
      <c r="FOE341" s="342" t="s">
        <v>5</v>
      </c>
      <c r="FOF341" s="342" t="s">
        <v>5</v>
      </c>
      <c r="FOG341" s="342" t="s">
        <v>5</v>
      </c>
      <c r="FOH341" s="342" t="s">
        <v>5</v>
      </c>
      <c r="FOI341" s="342" t="s">
        <v>5</v>
      </c>
      <c r="FOJ341" s="342" t="s">
        <v>5</v>
      </c>
      <c r="FOK341" s="342" t="s">
        <v>5</v>
      </c>
      <c r="FOL341" s="342" t="s">
        <v>5</v>
      </c>
      <c r="FOM341" s="342" t="s">
        <v>5</v>
      </c>
      <c r="FON341" s="342" t="s">
        <v>5</v>
      </c>
      <c r="FOO341" s="342" t="s">
        <v>5</v>
      </c>
      <c r="FOP341" s="342" t="s">
        <v>5</v>
      </c>
      <c r="FOQ341" s="342" t="s">
        <v>5</v>
      </c>
      <c r="FOR341" s="342" t="s">
        <v>5</v>
      </c>
      <c r="FOS341" s="342" t="s">
        <v>5</v>
      </c>
      <c r="FOT341" s="342" t="s">
        <v>5</v>
      </c>
      <c r="FOU341" s="342" t="s">
        <v>5</v>
      </c>
      <c r="FOV341" s="342" t="s">
        <v>5</v>
      </c>
      <c r="FOW341" s="342" t="s">
        <v>5</v>
      </c>
      <c r="FOX341" s="342" t="s">
        <v>5</v>
      </c>
      <c r="FOY341" s="342" t="s">
        <v>5</v>
      </c>
      <c r="FOZ341" s="342" t="s">
        <v>5</v>
      </c>
      <c r="FPA341" s="342" t="s">
        <v>5</v>
      </c>
      <c r="FPB341" s="342" t="s">
        <v>5</v>
      </c>
      <c r="FPC341" s="342" t="s">
        <v>5</v>
      </c>
      <c r="FPD341" s="342" t="s">
        <v>5</v>
      </c>
      <c r="FPE341" s="342" t="s">
        <v>5</v>
      </c>
      <c r="FPF341" s="342" t="s">
        <v>5</v>
      </c>
      <c r="FPG341" s="342" t="s">
        <v>5</v>
      </c>
      <c r="FPH341" s="342" t="s">
        <v>5</v>
      </c>
      <c r="FPI341" s="342" t="s">
        <v>5</v>
      </c>
      <c r="FPJ341" s="342" t="s">
        <v>5</v>
      </c>
      <c r="FPK341" s="342" t="s">
        <v>5</v>
      </c>
      <c r="FPL341" s="342" t="s">
        <v>5</v>
      </c>
      <c r="FPM341" s="342" t="s">
        <v>5</v>
      </c>
      <c r="FPN341" s="342" t="s">
        <v>5</v>
      </c>
      <c r="FPO341" s="342" t="s">
        <v>5</v>
      </c>
      <c r="FPP341" s="342" t="s">
        <v>5</v>
      </c>
      <c r="FPQ341" s="342" t="s">
        <v>5</v>
      </c>
      <c r="FPR341" s="342" t="s">
        <v>5</v>
      </c>
      <c r="FPS341" s="342" t="s">
        <v>5</v>
      </c>
      <c r="FPT341" s="342" t="s">
        <v>5</v>
      </c>
      <c r="FPU341" s="342" t="s">
        <v>5</v>
      </c>
      <c r="FPV341" s="342" t="s">
        <v>5</v>
      </c>
      <c r="FPW341" s="342" t="s">
        <v>5</v>
      </c>
      <c r="FPX341" s="342" t="s">
        <v>5</v>
      </c>
      <c r="FPY341" s="342" t="s">
        <v>5</v>
      </c>
      <c r="FPZ341" s="342" t="s">
        <v>5</v>
      </c>
      <c r="FQA341" s="342" t="s">
        <v>5</v>
      </c>
      <c r="FQB341" s="342" t="s">
        <v>5</v>
      </c>
      <c r="FQC341" s="342" t="s">
        <v>5</v>
      </c>
      <c r="FQD341" s="342" t="s">
        <v>5</v>
      </c>
      <c r="FQE341" s="342" t="s">
        <v>5</v>
      </c>
      <c r="FQF341" s="342" t="s">
        <v>5</v>
      </c>
      <c r="FQG341" s="342" t="s">
        <v>5</v>
      </c>
      <c r="FQH341" s="342" t="s">
        <v>5</v>
      </c>
      <c r="FQI341" s="342" t="s">
        <v>5</v>
      </c>
      <c r="FQJ341" s="342" t="s">
        <v>5</v>
      </c>
      <c r="FQK341" s="342" t="s">
        <v>5</v>
      </c>
      <c r="FQL341" s="342" t="s">
        <v>5</v>
      </c>
      <c r="FQM341" s="342" t="s">
        <v>5</v>
      </c>
      <c r="FQN341" s="342" t="s">
        <v>5</v>
      </c>
      <c r="FQO341" s="342" t="s">
        <v>5</v>
      </c>
      <c r="FQP341" s="342" t="s">
        <v>5</v>
      </c>
      <c r="FQQ341" s="342" t="s">
        <v>5</v>
      </c>
      <c r="FQR341" s="342" t="s">
        <v>5</v>
      </c>
      <c r="FQS341" s="342" t="s">
        <v>5</v>
      </c>
      <c r="FQT341" s="342" t="s">
        <v>5</v>
      </c>
      <c r="FQU341" s="342" t="s">
        <v>5</v>
      </c>
      <c r="FQV341" s="342" t="s">
        <v>5</v>
      </c>
      <c r="FQW341" s="342" t="s">
        <v>5</v>
      </c>
      <c r="FQX341" s="342" t="s">
        <v>5</v>
      </c>
      <c r="FQY341" s="342" t="s">
        <v>5</v>
      </c>
      <c r="FQZ341" s="342" t="s">
        <v>5</v>
      </c>
      <c r="FRA341" s="342" t="s">
        <v>5</v>
      </c>
      <c r="FRB341" s="342" t="s">
        <v>5</v>
      </c>
      <c r="FRC341" s="342" t="s">
        <v>5</v>
      </c>
      <c r="FRD341" s="342" t="s">
        <v>5</v>
      </c>
      <c r="FRE341" s="342" t="s">
        <v>5</v>
      </c>
      <c r="FRF341" s="342" t="s">
        <v>5</v>
      </c>
      <c r="FRG341" s="342" t="s">
        <v>5</v>
      </c>
      <c r="FRH341" s="342" t="s">
        <v>5</v>
      </c>
      <c r="FRI341" s="342" t="s">
        <v>5</v>
      </c>
      <c r="FRJ341" s="342" t="s">
        <v>5</v>
      </c>
      <c r="FRK341" s="342" t="s">
        <v>5</v>
      </c>
      <c r="FRL341" s="342" t="s">
        <v>5</v>
      </c>
      <c r="FRM341" s="342" t="s">
        <v>5</v>
      </c>
      <c r="FRN341" s="342" t="s">
        <v>5</v>
      </c>
      <c r="FRO341" s="342" t="s">
        <v>5</v>
      </c>
      <c r="FRP341" s="342" t="s">
        <v>5</v>
      </c>
      <c r="FRQ341" s="342" t="s">
        <v>5</v>
      </c>
      <c r="FRR341" s="342" t="s">
        <v>5</v>
      </c>
      <c r="FRS341" s="342" t="s">
        <v>5</v>
      </c>
      <c r="FRT341" s="342" t="s">
        <v>5</v>
      </c>
      <c r="FRU341" s="342" t="s">
        <v>5</v>
      </c>
      <c r="FRV341" s="342" t="s">
        <v>5</v>
      </c>
      <c r="FRW341" s="342" t="s">
        <v>5</v>
      </c>
      <c r="FRX341" s="342" t="s">
        <v>5</v>
      </c>
      <c r="FRY341" s="342" t="s">
        <v>5</v>
      </c>
      <c r="FRZ341" s="342" t="s">
        <v>5</v>
      </c>
      <c r="FSA341" s="342" t="s">
        <v>5</v>
      </c>
      <c r="FSB341" s="342" t="s">
        <v>5</v>
      </c>
      <c r="FSC341" s="342" t="s">
        <v>5</v>
      </c>
      <c r="FSD341" s="342" t="s">
        <v>5</v>
      </c>
      <c r="FSE341" s="342" t="s">
        <v>5</v>
      </c>
      <c r="FSF341" s="342" t="s">
        <v>5</v>
      </c>
      <c r="FSG341" s="342" t="s">
        <v>5</v>
      </c>
      <c r="FSH341" s="342" t="s">
        <v>5</v>
      </c>
      <c r="FSI341" s="342" t="s">
        <v>5</v>
      </c>
      <c r="FSJ341" s="342" t="s">
        <v>5</v>
      </c>
      <c r="FSK341" s="342" t="s">
        <v>5</v>
      </c>
      <c r="FSL341" s="342" t="s">
        <v>5</v>
      </c>
      <c r="FSM341" s="342" t="s">
        <v>5</v>
      </c>
      <c r="FSN341" s="342" t="s">
        <v>5</v>
      </c>
      <c r="FSO341" s="342" t="s">
        <v>5</v>
      </c>
      <c r="FSP341" s="342" t="s">
        <v>5</v>
      </c>
      <c r="FSQ341" s="342" t="s">
        <v>5</v>
      </c>
      <c r="FSR341" s="342" t="s">
        <v>5</v>
      </c>
      <c r="FSS341" s="342" t="s">
        <v>5</v>
      </c>
      <c r="FST341" s="342" t="s">
        <v>5</v>
      </c>
      <c r="FSU341" s="342" t="s">
        <v>5</v>
      </c>
      <c r="FSV341" s="342" t="s">
        <v>5</v>
      </c>
      <c r="FSW341" s="342" t="s">
        <v>5</v>
      </c>
      <c r="FSX341" s="342" t="s">
        <v>5</v>
      </c>
      <c r="FSY341" s="342" t="s">
        <v>5</v>
      </c>
      <c r="FSZ341" s="342" t="s">
        <v>5</v>
      </c>
      <c r="FTA341" s="342" t="s">
        <v>5</v>
      </c>
      <c r="FTB341" s="342" t="s">
        <v>5</v>
      </c>
      <c r="FTC341" s="342" t="s">
        <v>5</v>
      </c>
      <c r="FTD341" s="342" t="s">
        <v>5</v>
      </c>
      <c r="FTE341" s="342" t="s">
        <v>5</v>
      </c>
      <c r="FTF341" s="342" t="s">
        <v>5</v>
      </c>
      <c r="FTG341" s="342" t="s">
        <v>5</v>
      </c>
      <c r="FTH341" s="342" t="s">
        <v>5</v>
      </c>
      <c r="FTI341" s="342" t="s">
        <v>5</v>
      </c>
      <c r="FTJ341" s="342" t="s">
        <v>5</v>
      </c>
      <c r="FTK341" s="342" t="s">
        <v>5</v>
      </c>
      <c r="FTL341" s="342" t="s">
        <v>5</v>
      </c>
      <c r="FTM341" s="342" t="s">
        <v>5</v>
      </c>
      <c r="FTN341" s="342" t="s">
        <v>5</v>
      </c>
      <c r="FTO341" s="342" t="s">
        <v>5</v>
      </c>
      <c r="FTP341" s="342" t="s">
        <v>5</v>
      </c>
      <c r="FTQ341" s="342" t="s">
        <v>5</v>
      </c>
      <c r="FTR341" s="342" t="s">
        <v>5</v>
      </c>
      <c r="FTS341" s="342" t="s">
        <v>5</v>
      </c>
      <c r="FTT341" s="342" t="s">
        <v>5</v>
      </c>
      <c r="FTU341" s="342" t="s">
        <v>5</v>
      </c>
      <c r="FTV341" s="342" t="s">
        <v>5</v>
      </c>
      <c r="FTW341" s="342" t="s">
        <v>5</v>
      </c>
      <c r="FTX341" s="342" t="s">
        <v>5</v>
      </c>
      <c r="FTY341" s="342" t="s">
        <v>5</v>
      </c>
      <c r="FTZ341" s="342" t="s">
        <v>5</v>
      </c>
      <c r="FUA341" s="342" t="s">
        <v>5</v>
      </c>
      <c r="FUB341" s="342" t="s">
        <v>5</v>
      </c>
      <c r="FUC341" s="342" t="s">
        <v>5</v>
      </c>
      <c r="FUD341" s="342" t="s">
        <v>5</v>
      </c>
      <c r="FUE341" s="342" t="s">
        <v>5</v>
      </c>
      <c r="FUF341" s="342" t="s">
        <v>5</v>
      </c>
      <c r="FUG341" s="342" t="s">
        <v>5</v>
      </c>
      <c r="FUH341" s="342" t="s">
        <v>5</v>
      </c>
      <c r="FUI341" s="342" t="s">
        <v>5</v>
      </c>
      <c r="FUJ341" s="342" t="s">
        <v>5</v>
      </c>
      <c r="FUK341" s="342" t="s">
        <v>5</v>
      </c>
      <c r="FUL341" s="342" t="s">
        <v>5</v>
      </c>
      <c r="FUM341" s="342" t="s">
        <v>5</v>
      </c>
      <c r="FUN341" s="342" t="s">
        <v>5</v>
      </c>
      <c r="FUO341" s="342" t="s">
        <v>5</v>
      </c>
      <c r="FUP341" s="342" t="s">
        <v>5</v>
      </c>
      <c r="FUQ341" s="342" t="s">
        <v>5</v>
      </c>
      <c r="FUR341" s="342" t="s">
        <v>5</v>
      </c>
      <c r="FUS341" s="342" t="s">
        <v>5</v>
      </c>
      <c r="FUT341" s="342" t="s">
        <v>5</v>
      </c>
      <c r="FUU341" s="342" t="s">
        <v>5</v>
      </c>
      <c r="FUV341" s="342" t="s">
        <v>5</v>
      </c>
      <c r="FUW341" s="342" t="s">
        <v>5</v>
      </c>
      <c r="FUX341" s="342" t="s">
        <v>5</v>
      </c>
      <c r="FUY341" s="342" t="s">
        <v>5</v>
      </c>
      <c r="FUZ341" s="342" t="s">
        <v>5</v>
      </c>
      <c r="FVA341" s="342" t="s">
        <v>5</v>
      </c>
      <c r="FVB341" s="342" t="s">
        <v>5</v>
      </c>
      <c r="FVC341" s="342" t="s">
        <v>5</v>
      </c>
      <c r="FVD341" s="342" t="s">
        <v>5</v>
      </c>
      <c r="FVE341" s="342" t="s">
        <v>5</v>
      </c>
      <c r="FVF341" s="342" t="s">
        <v>5</v>
      </c>
      <c r="FVG341" s="342" t="s">
        <v>5</v>
      </c>
      <c r="FVH341" s="342" t="s">
        <v>5</v>
      </c>
      <c r="FVI341" s="342" t="s">
        <v>5</v>
      </c>
      <c r="FVJ341" s="342" t="s">
        <v>5</v>
      </c>
      <c r="FVK341" s="342" t="s">
        <v>5</v>
      </c>
      <c r="FVL341" s="342" t="s">
        <v>5</v>
      </c>
      <c r="FVM341" s="342" t="s">
        <v>5</v>
      </c>
      <c r="FVN341" s="342" t="s">
        <v>5</v>
      </c>
      <c r="FVO341" s="342" t="s">
        <v>5</v>
      </c>
      <c r="FVP341" s="342" t="s">
        <v>5</v>
      </c>
      <c r="FVQ341" s="342" t="s">
        <v>5</v>
      </c>
      <c r="FVR341" s="342" t="s">
        <v>5</v>
      </c>
      <c r="FVS341" s="342" t="s">
        <v>5</v>
      </c>
      <c r="FVT341" s="342" t="s">
        <v>5</v>
      </c>
      <c r="FVU341" s="342" t="s">
        <v>5</v>
      </c>
      <c r="FVV341" s="342" t="s">
        <v>5</v>
      </c>
      <c r="FVW341" s="342" t="s">
        <v>5</v>
      </c>
      <c r="FVX341" s="342" t="s">
        <v>5</v>
      </c>
      <c r="FVY341" s="342" t="s">
        <v>5</v>
      </c>
      <c r="FVZ341" s="342" t="s">
        <v>5</v>
      </c>
      <c r="FWA341" s="342" t="s">
        <v>5</v>
      </c>
      <c r="FWB341" s="342" t="s">
        <v>5</v>
      </c>
      <c r="FWC341" s="342" t="s">
        <v>5</v>
      </c>
      <c r="FWD341" s="342" t="s">
        <v>5</v>
      </c>
      <c r="FWE341" s="342" t="s">
        <v>5</v>
      </c>
      <c r="FWF341" s="342" t="s">
        <v>5</v>
      </c>
      <c r="FWG341" s="342" t="s">
        <v>5</v>
      </c>
      <c r="FWH341" s="342" t="s">
        <v>5</v>
      </c>
      <c r="FWI341" s="342" t="s">
        <v>5</v>
      </c>
      <c r="FWJ341" s="342" t="s">
        <v>5</v>
      </c>
      <c r="FWK341" s="342" t="s">
        <v>5</v>
      </c>
      <c r="FWL341" s="342" t="s">
        <v>5</v>
      </c>
      <c r="FWM341" s="342" t="s">
        <v>5</v>
      </c>
      <c r="FWN341" s="342" t="s">
        <v>5</v>
      </c>
      <c r="FWO341" s="342" t="s">
        <v>5</v>
      </c>
      <c r="FWP341" s="342" t="s">
        <v>5</v>
      </c>
      <c r="FWQ341" s="342" t="s">
        <v>5</v>
      </c>
      <c r="FWR341" s="342" t="s">
        <v>5</v>
      </c>
      <c r="FWS341" s="342" t="s">
        <v>5</v>
      </c>
      <c r="FWT341" s="342" t="s">
        <v>5</v>
      </c>
      <c r="FWU341" s="342" t="s">
        <v>5</v>
      </c>
      <c r="FWV341" s="342" t="s">
        <v>5</v>
      </c>
      <c r="FWW341" s="342" t="s">
        <v>5</v>
      </c>
      <c r="FWX341" s="342" t="s">
        <v>5</v>
      </c>
      <c r="FWY341" s="342" t="s">
        <v>5</v>
      </c>
      <c r="FWZ341" s="342" t="s">
        <v>5</v>
      </c>
      <c r="FXA341" s="342" t="s">
        <v>5</v>
      </c>
      <c r="FXB341" s="342" t="s">
        <v>5</v>
      </c>
      <c r="FXC341" s="342" t="s">
        <v>5</v>
      </c>
      <c r="FXD341" s="342" t="s">
        <v>5</v>
      </c>
      <c r="FXE341" s="342" t="s">
        <v>5</v>
      </c>
      <c r="FXF341" s="342" t="s">
        <v>5</v>
      </c>
      <c r="FXG341" s="342" t="s">
        <v>5</v>
      </c>
      <c r="FXH341" s="342" t="s">
        <v>5</v>
      </c>
      <c r="FXI341" s="342" t="s">
        <v>5</v>
      </c>
      <c r="FXJ341" s="342" t="s">
        <v>5</v>
      </c>
      <c r="FXK341" s="342" t="s">
        <v>5</v>
      </c>
      <c r="FXL341" s="342" t="s">
        <v>5</v>
      </c>
      <c r="FXM341" s="342" t="s">
        <v>5</v>
      </c>
      <c r="FXN341" s="342" t="s">
        <v>5</v>
      </c>
      <c r="FXO341" s="342" t="s">
        <v>5</v>
      </c>
      <c r="FXP341" s="342" t="s">
        <v>5</v>
      </c>
      <c r="FXQ341" s="342" t="s">
        <v>5</v>
      </c>
      <c r="FXR341" s="342" t="s">
        <v>5</v>
      </c>
      <c r="FXS341" s="342" t="s">
        <v>5</v>
      </c>
      <c r="FXT341" s="342" t="s">
        <v>5</v>
      </c>
      <c r="FXU341" s="342" t="s">
        <v>5</v>
      </c>
      <c r="FXV341" s="342" t="s">
        <v>5</v>
      </c>
      <c r="FXW341" s="342" t="s">
        <v>5</v>
      </c>
      <c r="FXX341" s="342" t="s">
        <v>5</v>
      </c>
      <c r="FXY341" s="342" t="s">
        <v>5</v>
      </c>
      <c r="FXZ341" s="342" t="s">
        <v>5</v>
      </c>
      <c r="FYA341" s="342" t="s">
        <v>5</v>
      </c>
      <c r="FYB341" s="342" t="s">
        <v>5</v>
      </c>
      <c r="FYC341" s="342" t="s">
        <v>5</v>
      </c>
      <c r="FYD341" s="342" t="s">
        <v>5</v>
      </c>
      <c r="FYE341" s="342" t="s">
        <v>5</v>
      </c>
      <c r="FYF341" s="342" t="s">
        <v>5</v>
      </c>
      <c r="FYG341" s="342" t="s">
        <v>5</v>
      </c>
      <c r="FYH341" s="342" t="s">
        <v>5</v>
      </c>
      <c r="FYI341" s="342" t="s">
        <v>5</v>
      </c>
      <c r="FYJ341" s="342" t="s">
        <v>5</v>
      </c>
      <c r="FYK341" s="342" t="s">
        <v>5</v>
      </c>
      <c r="FYL341" s="342" t="s">
        <v>5</v>
      </c>
      <c r="FYM341" s="342" t="s">
        <v>5</v>
      </c>
      <c r="FYN341" s="342" t="s">
        <v>5</v>
      </c>
      <c r="FYO341" s="342" t="s">
        <v>5</v>
      </c>
      <c r="FYP341" s="342" t="s">
        <v>5</v>
      </c>
      <c r="FYQ341" s="342" t="s">
        <v>5</v>
      </c>
      <c r="FYR341" s="342" t="s">
        <v>5</v>
      </c>
      <c r="FYS341" s="342" t="s">
        <v>5</v>
      </c>
      <c r="FYT341" s="342" t="s">
        <v>5</v>
      </c>
      <c r="FYU341" s="342" t="s">
        <v>5</v>
      </c>
      <c r="FYV341" s="342" t="s">
        <v>5</v>
      </c>
      <c r="FYW341" s="342" t="s">
        <v>5</v>
      </c>
      <c r="FYX341" s="342" t="s">
        <v>5</v>
      </c>
      <c r="FYY341" s="342" t="s">
        <v>5</v>
      </c>
      <c r="FYZ341" s="342" t="s">
        <v>5</v>
      </c>
      <c r="FZA341" s="342" t="s">
        <v>5</v>
      </c>
      <c r="FZB341" s="342" t="s">
        <v>5</v>
      </c>
      <c r="FZC341" s="342" t="s">
        <v>5</v>
      </c>
      <c r="FZD341" s="342" t="s">
        <v>5</v>
      </c>
      <c r="FZE341" s="342" t="s">
        <v>5</v>
      </c>
      <c r="FZF341" s="342" t="s">
        <v>5</v>
      </c>
      <c r="FZG341" s="342" t="s">
        <v>5</v>
      </c>
      <c r="FZH341" s="342" t="s">
        <v>5</v>
      </c>
      <c r="FZI341" s="342" t="s">
        <v>5</v>
      </c>
      <c r="FZJ341" s="342" t="s">
        <v>5</v>
      </c>
      <c r="FZK341" s="342" t="s">
        <v>5</v>
      </c>
      <c r="FZL341" s="342" t="s">
        <v>5</v>
      </c>
      <c r="FZM341" s="342" t="s">
        <v>5</v>
      </c>
      <c r="FZN341" s="342" t="s">
        <v>5</v>
      </c>
      <c r="FZO341" s="342" t="s">
        <v>5</v>
      </c>
      <c r="FZP341" s="342" t="s">
        <v>5</v>
      </c>
      <c r="FZQ341" s="342" t="s">
        <v>5</v>
      </c>
      <c r="FZR341" s="342" t="s">
        <v>5</v>
      </c>
      <c r="FZS341" s="342" t="s">
        <v>5</v>
      </c>
      <c r="FZT341" s="342" t="s">
        <v>5</v>
      </c>
      <c r="FZU341" s="342" t="s">
        <v>5</v>
      </c>
      <c r="FZV341" s="342" t="s">
        <v>5</v>
      </c>
      <c r="FZW341" s="342" t="s">
        <v>5</v>
      </c>
      <c r="FZX341" s="342" t="s">
        <v>5</v>
      </c>
      <c r="FZY341" s="342" t="s">
        <v>5</v>
      </c>
      <c r="FZZ341" s="342" t="s">
        <v>5</v>
      </c>
      <c r="GAA341" s="342" t="s">
        <v>5</v>
      </c>
      <c r="GAB341" s="342" t="s">
        <v>5</v>
      </c>
      <c r="GAC341" s="342" t="s">
        <v>5</v>
      </c>
      <c r="GAD341" s="342" t="s">
        <v>5</v>
      </c>
      <c r="GAE341" s="342" t="s">
        <v>5</v>
      </c>
      <c r="GAF341" s="342" t="s">
        <v>5</v>
      </c>
      <c r="GAG341" s="342" t="s">
        <v>5</v>
      </c>
      <c r="GAH341" s="342" t="s">
        <v>5</v>
      </c>
      <c r="GAI341" s="342" t="s">
        <v>5</v>
      </c>
      <c r="GAJ341" s="342" t="s">
        <v>5</v>
      </c>
      <c r="GAK341" s="342" t="s">
        <v>5</v>
      </c>
      <c r="GAL341" s="342" t="s">
        <v>5</v>
      </c>
      <c r="GAM341" s="342" t="s">
        <v>5</v>
      </c>
      <c r="GAN341" s="342" t="s">
        <v>5</v>
      </c>
      <c r="GAO341" s="342" t="s">
        <v>5</v>
      </c>
      <c r="GAP341" s="342" t="s">
        <v>5</v>
      </c>
      <c r="GAQ341" s="342" t="s">
        <v>5</v>
      </c>
      <c r="GAR341" s="342" t="s">
        <v>5</v>
      </c>
      <c r="GAS341" s="342" t="s">
        <v>5</v>
      </c>
      <c r="GAT341" s="342" t="s">
        <v>5</v>
      </c>
      <c r="GAU341" s="342" t="s">
        <v>5</v>
      </c>
      <c r="GAV341" s="342" t="s">
        <v>5</v>
      </c>
      <c r="GAW341" s="342" t="s">
        <v>5</v>
      </c>
      <c r="GAX341" s="342" t="s">
        <v>5</v>
      </c>
      <c r="GAY341" s="342" t="s">
        <v>5</v>
      </c>
      <c r="GAZ341" s="342" t="s">
        <v>5</v>
      </c>
      <c r="GBA341" s="342" t="s">
        <v>5</v>
      </c>
      <c r="GBB341" s="342" t="s">
        <v>5</v>
      </c>
      <c r="GBC341" s="342" t="s">
        <v>5</v>
      </c>
      <c r="GBD341" s="342" t="s">
        <v>5</v>
      </c>
      <c r="GBE341" s="342" t="s">
        <v>5</v>
      </c>
      <c r="GBF341" s="342" t="s">
        <v>5</v>
      </c>
      <c r="GBG341" s="342" t="s">
        <v>5</v>
      </c>
      <c r="GBH341" s="342" t="s">
        <v>5</v>
      </c>
      <c r="GBI341" s="342" t="s">
        <v>5</v>
      </c>
      <c r="GBJ341" s="342" t="s">
        <v>5</v>
      </c>
      <c r="GBK341" s="342" t="s">
        <v>5</v>
      </c>
      <c r="GBL341" s="342" t="s">
        <v>5</v>
      </c>
      <c r="GBM341" s="342" t="s">
        <v>5</v>
      </c>
      <c r="GBN341" s="342" t="s">
        <v>5</v>
      </c>
      <c r="GBO341" s="342" t="s">
        <v>5</v>
      </c>
      <c r="GBP341" s="342" t="s">
        <v>5</v>
      </c>
      <c r="GBQ341" s="342" t="s">
        <v>5</v>
      </c>
      <c r="GBR341" s="342" t="s">
        <v>5</v>
      </c>
      <c r="GBS341" s="342" t="s">
        <v>5</v>
      </c>
      <c r="GBT341" s="342" t="s">
        <v>5</v>
      </c>
      <c r="GBU341" s="342" t="s">
        <v>5</v>
      </c>
      <c r="GBV341" s="342" t="s">
        <v>5</v>
      </c>
      <c r="GBW341" s="342" t="s">
        <v>5</v>
      </c>
      <c r="GBX341" s="342" t="s">
        <v>5</v>
      </c>
      <c r="GBY341" s="342" t="s">
        <v>5</v>
      </c>
      <c r="GBZ341" s="342" t="s">
        <v>5</v>
      </c>
      <c r="GCA341" s="342" t="s">
        <v>5</v>
      </c>
      <c r="GCB341" s="342" t="s">
        <v>5</v>
      </c>
      <c r="GCC341" s="342" t="s">
        <v>5</v>
      </c>
      <c r="GCD341" s="342" t="s">
        <v>5</v>
      </c>
      <c r="GCE341" s="342" t="s">
        <v>5</v>
      </c>
      <c r="GCF341" s="342" t="s">
        <v>5</v>
      </c>
      <c r="GCG341" s="342" t="s">
        <v>5</v>
      </c>
      <c r="GCH341" s="342" t="s">
        <v>5</v>
      </c>
      <c r="GCI341" s="342" t="s">
        <v>5</v>
      </c>
      <c r="GCJ341" s="342" t="s">
        <v>5</v>
      </c>
      <c r="GCK341" s="342" t="s">
        <v>5</v>
      </c>
      <c r="GCL341" s="342" t="s">
        <v>5</v>
      </c>
      <c r="GCM341" s="342" t="s">
        <v>5</v>
      </c>
      <c r="GCN341" s="342" t="s">
        <v>5</v>
      </c>
      <c r="GCO341" s="342" t="s">
        <v>5</v>
      </c>
      <c r="GCP341" s="342" t="s">
        <v>5</v>
      </c>
      <c r="GCQ341" s="342" t="s">
        <v>5</v>
      </c>
      <c r="GCR341" s="342" t="s">
        <v>5</v>
      </c>
      <c r="GCS341" s="342" t="s">
        <v>5</v>
      </c>
      <c r="GCT341" s="342" t="s">
        <v>5</v>
      </c>
      <c r="GCU341" s="342" t="s">
        <v>5</v>
      </c>
      <c r="GCV341" s="342" t="s">
        <v>5</v>
      </c>
      <c r="GCW341" s="342" t="s">
        <v>5</v>
      </c>
      <c r="GCX341" s="342" t="s">
        <v>5</v>
      </c>
      <c r="GCY341" s="342" t="s">
        <v>5</v>
      </c>
      <c r="GCZ341" s="342" t="s">
        <v>5</v>
      </c>
      <c r="GDA341" s="342" t="s">
        <v>5</v>
      </c>
      <c r="GDB341" s="342" t="s">
        <v>5</v>
      </c>
      <c r="GDC341" s="342" t="s">
        <v>5</v>
      </c>
      <c r="GDD341" s="342" t="s">
        <v>5</v>
      </c>
      <c r="GDE341" s="342" t="s">
        <v>5</v>
      </c>
      <c r="GDF341" s="342" t="s">
        <v>5</v>
      </c>
      <c r="GDG341" s="342" t="s">
        <v>5</v>
      </c>
      <c r="GDH341" s="342" t="s">
        <v>5</v>
      </c>
      <c r="GDI341" s="342" t="s">
        <v>5</v>
      </c>
      <c r="GDJ341" s="342" t="s">
        <v>5</v>
      </c>
      <c r="GDK341" s="342" t="s">
        <v>5</v>
      </c>
      <c r="GDL341" s="342" t="s">
        <v>5</v>
      </c>
      <c r="GDM341" s="342" t="s">
        <v>5</v>
      </c>
      <c r="GDN341" s="342" t="s">
        <v>5</v>
      </c>
      <c r="GDO341" s="342" t="s">
        <v>5</v>
      </c>
      <c r="GDP341" s="342" t="s">
        <v>5</v>
      </c>
      <c r="GDQ341" s="342" t="s">
        <v>5</v>
      </c>
      <c r="GDR341" s="342" t="s">
        <v>5</v>
      </c>
      <c r="GDS341" s="342" t="s">
        <v>5</v>
      </c>
      <c r="GDT341" s="342" t="s">
        <v>5</v>
      </c>
      <c r="GDU341" s="342" t="s">
        <v>5</v>
      </c>
      <c r="GDV341" s="342" t="s">
        <v>5</v>
      </c>
      <c r="GDW341" s="342" t="s">
        <v>5</v>
      </c>
      <c r="GDX341" s="342" t="s">
        <v>5</v>
      </c>
      <c r="GDY341" s="342" t="s">
        <v>5</v>
      </c>
      <c r="GDZ341" s="342" t="s">
        <v>5</v>
      </c>
      <c r="GEA341" s="342" t="s">
        <v>5</v>
      </c>
      <c r="GEB341" s="342" t="s">
        <v>5</v>
      </c>
      <c r="GEC341" s="342" t="s">
        <v>5</v>
      </c>
      <c r="GED341" s="342" t="s">
        <v>5</v>
      </c>
      <c r="GEE341" s="342" t="s">
        <v>5</v>
      </c>
      <c r="GEF341" s="342" t="s">
        <v>5</v>
      </c>
      <c r="GEG341" s="342" t="s">
        <v>5</v>
      </c>
      <c r="GEH341" s="342" t="s">
        <v>5</v>
      </c>
      <c r="GEI341" s="342" t="s">
        <v>5</v>
      </c>
      <c r="GEJ341" s="342" t="s">
        <v>5</v>
      </c>
      <c r="GEK341" s="342" t="s">
        <v>5</v>
      </c>
      <c r="GEL341" s="342" t="s">
        <v>5</v>
      </c>
      <c r="GEM341" s="342" t="s">
        <v>5</v>
      </c>
      <c r="GEN341" s="342" t="s">
        <v>5</v>
      </c>
      <c r="GEO341" s="342" t="s">
        <v>5</v>
      </c>
      <c r="GEP341" s="342" t="s">
        <v>5</v>
      </c>
      <c r="GEQ341" s="342" t="s">
        <v>5</v>
      </c>
      <c r="GER341" s="342" t="s">
        <v>5</v>
      </c>
      <c r="GES341" s="342" t="s">
        <v>5</v>
      </c>
      <c r="GET341" s="342" t="s">
        <v>5</v>
      </c>
      <c r="GEU341" s="342" t="s">
        <v>5</v>
      </c>
      <c r="GEV341" s="342" t="s">
        <v>5</v>
      </c>
      <c r="GEW341" s="342" t="s">
        <v>5</v>
      </c>
      <c r="GEX341" s="342" t="s">
        <v>5</v>
      </c>
      <c r="GEY341" s="342" t="s">
        <v>5</v>
      </c>
      <c r="GEZ341" s="342" t="s">
        <v>5</v>
      </c>
      <c r="GFA341" s="342" t="s">
        <v>5</v>
      </c>
      <c r="GFB341" s="342" t="s">
        <v>5</v>
      </c>
      <c r="GFC341" s="342" t="s">
        <v>5</v>
      </c>
      <c r="GFD341" s="342" t="s">
        <v>5</v>
      </c>
      <c r="GFE341" s="342" t="s">
        <v>5</v>
      </c>
      <c r="GFF341" s="342" t="s">
        <v>5</v>
      </c>
      <c r="GFG341" s="342" t="s">
        <v>5</v>
      </c>
      <c r="GFH341" s="342" t="s">
        <v>5</v>
      </c>
      <c r="GFI341" s="342" t="s">
        <v>5</v>
      </c>
      <c r="GFJ341" s="342" t="s">
        <v>5</v>
      </c>
      <c r="GFK341" s="342" t="s">
        <v>5</v>
      </c>
      <c r="GFL341" s="342" t="s">
        <v>5</v>
      </c>
      <c r="GFM341" s="342" t="s">
        <v>5</v>
      </c>
      <c r="GFN341" s="342" t="s">
        <v>5</v>
      </c>
      <c r="GFO341" s="342" t="s">
        <v>5</v>
      </c>
      <c r="GFP341" s="342" t="s">
        <v>5</v>
      </c>
      <c r="GFQ341" s="342" t="s">
        <v>5</v>
      </c>
      <c r="GFR341" s="342" t="s">
        <v>5</v>
      </c>
      <c r="GFS341" s="342" t="s">
        <v>5</v>
      </c>
      <c r="GFT341" s="342" t="s">
        <v>5</v>
      </c>
      <c r="GFU341" s="342" t="s">
        <v>5</v>
      </c>
      <c r="GFV341" s="342" t="s">
        <v>5</v>
      </c>
      <c r="GFW341" s="342" t="s">
        <v>5</v>
      </c>
      <c r="GFX341" s="342" t="s">
        <v>5</v>
      </c>
      <c r="GFY341" s="342" t="s">
        <v>5</v>
      </c>
      <c r="GFZ341" s="342" t="s">
        <v>5</v>
      </c>
      <c r="GGA341" s="342" t="s">
        <v>5</v>
      </c>
      <c r="GGB341" s="342" t="s">
        <v>5</v>
      </c>
      <c r="GGC341" s="342" t="s">
        <v>5</v>
      </c>
      <c r="GGD341" s="342" t="s">
        <v>5</v>
      </c>
      <c r="GGE341" s="342" t="s">
        <v>5</v>
      </c>
      <c r="GGF341" s="342" t="s">
        <v>5</v>
      </c>
      <c r="GGG341" s="342" t="s">
        <v>5</v>
      </c>
      <c r="GGH341" s="342" t="s">
        <v>5</v>
      </c>
      <c r="GGI341" s="342" t="s">
        <v>5</v>
      </c>
      <c r="GGJ341" s="342" t="s">
        <v>5</v>
      </c>
      <c r="GGK341" s="342" t="s">
        <v>5</v>
      </c>
      <c r="GGL341" s="342" t="s">
        <v>5</v>
      </c>
      <c r="GGM341" s="342" t="s">
        <v>5</v>
      </c>
      <c r="GGN341" s="342" t="s">
        <v>5</v>
      </c>
      <c r="GGO341" s="342" t="s">
        <v>5</v>
      </c>
      <c r="GGP341" s="342" t="s">
        <v>5</v>
      </c>
      <c r="GGQ341" s="342" t="s">
        <v>5</v>
      </c>
      <c r="GGR341" s="342" t="s">
        <v>5</v>
      </c>
      <c r="GGS341" s="342" t="s">
        <v>5</v>
      </c>
      <c r="GGT341" s="342" t="s">
        <v>5</v>
      </c>
      <c r="GGU341" s="342" t="s">
        <v>5</v>
      </c>
      <c r="GGV341" s="342" t="s">
        <v>5</v>
      </c>
      <c r="GGW341" s="342" t="s">
        <v>5</v>
      </c>
      <c r="GGX341" s="342" t="s">
        <v>5</v>
      </c>
      <c r="GGY341" s="342" t="s">
        <v>5</v>
      </c>
      <c r="GGZ341" s="342" t="s">
        <v>5</v>
      </c>
      <c r="GHA341" s="342" t="s">
        <v>5</v>
      </c>
      <c r="GHB341" s="342" t="s">
        <v>5</v>
      </c>
      <c r="GHC341" s="342" t="s">
        <v>5</v>
      </c>
      <c r="GHD341" s="342" t="s">
        <v>5</v>
      </c>
      <c r="GHE341" s="342" t="s">
        <v>5</v>
      </c>
      <c r="GHF341" s="342" t="s">
        <v>5</v>
      </c>
      <c r="GHG341" s="342" t="s">
        <v>5</v>
      </c>
      <c r="GHH341" s="342" t="s">
        <v>5</v>
      </c>
      <c r="GHI341" s="342" t="s">
        <v>5</v>
      </c>
      <c r="GHJ341" s="342" t="s">
        <v>5</v>
      </c>
      <c r="GHK341" s="342" t="s">
        <v>5</v>
      </c>
      <c r="GHL341" s="342" t="s">
        <v>5</v>
      </c>
      <c r="GHM341" s="342" t="s">
        <v>5</v>
      </c>
      <c r="GHN341" s="342" t="s">
        <v>5</v>
      </c>
      <c r="GHO341" s="342" t="s">
        <v>5</v>
      </c>
      <c r="GHP341" s="342" t="s">
        <v>5</v>
      </c>
      <c r="GHQ341" s="342" t="s">
        <v>5</v>
      </c>
      <c r="GHR341" s="342" t="s">
        <v>5</v>
      </c>
      <c r="GHS341" s="342" t="s">
        <v>5</v>
      </c>
      <c r="GHT341" s="342" t="s">
        <v>5</v>
      </c>
      <c r="GHU341" s="342" t="s">
        <v>5</v>
      </c>
      <c r="GHV341" s="342" t="s">
        <v>5</v>
      </c>
      <c r="GHW341" s="342" t="s">
        <v>5</v>
      </c>
      <c r="GHX341" s="342" t="s">
        <v>5</v>
      </c>
      <c r="GHY341" s="342" t="s">
        <v>5</v>
      </c>
      <c r="GHZ341" s="342" t="s">
        <v>5</v>
      </c>
      <c r="GIA341" s="342" t="s">
        <v>5</v>
      </c>
      <c r="GIB341" s="342" t="s">
        <v>5</v>
      </c>
      <c r="GIC341" s="342" t="s">
        <v>5</v>
      </c>
      <c r="GID341" s="342" t="s">
        <v>5</v>
      </c>
      <c r="GIE341" s="342" t="s">
        <v>5</v>
      </c>
      <c r="GIF341" s="342" t="s">
        <v>5</v>
      </c>
      <c r="GIG341" s="342" t="s">
        <v>5</v>
      </c>
      <c r="GIH341" s="342" t="s">
        <v>5</v>
      </c>
      <c r="GII341" s="342" t="s">
        <v>5</v>
      </c>
      <c r="GIJ341" s="342" t="s">
        <v>5</v>
      </c>
      <c r="GIK341" s="342" t="s">
        <v>5</v>
      </c>
      <c r="GIL341" s="342" t="s">
        <v>5</v>
      </c>
      <c r="GIM341" s="342" t="s">
        <v>5</v>
      </c>
      <c r="GIN341" s="342" t="s">
        <v>5</v>
      </c>
      <c r="GIO341" s="342" t="s">
        <v>5</v>
      </c>
      <c r="GIP341" s="342" t="s">
        <v>5</v>
      </c>
      <c r="GIQ341" s="342" t="s">
        <v>5</v>
      </c>
      <c r="GIR341" s="342" t="s">
        <v>5</v>
      </c>
      <c r="GIS341" s="342" t="s">
        <v>5</v>
      </c>
      <c r="GIT341" s="342" t="s">
        <v>5</v>
      </c>
      <c r="GIU341" s="342" t="s">
        <v>5</v>
      </c>
      <c r="GIV341" s="342" t="s">
        <v>5</v>
      </c>
      <c r="GIW341" s="342" t="s">
        <v>5</v>
      </c>
      <c r="GIX341" s="342" t="s">
        <v>5</v>
      </c>
      <c r="GIY341" s="342" t="s">
        <v>5</v>
      </c>
      <c r="GIZ341" s="342" t="s">
        <v>5</v>
      </c>
      <c r="GJA341" s="342" t="s">
        <v>5</v>
      </c>
      <c r="GJB341" s="342" t="s">
        <v>5</v>
      </c>
      <c r="GJC341" s="342" t="s">
        <v>5</v>
      </c>
      <c r="GJD341" s="342" t="s">
        <v>5</v>
      </c>
      <c r="GJE341" s="342" t="s">
        <v>5</v>
      </c>
      <c r="GJF341" s="342" t="s">
        <v>5</v>
      </c>
      <c r="GJG341" s="342" t="s">
        <v>5</v>
      </c>
      <c r="GJH341" s="342" t="s">
        <v>5</v>
      </c>
      <c r="GJI341" s="342" t="s">
        <v>5</v>
      </c>
      <c r="GJJ341" s="342" t="s">
        <v>5</v>
      </c>
      <c r="GJK341" s="342" t="s">
        <v>5</v>
      </c>
      <c r="GJL341" s="342" t="s">
        <v>5</v>
      </c>
      <c r="GJM341" s="342" t="s">
        <v>5</v>
      </c>
      <c r="GJN341" s="342" t="s">
        <v>5</v>
      </c>
      <c r="GJO341" s="342" t="s">
        <v>5</v>
      </c>
      <c r="GJP341" s="342" t="s">
        <v>5</v>
      </c>
      <c r="GJQ341" s="342" t="s">
        <v>5</v>
      </c>
      <c r="GJR341" s="342" t="s">
        <v>5</v>
      </c>
      <c r="GJS341" s="342" t="s">
        <v>5</v>
      </c>
      <c r="GJT341" s="342" t="s">
        <v>5</v>
      </c>
      <c r="GJU341" s="342" t="s">
        <v>5</v>
      </c>
      <c r="GJV341" s="342" t="s">
        <v>5</v>
      </c>
      <c r="GJW341" s="342" t="s">
        <v>5</v>
      </c>
      <c r="GJX341" s="342" t="s">
        <v>5</v>
      </c>
      <c r="GJY341" s="342" t="s">
        <v>5</v>
      </c>
      <c r="GJZ341" s="342" t="s">
        <v>5</v>
      </c>
      <c r="GKA341" s="342" t="s">
        <v>5</v>
      </c>
      <c r="GKB341" s="342" t="s">
        <v>5</v>
      </c>
      <c r="GKC341" s="342" t="s">
        <v>5</v>
      </c>
      <c r="GKD341" s="342" t="s">
        <v>5</v>
      </c>
      <c r="GKE341" s="342" t="s">
        <v>5</v>
      </c>
      <c r="GKF341" s="342" t="s">
        <v>5</v>
      </c>
      <c r="GKG341" s="342" t="s">
        <v>5</v>
      </c>
      <c r="GKH341" s="342" t="s">
        <v>5</v>
      </c>
      <c r="GKI341" s="342" t="s">
        <v>5</v>
      </c>
      <c r="GKJ341" s="342" t="s">
        <v>5</v>
      </c>
      <c r="GKK341" s="342" t="s">
        <v>5</v>
      </c>
      <c r="GKL341" s="342" t="s">
        <v>5</v>
      </c>
      <c r="GKM341" s="342" t="s">
        <v>5</v>
      </c>
      <c r="GKN341" s="342" t="s">
        <v>5</v>
      </c>
      <c r="GKO341" s="342" t="s">
        <v>5</v>
      </c>
      <c r="GKP341" s="342" t="s">
        <v>5</v>
      </c>
      <c r="GKQ341" s="342" t="s">
        <v>5</v>
      </c>
      <c r="GKR341" s="342" t="s">
        <v>5</v>
      </c>
      <c r="GKS341" s="342" t="s">
        <v>5</v>
      </c>
      <c r="GKT341" s="342" t="s">
        <v>5</v>
      </c>
      <c r="GKU341" s="342" t="s">
        <v>5</v>
      </c>
      <c r="GKV341" s="342" t="s">
        <v>5</v>
      </c>
      <c r="GKW341" s="342" t="s">
        <v>5</v>
      </c>
      <c r="GKX341" s="342" t="s">
        <v>5</v>
      </c>
      <c r="GKY341" s="342" t="s">
        <v>5</v>
      </c>
      <c r="GKZ341" s="342" t="s">
        <v>5</v>
      </c>
      <c r="GLA341" s="342" t="s">
        <v>5</v>
      </c>
      <c r="GLB341" s="342" t="s">
        <v>5</v>
      </c>
      <c r="GLC341" s="342" t="s">
        <v>5</v>
      </c>
      <c r="GLD341" s="342" t="s">
        <v>5</v>
      </c>
      <c r="GLE341" s="342" t="s">
        <v>5</v>
      </c>
      <c r="GLF341" s="342" t="s">
        <v>5</v>
      </c>
      <c r="GLG341" s="342" t="s">
        <v>5</v>
      </c>
      <c r="GLH341" s="342" t="s">
        <v>5</v>
      </c>
      <c r="GLI341" s="342" t="s">
        <v>5</v>
      </c>
      <c r="GLJ341" s="342" t="s">
        <v>5</v>
      </c>
      <c r="GLK341" s="342" t="s">
        <v>5</v>
      </c>
      <c r="GLL341" s="342" t="s">
        <v>5</v>
      </c>
      <c r="GLM341" s="342" t="s">
        <v>5</v>
      </c>
      <c r="GLN341" s="342" t="s">
        <v>5</v>
      </c>
      <c r="GLO341" s="342" t="s">
        <v>5</v>
      </c>
      <c r="GLP341" s="342" t="s">
        <v>5</v>
      </c>
      <c r="GLQ341" s="342" t="s">
        <v>5</v>
      </c>
      <c r="GLR341" s="342" t="s">
        <v>5</v>
      </c>
      <c r="GLS341" s="342" t="s">
        <v>5</v>
      </c>
      <c r="GLT341" s="342" t="s">
        <v>5</v>
      </c>
      <c r="GLU341" s="342" t="s">
        <v>5</v>
      </c>
      <c r="GLV341" s="342" t="s">
        <v>5</v>
      </c>
      <c r="GLW341" s="342" t="s">
        <v>5</v>
      </c>
      <c r="GLX341" s="342" t="s">
        <v>5</v>
      </c>
      <c r="GLY341" s="342" t="s">
        <v>5</v>
      </c>
      <c r="GLZ341" s="342" t="s">
        <v>5</v>
      </c>
      <c r="GMA341" s="342" t="s">
        <v>5</v>
      </c>
      <c r="GMB341" s="342" t="s">
        <v>5</v>
      </c>
      <c r="GMC341" s="342" t="s">
        <v>5</v>
      </c>
      <c r="GMD341" s="342" t="s">
        <v>5</v>
      </c>
      <c r="GME341" s="342" t="s">
        <v>5</v>
      </c>
      <c r="GMF341" s="342" t="s">
        <v>5</v>
      </c>
      <c r="GMG341" s="342" t="s">
        <v>5</v>
      </c>
      <c r="GMH341" s="342" t="s">
        <v>5</v>
      </c>
      <c r="GMI341" s="342" t="s">
        <v>5</v>
      </c>
      <c r="GMJ341" s="342" t="s">
        <v>5</v>
      </c>
      <c r="GMK341" s="342" t="s">
        <v>5</v>
      </c>
      <c r="GML341" s="342" t="s">
        <v>5</v>
      </c>
      <c r="GMM341" s="342" t="s">
        <v>5</v>
      </c>
      <c r="GMN341" s="342" t="s">
        <v>5</v>
      </c>
      <c r="GMO341" s="342" t="s">
        <v>5</v>
      </c>
      <c r="GMP341" s="342" t="s">
        <v>5</v>
      </c>
      <c r="GMQ341" s="342" t="s">
        <v>5</v>
      </c>
      <c r="GMR341" s="342" t="s">
        <v>5</v>
      </c>
      <c r="GMS341" s="342" t="s">
        <v>5</v>
      </c>
      <c r="GMT341" s="342" t="s">
        <v>5</v>
      </c>
      <c r="GMU341" s="342" t="s">
        <v>5</v>
      </c>
      <c r="GMV341" s="342" t="s">
        <v>5</v>
      </c>
      <c r="GMW341" s="342" t="s">
        <v>5</v>
      </c>
      <c r="GMX341" s="342" t="s">
        <v>5</v>
      </c>
      <c r="GMY341" s="342" t="s">
        <v>5</v>
      </c>
      <c r="GMZ341" s="342" t="s">
        <v>5</v>
      </c>
      <c r="GNA341" s="342" t="s">
        <v>5</v>
      </c>
      <c r="GNB341" s="342" t="s">
        <v>5</v>
      </c>
      <c r="GNC341" s="342" t="s">
        <v>5</v>
      </c>
      <c r="GND341" s="342" t="s">
        <v>5</v>
      </c>
      <c r="GNE341" s="342" t="s">
        <v>5</v>
      </c>
      <c r="GNF341" s="342" t="s">
        <v>5</v>
      </c>
      <c r="GNG341" s="342" t="s">
        <v>5</v>
      </c>
      <c r="GNH341" s="342" t="s">
        <v>5</v>
      </c>
      <c r="GNI341" s="342" t="s">
        <v>5</v>
      </c>
      <c r="GNJ341" s="342" t="s">
        <v>5</v>
      </c>
      <c r="GNK341" s="342" t="s">
        <v>5</v>
      </c>
      <c r="GNL341" s="342" t="s">
        <v>5</v>
      </c>
      <c r="GNM341" s="342" t="s">
        <v>5</v>
      </c>
      <c r="GNN341" s="342" t="s">
        <v>5</v>
      </c>
      <c r="GNO341" s="342" t="s">
        <v>5</v>
      </c>
      <c r="GNP341" s="342" t="s">
        <v>5</v>
      </c>
      <c r="GNQ341" s="342" t="s">
        <v>5</v>
      </c>
      <c r="GNR341" s="342" t="s">
        <v>5</v>
      </c>
      <c r="GNS341" s="342" t="s">
        <v>5</v>
      </c>
      <c r="GNT341" s="342" t="s">
        <v>5</v>
      </c>
      <c r="GNU341" s="342" t="s">
        <v>5</v>
      </c>
      <c r="GNV341" s="342" t="s">
        <v>5</v>
      </c>
      <c r="GNW341" s="342" t="s">
        <v>5</v>
      </c>
      <c r="GNX341" s="342" t="s">
        <v>5</v>
      </c>
      <c r="GNY341" s="342" t="s">
        <v>5</v>
      </c>
      <c r="GNZ341" s="342" t="s">
        <v>5</v>
      </c>
      <c r="GOA341" s="342" t="s">
        <v>5</v>
      </c>
      <c r="GOB341" s="342" t="s">
        <v>5</v>
      </c>
      <c r="GOC341" s="342" t="s">
        <v>5</v>
      </c>
      <c r="GOD341" s="342" t="s">
        <v>5</v>
      </c>
      <c r="GOE341" s="342" t="s">
        <v>5</v>
      </c>
      <c r="GOF341" s="342" t="s">
        <v>5</v>
      </c>
      <c r="GOG341" s="342" t="s">
        <v>5</v>
      </c>
      <c r="GOH341" s="342" t="s">
        <v>5</v>
      </c>
      <c r="GOI341" s="342" t="s">
        <v>5</v>
      </c>
      <c r="GOJ341" s="342" t="s">
        <v>5</v>
      </c>
      <c r="GOK341" s="342" t="s">
        <v>5</v>
      </c>
      <c r="GOL341" s="342" t="s">
        <v>5</v>
      </c>
      <c r="GOM341" s="342" t="s">
        <v>5</v>
      </c>
      <c r="GON341" s="342" t="s">
        <v>5</v>
      </c>
      <c r="GOO341" s="342" t="s">
        <v>5</v>
      </c>
      <c r="GOP341" s="342" t="s">
        <v>5</v>
      </c>
      <c r="GOQ341" s="342" t="s">
        <v>5</v>
      </c>
      <c r="GOR341" s="342" t="s">
        <v>5</v>
      </c>
      <c r="GOS341" s="342" t="s">
        <v>5</v>
      </c>
      <c r="GOT341" s="342" t="s">
        <v>5</v>
      </c>
      <c r="GOU341" s="342" t="s">
        <v>5</v>
      </c>
      <c r="GOV341" s="342" t="s">
        <v>5</v>
      </c>
      <c r="GOW341" s="342" t="s">
        <v>5</v>
      </c>
      <c r="GOX341" s="342" t="s">
        <v>5</v>
      </c>
      <c r="GOY341" s="342" t="s">
        <v>5</v>
      </c>
      <c r="GOZ341" s="342" t="s">
        <v>5</v>
      </c>
      <c r="GPA341" s="342" t="s">
        <v>5</v>
      </c>
      <c r="GPB341" s="342" t="s">
        <v>5</v>
      </c>
      <c r="GPC341" s="342" t="s">
        <v>5</v>
      </c>
      <c r="GPD341" s="342" t="s">
        <v>5</v>
      </c>
      <c r="GPE341" s="342" t="s">
        <v>5</v>
      </c>
      <c r="GPF341" s="342" t="s">
        <v>5</v>
      </c>
      <c r="GPG341" s="342" t="s">
        <v>5</v>
      </c>
      <c r="GPH341" s="342" t="s">
        <v>5</v>
      </c>
      <c r="GPI341" s="342" t="s">
        <v>5</v>
      </c>
      <c r="GPJ341" s="342" t="s">
        <v>5</v>
      </c>
      <c r="GPK341" s="342" t="s">
        <v>5</v>
      </c>
      <c r="GPL341" s="342" t="s">
        <v>5</v>
      </c>
      <c r="GPM341" s="342" t="s">
        <v>5</v>
      </c>
      <c r="GPN341" s="342" t="s">
        <v>5</v>
      </c>
      <c r="GPO341" s="342" t="s">
        <v>5</v>
      </c>
      <c r="GPP341" s="342" t="s">
        <v>5</v>
      </c>
      <c r="GPQ341" s="342" t="s">
        <v>5</v>
      </c>
      <c r="GPR341" s="342" t="s">
        <v>5</v>
      </c>
      <c r="GPS341" s="342" t="s">
        <v>5</v>
      </c>
      <c r="GPT341" s="342" t="s">
        <v>5</v>
      </c>
      <c r="GPU341" s="342" t="s">
        <v>5</v>
      </c>
      <c r="GPV341" s="342" t="s">
        <v>5</v>
      </c>
      <c r="GPW341" s="342" t="s">
        <v>5</v>
      </c>
      <c r="GPX341" s="342" t="s">
        <v>5</v>
      </c>
      <c r="GPY341" s="342" t="s">
        <v>5</v>
      </c>
      <c r="GPZ341" s="342" t="s">
        <v>5</v>
      </c>
      <c r="GQA341" s="342" t="s">
        <v>5</v>
      </c>
      <c r="GQB341" s="342" t="s">
        <v>5</v>
      </c>
      <c r="GQC341" s="342" t="s">
        <v>5</v>
      </c>
      <c r="GQD341" s="342" t="s">
        <v>5</v>
      </c>
      <c r="GQE341" s="342" t="s">
        <v>5</v>
      </c>
      <c r="GQF341" s="342" t="s">
        <v>5</v>
      </c>
      <c r="GQG341" s="342" t="s">
        <v>5</v>
      </c>
      <c r="GQH341" s="342" t="s">
        <v>5</v>
      </c>
      <c r="GQI341" s="342" t="s">
        <v>5</v>
      </c>
      <c r="GQJ341" s="342" t="s">
        <v>5</v>
      </c>
      <c r="GQK341" s="342" t="s">
        <v>5</v>
      </c>
      <c r="GQL341" s="342" t="s">
        <v>5</v>
      </c>
      <c r="GQM341" s="342" t="s">
        <v>5</v>
      </c>
      <c r="GQN341" s="342" t="s">
        <v>5</v>
      </c>
      <c r="GQO341" s="342" t="s">
        <v>5</v>
      </c>
      <c r="GQP341" s="342" t="s">
        <v>5</v>
      </c>
      <c r="GQQ341" s="342" t="s">
        <v>5</v>
      </c>
      <c r="GQR341" s="342" t="s">
        <v>5</v>
      </c>
      <c r="GQS341" s="342" t="s">
        <v>5</v>
      </c>
      <c r="GQT341" s="342" t="s">
        <v>5</v>
      </c>
      <c r="GQU341" s="342" t="s">
        <v>5</v>
      </c>
      <c r="GQV341" s="342" t="s">
        <v>5</v>
      </c>
      <c r="GQW341" s="342" t="s">
        <v>5</v>
      </c>
      <c r="GQX341" s="342" t="s">
        <v>5</v>
      </c>
      <c r="GQY341" s="342" t="s">
        <v>5</v>
      </c>
      <c r="GQZ341" s="342" t="s">
        <v>5</v>
      </c>
      <c r="GRA341" s="342" t="s">
        <v>5</v>
      </c>
      <c r="GRB341" s="342" t="s">
        <v>5</v>
      </c>
      <c r="GRC341" s="342" t="s">
        <v>5</v>
      </c>
      <c r="GRD341" s="342" t="s">
        <v>5</v>
      </c>
      <c r="GRE341" s="342" t="s">
        <v>5</v>
      </c>
      <c r="GRF341" s="342" t="s">
        <v>5</v>
      </c>
      <c r="GRG341" s="342" t="s">
        <v>5</v>
      </c>
      <c r="GRH341" s="342" t="s">
        <v>5</v>
      </c>
      <c r="GRI341" s="342" t="s">
        <v>5</v>
      </c>
      <c r="GRJ341" s="342" t="s">
        <v>5</v>
      </c>
      <c r="GRK341" s="342" t="s">
        <v>5</v>
      </c>
      <c r="GRL341" s="342" t="s">
        <v>5</v>
      </c>
      <c r="GRM341" s="342" t="s">
        <v>5</v>
      </c>
      <c r="GRN341" s="342" t="s">
        <v>5</v>
      </c>
      <c r="GRO341" s="342" t="s">
        <v>5</v>
      </c>
      <c r="GRP341" s="342" t="s">
        <v>5</v>
      </c>
      <c r="GRQ341" s="342" t="s">
        <v>5</v>
      </c>
      <c r="GRR341" s="342" t="s">
        <v>5</v>
      </c>
      <c r="GRS341" s="342" t="s">
        <v>5</v>
      </c>
      <c r="GRT341" s="342" t="s">
        <v>5</v>
      </c>
      <c r="GRU341" s="342" t="s">
        <v>5</v>
      </c>
      <c r="GRV341" s="342" t="s">
        <v>5</v>
      </c>
      <c r="GRW341" s="342" t="s">
        <v>5</v>
      </c>
      <c r="GRX341" s="342" t="s">
        <v>5</v>
      </c>
      <c r="GRY341" s="342" t="s">
        <v>5</v>
      </c>
      <c r="GRZ341" s="342" t="s">
        <v>5</v>
      </c>
      <c r="GSA341" s="342" t="s">
        <v>5</v>
      </c>
      <c r="GSB341" s="342" t="s">
        <v>5</v>
      </c>
      <c r="GSC341" s="342" t="s">
        <v>5</v>
      </c>
      <c r="GSD341" s="342" t="s">
        <v>5</v>
      </c>
      <c r="GSE341" s="342" t="s">
        <v>5</v>
      </c>
      <c r="GSF341" s="342" t="s">
        <v>5</v>
      </c>
      <c r="GSG341" s="342" t="s">
        <v>5</v>
      </c>
      <c r="GSH341" s="342" t="s">
        <v>5</v>
      </c>
      <c r="GSI341" s="342" t="s">
        <v>5</v>
      </c>
      <c r="GSJ341" s="342" t="s">
        <v>5</v>
      </c>
      <c r="GSK341" s="342" t="s">
        <v>5</v>
      </c>
      <c r="GSL341" s="342" t="s">
        <v>5</v>
      </c>
      <c r="GSM341" s="342" t="s">
        <v>5</v>
      </c>
      <c r="GSN341" s="342" t="s">
        <v>5</v>
      </c>
      <c r="GSO341" s="342" t="s">
        <v>5</v>
      </c>
      <c r="GSP341" s="342" t="s">
        <v>5</v>
      </c>
      <c r="GSQ341" s="342" t="s">
        <v>5</v>
      </c>
      <c r="GSR341" s="342" t="s">
        <v>5</v>
      </c>
      <c r="GSS341" s="342" t="s">
        <v>5</v>
      </c>
      <c r="GST341" s="342" t="s">
        <v>5</v>
      </c>
      <c r="GSU341" s="342" t="s">
        <v>5</v>
      </c>
      <c r="GSV341" s="342" t="s">
        <v>5</v>
      </c>
      <c r="GSW341" s="342" t="s">
        <v>5</v>
      </c>
      <c r="GSX341" s="342" t="s">
        <v>5</v>
      </c>
      <c r="GSY341" s="342" t="s">
        <v>5</v>
      </c>
      <c r="GSZ341" s="342" t="s">
        <v>5</v>
      </c>
      <c r="GTA341" s="342" t="s">
        <v>5</v>
      </c>
      <c r="GTB341" s="342" t="s">
        <v>5</v>
      </c>
      <c r="GTC341" s="342" t="s">
        <v>5</v>
      </c>
      <c r="GTD341" s="342" t="s">
        <v>5</v>
      </c>
      <c r="GTE341" s="342" t="s">
        <v>5</v>
      </c>
      <c r="GTF341" s="342" t="s">
        <v>5</v>
      </c>
      <c r="GTG341" s="342" t="s">
        <v>5</v>
      </c>
      <c r="GTH341" s="342" t="s">
        <v>5</v>
      </c>
      <c r="GTI341" s="342" t="s">
        <v>5</v>
      </c>
      <c r="GTJ341" s="342" t="s">
        <v>5</v>
      </c>
      <c r="GTK341" s="342" t="s">
        <v>5</v>
      </c>
      <c r="GTL341" s="342" t="s">
        <v>5</v>
      </c>
      <c r="GTM341" s="342" t="s">
        <v>5</v>
      </c>
      <c r="GTN341" s="342" t="s">
        <v>5</v>
      </c>
      <c r="GTO341" s="342" t="s">
        <v>5</v>
      </c>
      <c r="GTP341" s="342" t="s">
        <v>5</v>
      </c>
      <c r="GTQ341" s="342" t="s">
        <v>5</v>
      </c>
      <c r="GTR341" s="342" t="s">
        <v>5</v>
      </c>
      <c r="GTS341" s="342" t="s">
        <v>5</v>
      </c>
      <c r="GTT341" s="342" t="s">
        <v>5</v>
      </c>
      <c r="GTU341" s="342" t="s">
        <v>5</v>
      </c>
      <c r="GTV341" s="342" t="s">
        <v>5</v>
      </c>
      <c r="GTW341" s="342" t="s">
        <v>5</v>
      </c>
      <c r="GTX341" s="342" t="s">
        <v>5</v>
      </c>
      <c r="GTY341" s="342" t="s">
        <v>5</v>
      </c>
      <c r="GTZ341" s="342" t="s">
        <v>5</v>
      </c>
      <c r="GUA341" s="342" t="s">
        <v>5</v>
      </c>
      <c r="GUB341" s="342" t="s">
        <v>5</v>
      </c>
      <c r="GUC341" s="342" t="s">
        <v>5</v>
      </c>
      <c r="GUD341" s="342" t="s">
        <v>5</v>
      </c>
      <c r="GUE341" s="342" t="s">
        <v>5</v>
      </c>
      <c r="GUF341" s="342" t="s">
        <v>5</v>
      </c>
      <c r="GUG341" s="342" t="s">
        <v>5</v>
      </c>
      <c r="GUH341" s="342" t="s">
        <v>5</v>
      </c>
      <c r="GUI341" s="342" t="s">
        <v>5</v>
      </c>
      <c r="GUJ341" s="342" t="s">
        <v>5</v>
      </c>
      <c r="GUK341" s="342" t="s">
        <v>5</v>
      </c>
      <c r="GUL341" s="342" t="s">
        <v>5</v>
      </c>
      <c r="GUM341" s="342" t="s">
        <v>5</v>
      </c>
      <c r="GUN341" s="342" t="s">
        <v>5</v>
      </c>
      <c r="GUO341" s="342" t="s">
        <v>5</v>
      </c>
      <c r="GUP341" s="342" t="s">
        <v>5</v>
      </c>
      <c r="GUQ341" s="342" t="s">
        <v>5</v>
      </c>
      <c r="GUR341" s="342" t="s">
        <v>5</v>
      </c>
      <c r="GUS341" s="342" t="s">
        <v>5</v>
      </c>
      <c r="GUT341" s="342" t="s">
        <v>5</v>
      </c>
      <c r="GUU341" s="342" t="s">
        <v>5</v>
      </c>
      <c r="GUV341" s="342" t="s">
        <v>5</v>
      </c>
      <c r="GUW341" s="342" t="s">
        <v>5</v>
      </c>
      <c r="GUX341" s="342" t="s">
        <v>5</v>
      </c>
      <c r="GUY341" s="342" t="s">
        <v>5</v>
      </c>
      <c r="GUZ341" s="342" t="s">
        <v>5</v>
      </c>
      <c r="GVA341" s="342" t="s">
        <v>5</v>
      </c>
      <c r="GVB341" s="342" t="s">
        <v>5</v>
      </c>
      <c r="GVC341" s="342" t="s">
        <v>5</v>
      </c>
      <c r="GVD341" s="342" t="s">
        <v>5</v>
      </c>
      <c r="GVE341" s="342" t="s">
        <v>5</v>
      </c>
      <c r="GVF341" s="342" t="s">
        <v>5</v>
      </c>
      <c r="GVG341" s="342" t="s">
        <v>5</v>
      </c>
      <c r="GVH341" s="342" t="s">
        <v>5</v>
      </c>
      <c r="GVI341" s="342" t="s">
        <v>5</v>
      </c>
      <c r="GVJ341" s="342" t="s">
        <v>5</v>
      </c>
      <c r="GVK341" s="342" t="s">
        <v>5</v>
      </c>
      <c r="GVL341" s="342" t="s">
        <v>5</v>
      </c>
      <c r="GVM341" s="342" t="s">
        <v>5</v>
      </c>
      <c r="GVN341" s="342" t="s">
        <v>5</v>
      </c>
      <c r="GVO341" s="342" t="s">
        <v>5</v>
      </c>
      <c r="GVP341" s="342" t="s">
        <v>5</v>
      </c>
      <c r="GVQ341" s="342" t="s">
        <v>5</v>
      </c>
      <c r="GVR341" s="342" t="s">
        <v>5</v>
      </c>
      <c r="GVS341" s="342" t="s">
        <v>5</v>
      </c>
      <c r="GVT341" s="342" t="s">
        <v>5</v>
      </c>
      <c r="GVU341" s="342" t="s">
        <v>5</v>
      </c>
      <c r="GVV341" s="342" t="s">
        <v>5</v>
      </c>
      <c r="GVW341" s="342" t="s">
        <v>5</v>
      </c>
      <c r="GVX341" s="342" t="s">
        <v>5</v>
      </c>
      <c r="GVY341" s="342" t="s">
        <v>5</v>
      </c>
      <c r="GVZ341" s="342" t="s">
        <v>5</v>
      </c>
      <c r="GWA341" s="342" t="s">
        <v>5</v>
      </c>
      <c r="GWB341" s="342" t="s">
        <v>5</v>
      </c>
      <c r="GWC341" s="342" t="s">
        <v>5</v>
      </c>
      <c r="GWD341" s="342" t="s">
        <v>5</v>
      </c>
      <c r="GWE341" s="342" t="s">
        <v>5</v>
      </c>
      <c r="GWF341" s="342" t="s">
        <v>5</v>
      </c>
      <c r="GWG341" s="342" t="s">
        <v>5</v>
      </c>
      <c r="GWH341" s="342" t="s">
        <v>5</v>
      </c>
      <c r="GWI341" s="342" t="s">
        <v>5</v>
      </c>
      <c r="GWJ341" s="342" t="s">
        <v>5</v>
      </c>
      <c r="GWK341" s="342" t="s">
        <v>5</v>
      </c>
      <c r="GWL341" s="342" t="s">
        <v>5</v>
      </c>
      <c r="GWM341" s="342" t="s">
        <v>5</v>
      </c>
      <c r="GWN341" s="342" t="s">
        <v>5</v>
      </c>
      <c r="GWO341" s="342" t="s">
        <v>5</v>
      </c>
      <c r="GWP341" s="342" t="s">
        <v>5</v>
      </c>
      <c r="GWQ341" s="342" t="s">
        <v>5</v>
      </c>
      <c r="GWR341" s="342" t="s">
        <v>5</v>
      </c>
      <c r="GWS341" s="342" t="s">
        <v>5</v>
      </c>
      <c r="GWT341" s="342" t="s">
        <v>5</v>
      </c>
      <c r="GWU341" s="342" t="s">
        <v>5</v>
      </c>
      <c r="GWV341" s="342" t="s">
        <v>5</v>
      </c>
      <c r="GWW341" s="342" t="s">
        <v>5</v>
      </c>
      <c r="GWX341" s="342" t="s">
        <v>5</v>
      </c>
      <c r="GWY341" s="342" t="s">
        <v>5</v>
      </c>
      <c r="GWZ341" s="342" t="s">
        <v>5</v>
      </c>
      <c r="GXA341" s="342" t="s">
        <v>5</v>
      </c>
      <c r="GXB341" s="342" t="s">
        <v>5</v>
      </c>
      <c r="GXC341" s="342" t="s">
        <v>5</v>
      </c>
      <c r="GXD341" s="342" t="s">
        <v>5</v>
      </c>
      <c r="GXE341" s="342" t="s">
        <v>5</v>
      </c>
      <c r="GXF341" s="342" t="s">
        <v>5</v>
      </c>
      <c r="GXG341" s="342" t="s">
        <v>5</v>
      </c>
      <c r="GXH341" s="342" t="s">
        <v>5</v>
      </c>
      <c r="GXI341" s="342" t="s">
        <v>5</v>
      </c>
      <c r="GXJ341" s="342" t="s">
        <v>5</v>
      </c>
      <c r="GXK341" s="342" t="s">
        <v>5</v>
      </c>
      <c r="GXL341" s="342" t="s">
        <v>5</v>
      </c>
      <c r="GXM341" s="342" t="s">
        <v>5</v>
      </c>
      <c r="GXN341" s="342" t="s">
        <v>5</v>
      </c>
      <c r="GXO341" s="342" t="s">
        <v>5</v>
      </c>
      <c r="GXP341" s="342" t="s">
        <v>5</v>
      </c>
      <c r="GXQ341" s="342" t="s">
        <v>5</v>
      </c>
      <c r="GXR341" s="342" t="s">
        <v>5</v>
      </c>
      <c r="GXS341" s="342" t="s">
        <v>5</v>
      </c>
      <c r="GXT341" s="342" t="s">
        <v>5</v>
      </c>
      <c r="GXU341" s="342" t="s">
        <v>5</v>
      </c>
      <c r="GXV341" s="342" t="s">
        <v>5</v>
      </c>
      <c r="GXW341" s="342" t="s">
        <v>5</v>
      </c>
      <c r="GXX341" s="342" t="s">
        <v>5</v>
      </c>
      <c r="GXY341" s="342" t="s">
        <v>5</v>
      </c>
      <c r="GXZ341" s="342" t="s">
        <v>5</v>
      </c>
      <c r="GYA341" s="342" t="s">
        <v>5</v>
      </c>
      <c r="GYB341" s="342" t="s">
        <v>5</v>
      </c>
      <c r="GYC341" s="342" t="s">
        <v>5</v>
      </c>
      <c r="GYD341" s="342" t="s">
        <v>5</v>
      </c>
      <c r="GYE341" s="342" t="s">
        <v>5</v>
      </c>
      <c r="GYF341" s="342" t="s">
        <v>5</v>
      </c>
      <c r="GYG341" s="342" t="s">
        <v>5</v>
      </c>
      <c r="GYH341" s="342" t="s">
        <v>5</v>
      </c>
      <c r="GYI341" s="342" t="s">
        <v>5</v>
      </c>
      <c r="GYJ341" s="342" t="s">
        <v>5</v>
      </c>
      <c r="GYK341" s="342" t="s">
        <v>5</v>
      </c>
      <c r="GYL341" s="342" t="s">
        <v>5</v>
      </c>
      <c r="GYM341" s="342" t="s">
        <v>5</v>
      </c>
      <c r="GYN341" s="342" t="s">
        <v>5</v>
      </c>
      <c r="GYO341" s="342" t="s">
        <v>5</v>
      </c>
      <c r="GYP341" s="342" t="s">
        <v>5</v>
      </c>
      <c r="GYQ341" s="342" t="s">
        <v>5</v>
      </c>
      <c r="GYR341" s="342" t="s">
        <v>5</v>
      </c>
      <c r="GYS341" s="342" t="s">
        <v>5</v>
      </c>
      <c r="GYT341" s="342" t="s">
        <v>5</v>
      </c>
      <c r="GYU341" s="342" t="s">
        <v>5</v>
      </c>
      <c r="GYV341" s="342" t="s">
        <v>5</v>
      </c>
      <c r="GYW341" s="342" t="s">
        <v>5</v>
      </c>
      <c r="GYX341" s="342" t="s">
        <v>5</v>
      </c>
      <c r="GYY341" s="342" t="s">
        <v>5</v>
      </c>
      <c r="GYZ341" s="342" t="s">
        <v>5</v>
      </c>
      <c r="GZA341" s="342" t="s">
        <v>5</v>
      </c>
      <c r="GZB341" s="342" t="s">
        <v>5</v>
      </c>
      <c r="GZC341" s="342" t="s">
        <v>5</v>
      </c>
      <c r="GZD341" s="342" t="s">
        <v>5</v>
      </c>
      <c r="GZE341" s="342" t="s">
        <v>5</v>
      </c>
      <c r="GZF341" s="342" t="s">
        <v>5</v>
      </c>
      <c r="GZG341" s="342" t="s">
        <v>5</v>
      </c>
      <c r="GZH341" s="342" t="s">
        <v>5</v>
      </c>
      <c r="GZI341" s="342" t="s">
        <v>5</v>
      </c>
      <c r="GZJ341" s="342" t="s">
        <v>5</v>
      </c>
      <c r="GZK341" s="342" t="s">
        <v>5</v>
      </c>
      <c r="GZL341" s="342" t="s">
        <v>5</v>
      </c>
      <c r="GZM341" s="342" t="s">
        <v>5</v>
      </c>
      <c r="GZN341" s="342" t="s">
        <v>5</v>
      </c>
      <c r="GZO341" s="342" t="s">
        <v>5</v>
      </c>
      <c r="GZP341" s="342" t="s">
        <v>5</v>
      </c>
      <c r="GZQ341" s="342" t="s">
        <v>5</v>
      </c>
      <c r="GZR341" s="342" t="s">
        <v>5</v>
      </c>
      <c r="GZS341" s="342" t="s">
        <v>5</v>
      </c>
      <c r="GZT341" s="342" t="s">
        <v>5</v>
      </c>
      <c r="GZU341" s="342" t="s">
        <v>5</v>
      </c>
      <c r="GZV341" s="342" t="s">
        <v>5</v>
      </c>
      <c r="GZW341" s="342" t="s">
        <v>5</v>
      </c>
      <c r="GZX341" s="342" t="s">
        <v>5</v>
      </c>
      <c r="GZY341" s="342" t="s">
        <v>5</v>
      </c>
      <c r="GZZ341" s="342" t="s">
        <v>5</v>
      </c>
      <c r="HAA341" s="342" t="s">
        <v>5</v>
      </c>
      <c r="HAB341" s="342" t="s">
        <v>5</v>
      </c>
      <c r="HAC341" s="342" t="s">
        <v>5</v>
      </c>
      <c r="HAD341" s="342" t="s">
        <v>5</v>
      </c>
      <c r="HAE341" s="342" t="s">
        <v>5</v>
      </c>
      <c r="HAF341" s="342" t="s">
        <v>5</v>
      </c>
      <c r="HAG341" s="342" t="s">
        <v>5</v>
      </c>
      <c r="HAH341" s="342" t="s">
        <v>5</v>
      </c>
      <c r="HAI341" s="342" t="s">
        <v>5</v>
      </c>
      <c r="HAJ341" s="342" t="s">
        <v>5</v>
      </c>
      <c r="HAK341" s="342" t="s">
        <v>5</v>
      </c>
      <c r="HAL341" s="342" t="s">
        <v>5</v>
      </c>
      <c r="HAM341" s="342" t="s">
        <v>5</v>
      </c>
      <c r="HAN341" s="342" t="s">
        <v>5</v>
      </c>
      <c r="HAO341" s="342" t="s">
        <v>5</v>
      </c>
      <c r="HAP341" s="342" t="s">
        <v>5</v>
      </c>
      <c r="HAQ341" s="342" t="s">
        <v>5</v>
      </c>
      <c r="HAR341" s="342" t="s">
        <v>5</v>
      </c>
      <c r="HAS341" s="342" t="s">
        <v>5</v>
      </c>
      <c r="HAT341" s="342" t="s">
        <v>5</v>
      </c>
      <c r="HAU341" s="342" t="s">
        <v>5</v>
      </c>
      <c r="HAV341" s="342" t="s">
        <v>5</v>
      </c>
      <c r="HAW341" s="342" t="s">
        <v>5</v>
      </c>
      <c r="HAX341" s="342" t="s">
        <v>5</v>
      </c>
      <c r="HAY341" s="342" t="s">
        <v>5</v>
      </c>
      <c r="HAZ341" s="342" t="s">
        <v>5</v>
      </c>
      <c r="HBA341" s="342" t="s">
        <v>5</v>
      </c>
      <c r="HBB341" s="342" t="s">
        <v>5</v>
      </c>
      <c r="HBC341" s="342" t="s">
        <v>5</v>
      </c>
      <c r="HBD341" s="342" t="s">
        <v>5</v>
      </c>
      <c r="HBE341" s="342" t="s">
        <v>5</v>
      </c>
      <c r="HBF341" s="342" t="s">
        <v>5</v>
      </c>
      <c r="HBG341" s="342" t="s">
        <v>5</v>
      </c>
      <c r="HBH341" s="342" t="s">
        <v>5</v>
      </c>
      <c r="HBI341" s="342" t="s">
        <v>5</v>
      </c>
      <c r="HBJ341" s="342" t="s">
        <v>5</v>
      </c>
      <c r="HBK341" s="342" t="s">
        <v>5</v>
      </c>
      <c r="HBL341" s="342" t="s">
        <v>5</v>
      </c>
      <c r="HBM341" s="342" t="s">
        <v>5</v>
      </c>
      <c r="HBN341" s="342" t="s">
        <v>5</v>
      </c>
      <c r="HBO341" s="342" t="s">
        <v>5</v>
      </c>
      <c r="HBP341" s="342" t="s">
        <v>5</v>
      </c>
      <c r="HBQ341" s="342" t="s">
        <v>5</v>
      </c>
      <c r="HBR341" s="342" t="s">
        <v>5</v>
      </c>
      <c r="HBS341" s="342" t="s">
        <v>5</v>
      </c>
      <c r="HBT341" s="342" t="s">
        <v>5</v>
      </c>
      <c r="HBU341" s="342" t="s">
        <v>5</v>
      </c>
      <c r="HBV341" s="342" t="s">
        <v>5</v>
      </c>
      <c r="HBW341" s="342" t="s">
        <v>5</v>
      </c>
      <c r="HBX341" s="342" t="s">
        <v>5</v>
      </c>
      <c r="HBY341" s="342" t="s">
        <v>5</v>
      </c>
      <c r="HBZ341" s="342" t="s">
        <v>5</v>
      </c>
      <c r="HCA341" s="342" t="s">
        <v>5</v>
      </c>
      <c r="HCB341" s="342" t="s">
        <v>5</v>
      </c>
      <c r="HCC341" s="342" t="s">
        <v>5</v>
      </c>
      <c r="HCD341" s="342" t="s">
        <v>5</v>
      </c>
      <c r="HCE341" s="342" t="s">
        <v>5</v>
      </c>
      <c r="HCF341" s="342" t="s">
        <v>5</v>
      </c>
      <c r="HCG341" s="342" t="s">
        <v>5</v>
      </c>
      <c r="HCH341" s="342" t="s">
        <v>5</v>
      </c>
      <c r="HCI341" s="342" t="s">
        <v>5</v>
      </c>
      <c r="HCJ341" s="342" t="s">
        <v>5</v>
      </c>
      <c r="HCK341" s="342" t="s">
        <v>5</v>
      </c>
      <c r="HCL341" s="342" t="s">
        <v>5</v>
      </c>
      <c r="HCM341" s="342" t="s">
        <v>5</v>
      </c>
      <c r="HCN341" s="342" t="s">
        <v>5</v>
      </c>
      <c r="HCO341" s="342" t="s">
        <v>5</v>
      </c>
      <c r="HCP341" s="342" t="s">
        <v>5</v>
      </c>
      <c r="HCQ341" s="342" t="s">
        <v>5</v>
      </c>
      <c r="HCR341" s="342" t="s">
        <v>5</v>
      </c>
      <c r="HCS341" s="342" t="s">
        <v>5</v>
      </c>
      <c r="HCT341" s="342" t="s">
        <v>5</v>
      </c>
      <c r="HCU341" s="342" t="s">
        <v>5</v>
      </c>
      <c r="HCV341" s="342" t="s">
        <v>5</v>
      </c>
      <c r="HCW341" s="342" t="s">
        <v>5</v>
      </c>
      <c r="HCX341" s="342" t="s">
        <v>5</v>
      </c>
      <c r="HCY341" s="342" t="s">
        <v>5</v>
      </c>
      <c r="HCZ341" s="342" t="s">
        <v>5</v>
      </c>
      <c r="HDA341" s="342" t="s">
        <v>5</v>
      </c>
      <c r="HDB341" s="342" t="s">
        <v>5</v>
      </c>
      <c r="HDC341" s="342" t="s">
        <v>5</v>
      </c>
      <c r="HDD341" s="342" t="s">
        <v>5</v>
      </c>
      <c r="HDE341" s="342" t="s">
        <v>5</v>
      </c>
      <c r="HDF341" s="342" t="s">
        <v>5</v>
      </c>
      <c r="HDG341" s="342" t="s">
        <v>5</v>
      </c>
      <c r="HDH341" s="342" t="s">
        <v>5</v>
      </c>
      <c r="HDI341" s="342" t="s">
        <v>5</v>
      </c>
      <c r="HDJ341" s="342" t="s">
        <v>5</v>
      </c>
      <c r="HDK341" s="342" t="s">
        <v>5</v>
      </c>
      <c r="HDL341" s="342" t="s">
        <v>5</v>
      </c>
      <c r="HDM341" s="342" t="s">
        <v>5</v>
      </c>
      <c r="HDN341" s="342" t="s">
        <v>5</v>
      </c>
      <c r="HDO341" s="342" t="s">
        <v>5</v>
      </c>
      <c r="HDP341" s="342" t="s">
        <v>5</v>
      </c>
      <c r="HDQ341" s="342" t="s">
        <v>5</v>
      </c>
      <c r="HDR341" s="342" t="s">
        <v>5</v>
      </c>
      <c r="HDS341" s="342" t="s">
        <v>5</v>
      </c>
      <c r="HDT341" s="342" t="s">
        <v>5</v>
      </c>
      <c r="HDU341" s="342" t="s">
        <v>5</v>
      </c>
      <c r="HDV341" s="342" t="s">
        <v>5</v>
      </c>
      <c r="HDW341" s="342" t="s">
        <v>5</v>
      </c>
      <c r="HDX341" s="342" t="s">
        <v>5</v>
      </c>
      <c r="HDY341" s="342" t="s">
        <v>5</v>
      </c>
      <c r="HDZ341" s="342" t="s">
        <v>5</v>
      </c>
      <c r="HEA341" s="342" t="s">
        <v>5</v>
      </c>
      <c r="HEB341" s="342" t="s">
        <v>5</v>
      </c>
      <c r="HEC341" s="342" t="s">
        <v>5</v>
      </c>
      <c r="HED341" s="342" t="s">
        <v>5</v>
      </c>
      <c r="HEE341" s="342" t="s">
        <v>5</v>
      </c>
      <c r="HEF341" s="342" t="s">
        <v>5</v>
      </c>
      <c r="HEG341" s="342" t="s">
        <v>5</v>
      </c>
      <c r="HEH341" s="342" t="s">
        <v>5</v>
      </c>
      <c r="HEI341" s="342" t="s">
        <v>5</v>
      </c>
      <c r="HEJ341" s="342" t="s">
        <v>5</v>
      </c>
      <c r="HEK341" s="342" t="s">
        <v>5</v>
      </c>
      <c r="HEL341" s="342" t="s">
        <v>5</v>
      </c>
      <c r="HEM341" s="342" t="s">
        <v>5</v>
      </c>
      <c r="HEN341" s="342" t="s">
        <v>5</v>
      </c>
      <c r="HEO341" s="342" t="s">
        <v>5</v>
      </c>
      <c r="HEP341" s="342" t="s">
        <v>5</v>
      </c>
      <c r="HEQ341" s="342" t="s">
        <v>5</v>
      </c>
      <c r="HER341" s="342" t="s">
        <v>5</v>
      </c>
      <c r="HES341" s="342" t="s">
        <v>5</v>
      </c>
      <c r="HET341" s="342" t="s">
        <v>5</v>
      </c>
      <c r="HEU341" s="342" t="s">
        <v>5</v>
      </c>
      <c r="HEV341" s="342" t="s">
        <v>5</v>
      </c>
      <c r="HEW341" s="342" t="s">
        <v>5</v>
      </c>
      <c r="HEX341" s="342" t="s">
        <v>5</v>
      </c>
      <c r="HEY341" s="342" t="s">
        <v>5</v>
      </c>
      <c r="HEZ341" s="342" t="s">
        <v>5</v>
      </c>
      <c r="HFA341" s="342" t="s">
        <v>5</v>
      </c>
      <c r="HFB341" s="342" t="s">
        <v>5</v>
      </c>
      <c r="HFC341" s="342" t="s">
        <v>5</v>
      </c>
      <c r="HFD341" s="342" t="s">
        <v>5</v>
      </c>
      <c r="HFE341" s="342" t="s">
        <v>5</v>
      </c>
      <c r="HFF341" s="342" t="s">
        <v>5</v>
      </c>
      <c r="HFG341" s="342" t="s">
        <v>5</v>
      </c>
      <c r="HFH341" s="342" t="s">
        <v>5</v>
      </c>
      <c r="HFI341" s="342" t="s">
        <v>5</v>
      </c>
      <c r="HFJ341" s="342" t="s">
        <v>5</v>
      </c>
      <c r="HFK341" s="342" t="s">
        <v>5</v>
      </c>
      <c r="HFL341" s="342" t="s">
        <v>5</v>
      </c>
      <c r="HFM341" s="342" t="s">
        <v>5</v>
      </c>
      <c r="HFN341" s="342" t="s">
        <v>5</v>
      </c>
      <c r="HFO341" s="342" t="s">
        <v>5</v>
      </c>
      <c r="HFP341" s="342" t="s">
        <v>5</v>
      </c>
      <c r="HFQ341" s="342" t="s">
        <v>5</v>
      </c>
      <c r="HFR341" s="342" t="s">
        <v>5</v>
      </c>
      <c r="HFS341" s="342" t="s">
        <v>5</v>
      </c>
      <c r="HFT341" s="342" t="s">
        <v>5</v>
      </c>
      <c r="HFU341" s="342" t="s">
        <v>5</v>
      </c>
      <c r="HFV341" s="342" t="s">
        <v>5</v>
      </c>
      <c r="HFW341" s="342" t="s">
        <v>5</v>
      </c>
      <c r="HFX341" s="342" t="s">
        <v>5</v>
      </c>
      <c r="HFY341" s="342" t="s">
        <v>5</v>
      </c>
      <c r="HFZ341" s="342" t="s">
        <v>5</v>
      </c>
      <c r="HGA341" s="342" t="s">
        <v>5</v>
      </c>
      <c r="HGB341" s="342" t="s">
        <v>5</v>
      </c>
      <c r="HGC341" s="342" t="s">
        <v>5</v>
      </c>
      <c r="HGD341" s="342" t="s">
        <v>5</v>
      </c>
      <c r="HGE341" s="342" t="s">
        <v>5</v>
      </c>
      <c r="HGF341" s="342" t="s">
        <v>5</v>
      </c>
      <c r="HGG341" s="342" t="s">
        <v>5</v>
      </c>
      <c r="HGH341" s="342" t="s">
        <v>5</v>
      </c>
      <c r="HGI341" s="342" t="s">
        <v>5</v>
      </c>
      <c r="HGJ341" s="342" t="s">
        <v>5</v>
      </c>
      <c r="HGK341" s="342" t="s">
        <v>5</v>
      </c>
      <c r="HGL341" s="342" t="s">
        <v>5</v>
      </c>
      <c r="HGM341" s="342" t="s">
        <v>5</v>
      </c>
      <c r="HGN341" s="342" t="s">
        <v>5</v>
      </c>
      <c r="HGO341" s="342" t="s">
        <v>5</v>
      </c>
      <c r="HGP341" s="342" t="s">
        <v>5</v>
      </c>
      <c r="HGQ341" s="342" t="s">
        <v>5</v>
      </c>
      <c r="HGR341" s="342" t="s">
        <v>5</v>
      </c>
      <c r="HGS341" s="342" t="s">
        <v>5</v>
      </c>
      <c r="HGT341" s="342" t="s">
        <v>5</v>
      </c>
      <c r="HGU341" s="342" t="s">
        <v>5</v>
      </c>
      <c r="HGV341" s="342" t="s">
        <v>5</v>
      </c>
      <c r="HGW341" s="342" t="s">
        <v>5</v>
      </c>
      <c r="HGX341" s="342" t="s">
        <v>5</v>
      </c>
      <c r="HGY341" s="342" t="s">
        <v>5</v>
      </c>
      <c r="HGZ341" s="342" t="s">
        <v>5</v>
      </c>
      <c r="HHA341" s="342" t="s">
        <v>5</v>
      </c>
      <c r="HHB341" s="342" t="s">
        <v>5</v>
      </c>
      <c r="HHC341" s="342" t="s">
        <v>5</v>
      </c>
      <c r="HHD341" s="342" t="s">
        <v>5</v>
      </c>
      <c r="HHE341" s="342" t="s">
        <v>5</v>
      </c>
      <c r="HHF341" s="342" t="s">
        <v>5</v>
      </c>
      <c r="HHG341" s="342" t="s">
        <v>5</v>
      </c>
      <c r="HHH341" s="342" t="s">
        <v>5</v>
      </c>
      <c r="HHI341" s="342" t="s">
        <v>5</v>
      </c>
      <c r="HHJ341" s="342" t="s">
        <v>5</v>
      </c>
      <c r="HHK341" s="342" t="s">
        <v>5</v>
      </c>
      <c r="HHL341" s="342" t="s">
        <v>5</v>
      </c>
      <c r="HHM341" s="342" t="s">
        <v>5</v>
      </c>
      <c r="HHN341" s="342" t="s">
        <v>5</v>
      </c>
      <c r="HHO341" s="342" t="s">
        <v>5</v>
      </c>
      <c r="HHP341" s="342" t="s">
        <v>5</v>
      </c>
      <c r="HHQ341" s="342" t="s">
        <v>5</v>
      </c>
      <c r="HHR341" s="342" t="s">
        <v>5</v>
      </c>
      <c r="HHS341" s="342" t="s">
        <v>5</v>
      </c>
      <c r="HHT341" s="342" t="s">
        <v>5</v>
      </c>
      <c r="HHU341" s="342" t="s">
        <v>5</v>
      </c>
      <c r="HHV341" s="342" t="s">
        <v>5</v>
      </c>
      <c r="HHW341" s="342" t="s">
        <v>5</v>
      </c>
      <c r="HHX341" s="342" t="s">
        <v>5</v>
      </c>
      <c r="HHY341" s="342" t="s">
        <v>5</v>
      </c>
      <c r="HHZ341" s="342" t="s">
        <v>5</v>
      </c>
      <c r="HIA341" s="342" t="s">
        <v>5</v>
      </c>
      <c r="HIB341" s="342" t="s">
        <v>5</v>
      </c>
      <c r="HIC341" s="342" t="s">
        <v>5</v>
      </c>
      <c r="HID341" s="342" t="s">
        <v>5</v>
      </c>
      <c r="HIE341" s="342" t="s">
        <v>5</v>
      </c>
      <c r="HIF341" s="342" t="s">
        <v>5</v>
      </c>
      <c r="HIG341" s="342" t="s">
        <v>5</v>
      </c>
      <c r="HIH341" s="342" t="s">
        <v>5</v>
      </c>
      <c r="HII341" s="342" t="s">
        <v>5</v>
      </c>
      <c r="HIJ341" s="342" t="s">
        <v>5</v>
      </c>
      <c r="HIK341" s="342" t="s">
        <v>5</v>
      </c>
      <c r="HIL341" s="342" t="s">
        <v>5</v>
      </c>
      <c r="HIM341" s="342" t="s">
        <v>5</v>
      </c>
      <c r="HIN341" s="342" t="s">
        <v>5</v>
      </c>
      <c r="HIO341" s="342" t="s">
        <v>5</v>
      </c>
      <c r="HIP341" s="342" t="s">
        <v>5</v>
      </c>
      <c r="HIQ341" s="342" t="s">
        <v>5</v>
      </c>
      <c r="HIR341" s="342" t="s">
        <v>5</v>
      </c>
      <c r="HIS341" s="342" t="s">
        <v>5</v>
      </c>
      <c r="HIT341" s="342" t="s">
        <v>5</v>
      </c>
      <c r="HIU341" s="342" t="s">
        <v>5</v>
      </c>
      <c r="HIV341" s="342" t="s">
        <v>5</v>
      </c>
      <c r="HIW341" s="342" t="s">
        <v>5</v>
      </c>
      <c r="HIX341" s="342" t="s">
        <v>5</v>
      </c>
      <c r="HIY341" s="342" t="s">
        <v>5</v>
      </c>
      <c r="HIZ341" s="342" t="s">
        <v>5</v>
      </c>
      <c r="HJA341" s="342" t="s">
        <v>5</v>
      </c>
      <c r="HJB341" s="342" t="s">
        <v>5</v>
      </c>
      <c r="HJC341" s="342" t="s">
        <v>5</v>
      </c>
      <c r="HJD341" s="342" t="s">
        <v>5</v>
      </c>
      <c r="HJE341" s="342" t="s">
        <v>5</v>
      </c>
      <c r="HJF341" s="342" t="s">
        <v>5</v>
      </c>
      <c r="HJG341" s="342" t="s">
        <v>5</v>
      </c>
      <c r="HJH341" s="342" t="s">
        <v>5</v>
      </c>
      <c r="HJI341" s="342" t="s">
        <v>5</v>
      </c>
      <c r="HJJ341" s="342" t="s">
        <v>5</v>
      </c>
      <c r="HJK341" s="342" t="s">
        <v>5</v>
      </c>
      <c r="HJL341" s="342" t="s">
        <v>5</v>
      </c>
      <c r="HJM341" s="342" t="s">
        <v>5</v>
      </c>
      <c r="HJN341" s="342" t="s">
        <v>5</v>
      </c>
      <c r="HJO341" s="342" t="s">
        <v>5</v>
      </c>
      <c r="HJP341" s="342" t="s">
        <v>5</v>
      </c>
      <c r="HJQ341" s="342" t="s">
        <v>5</v>
      </c>
      <c r="HJR341" s="342" t="s">
        <v>5</v>
      </c>
      <c r="HJS341" s="342" t="s">
        <v>5</v>
      </c>
      <c r="HJT341" s="342" t="s">
        <v>5</v>
      </c>
      <c r="HJU341" s="342" t="s">
        <v>5</v>
      </c>
      <c r="HJV341" s="342" t="s">
        <v>5</v>
      </c>
      <c r="HJW341" s="342" t="s">
        <v>5</v>
      </c>
      <c r="HJX341" s="342" t="s">
        <v>5</v>
      </c>
      <c r="HJY341" s="342" t="s">
        <v>5</v>
      </c>
      <c r="HJZ341" s="342" t="s">
        <v>5</v>
      </c>
      <c r="HKA341" s="342" t="s">
        <v>5</v>
      </c>
      <c r="HKB341" s="342" t="s">
        <v>5</v>
      </c>
      <c r="HKC341" s="342" t="s">
        <v>5</v>
      </c>
      <c r="HKD341" s="342" t="s">
        <v>5</v>
      </c>
      <c r="HKE341" s="342" t="s">
        <v>5</v>
      </c>
      <c r="HKF341" s="342" t="s">
        <v>5</v>
      </c>
      <c r="HKG341" s="342" t="s">
        <v>5</v>
      </c>
      <c r="HKH341" s="342" t="s">
        <v>5</v>
      </c>
      <c r="HKI341" s="342" t="s">
        <v>5</v>
      </c>
      <c r="HKJ341" s="342" t="s">
        <v>5</v>
      </c>
      <c r="HKK341" s="342" t="s">
        <v>5</v>
      </c>
      <c r="HKL341" s="342" t="s">
        <v>5</v>
      </c>
      <c r="HKM341" s="342" t="s">
        <v>5</v>
      </c>
      <c r="HKN341" s="342" t="s">
        <v>5</v>
      </c>
      <c r="HKO341" s="342" t="s">
        <v>5</v>
      </c>
      <c r="HKP341" s="342" t="s">
        <v>5</v>
      </c>
      <c r="HKQ341" s="342" t="s">
        <v>5</v>
      </c>
      <c r="HKR341" s="342" t="s">
        <v>5</v>
      </c>
      <c r="HKS341" s="342" t="s">
        <v>5</v>
      </c>
      <c r="HKT341" s="342" t="s">
        <v>5</v>
      </c>
      <c r="HKU341" s="342" t="s">
        <v>5</v>
      </c>
      <c r="HKV341" s="342" t="s">
        <v>5</v>
      </c>
      <c r="HKW341" s="342" t="s">
        <v>5</v>
      </c>
      <c r="HKX341" s="342" t="s">
        <v>5</v>
      </c>
      <c r="HKY341" s="342" t="s">
        <v>5</v>
      </c>
      <c r="HKZ341" s="342" t="s">
        <v>5</v>
      </c>
      <c r="HLA341" s="342" t="s">
        <v>5</v>
      </c>
      <c r="HLB341" s="342" t="s">
        <v>5</v>
      </c>
      <c r="HLC341" s="342" t="s">
        <v>5</v>
      </c>
      <c r="HLD341" s="342" t="s">
        <v>5</v>
      </c>
      <c r="HLE341" s="342" t="s">
        <v>5</v>
      </c>
      <c r="HLF341" s="342" t="s">
        <v>5</v>
      </c>
      <c r="HLG341" s="342" t="s">
        <v>5</v>
      </c>
      <c r="HLH341" s="342" t="s">
        <v>5</v>
      </c>
      <c r="HLI341" s="342" t="s">
        <v>5</v>
      </c>
      <c r="HLJ341" s="342" t="s">
        <v>5</v>
      </c>
      <c r="HLK341" s="342" t="s">
        <v>5</v>
      </c>
      <c r="HLL341" s="342" t="s">
        <v>5</v>
      </c>
      <c r="HLM341" s="342" t="s">
        <v>5</v>
      </c>
      <c r="HLN341" s="342" t="s">
        <v>5</v>
      </c>
      <c r="HLO341" s="342" t="s">
        <v>5</v>
      </c>
      <c r="HLP341" s="342" t="s">
        <v>5</v>
      </c>
      <c r="HLQ341" s="342" t="s">
        <v>5</v>
      </c>
      <c r="HLR341" s="342" t="s">
        <v>5</v>
      </c>
      <c r="HLS341" s="342" t="s">
        <v>5</v>
      </c>
      <c r="HLT341" s="342" t="s">
        <v>5</v>
      </c>
      <c r="HLU341" s="342" t="s">
        <v>5</v>
      </c>
      <c r="HLV341" s="342" t="s">
        <v>5</v>
      </c>
      <c r="HLW341" s="342" t="s">
        <v>5</v>
      </c>
      <c r="HLX341" s="342" t="s">
        <v>5</v>
      </c>
      <c r="HLY341" s="342" t="s">
        <v>5</v>
      </c>
      <c r="HLZ341" s="342" t="s">
        <v>5</v>
      </c>
      <c r="HMA341" s="342" t="s">
        <v>5</v>
      </c>
      <c r="HMB341" s="342" t="s">
        <v>5</v>
      </c>
      <c r="HMC341" s="342" t="s">
        <v>5</v>
      </c>
      <c r="HMD341" s="342" t="s">
        <v>5</v>
      </c>
      <c r="HME341" s="342" t="s">
        <v>5</v>
      </c>
      <c r="HMF341" s="342" t="s">
        <v>5</v>
      </c>
      <c r="HMG341" s="342" t="s">
        <v>5</v>
      </c>
      <c r="HMH341" s="342" t="s">
        <v>5</v>
      </c>
      <c r="HMI341" s="342" t="s">
        <v>5</v>
      </c>
      <c r="HMJ341" s="342" t="s">
        <v>5</v>
      </c>
      <c r="HMK341" s="342" t="s">
        <v>5</v>
      </c>
      <c r="HML341" s="342" t="s">
        <v>5</v>
      </c>
      <c r="HMM341" s="342" t="s">
        <v>5</v>
      </c>
      <c r="HMN341" s="342" t="s">
        <v>5</v>
      </c>
      <c r="HMO341" s="342" t="s">
        <v>5</v>
      </c>
      <c r="HMP341" s="342" t="s">
        <v>5</v>
      </c>
      <c r="HMQ341" s="342" t="s">
        <v>5</v>
      </c>
      <c r="HMR341" s="342" t="s">
        <v>5</v>
      </c>
      <c r="HMS341" s="342" t="s">
        <v>5</v>
      </c>
      <c r="HMT341" s="342" t="s">
        <v>5</v>
      </c>
      <c r="HMU341" s="342" t="s">
        <v>5</v>
      </c>
      <c r="HMV341" s="342" t="s">
        <v>5</v>
      </c>
      <c r="HMW341" s="342" t="s">
        <v>5</v>
      </c>
      <c r="HMX341" s="342" t="s">
        <v>5</v>
      </c>
      <c r="HMY341" s="342" t="s">
        <v>5</v>
      </c>
      <c r="HMZ341" s="342" t="s">
        <v>5</v>
      </c>
      <c r="HNA341" s="342" t="s">
        <v>5</v>
      </c>
      <c r="HNB341" s="342" t="s">
        <v>5</v>
      </c>
      <c r="HNC341" s="342" t="s">
        <v>5</v>
      </c>
      <c r="HND341" s="342" t="s">
        <v>5</v>
      </c>
      <c r="HNE341" s="342" t="s">
        <v>5</v>
      </c>
      <c r="HNF341" s="342" t="s">
        <v>5</v>
      </c>
      <c r="HNG341" s="342" t="s">
        <v>5</v>
      </c>
      <c r="HNH341" s="342" t="s">
        <v>5</v>
      </c>
      <c r="HNI341" s="342" t="s">
        <v>5</v>
      </c>
      <c r="HNJ341" s="342" t="s">
        <v>5</v>
      </c>
      <c r="HNK341" s="342" t="s">
        <v>5</v>
      </c>
      <c r="HNL341" s="342" t="s">
        <v>5</v>
      </c>
      <c r="HNM341" s="342" t="s">
        <v>5</v>
      </c>
      <c r="HNN341" s="342" t="s">
        <v>5</v>
      </c>
      <c r="HNO341" s="342" t="s">
        <v>5</v>
      </c>
      <c r="HNP341" s="342" t="s">
        <v>5</v>
      </c>
      <c r="HNQ341" s="342" t="s">
        <v>5</v>
      </c>
      <c r="HNR341" s="342" t="s">
        <v>5</v>
      </c>
      <c r="HNS341" s="342" t="s">
        <v>5</v>
      </c>
      <c r="HNT341" s="342" t="s">
        <v>5</v>
      </c>
      <c r="HNU341" s="342" t="s">
        <v>5</v>
      </c>
      <c r="HNV341" s="342" t="s">
        <v>5</v>
      </c>
      <c r="HNW341" s="342" t="s">
        <v>5</v>
      </c>
      <c r="HNX341" s="342" t="s">
        <v>5</v>
      </c>
      <c r="HNY341" s="342" t="s">
        <v>5</v>
      </c>
      <c r="HNZ341" s="342" t="s">
        <v>5</v>
      </c>
      <c r="HOA341" s="342" t="s">
        <v>5</v>
      </c>
      <c r="HOB341" s="342" t="s">
        <v>5</v>
      </c>
      <c r="HOC341" s="342" t="s">
        <v>5</v>
      </c>
      <c r="HOD341" s="342" t="s">
        <v>5</v>
      </c>
      <c r="HOE341" s="342" t="s">
        <v>5</v>
      </c>
      <c r="HOF341" s="342" t="s">
        <v>5</v>
      </c>
      <c r="HOG341" s="342" t="s">
        <v>5</v>
      </c>
      <c r="HOH341" s="342" t="s">
        <v>5</v>
      </c>
      <c r="HOI341" s="342" t="s">
        <v>5</v>
      </c>
      <c r="HOJ341" s="342" t="s">
        <v>5</v>
      </c>
      <c r="HOK341" s="342" t="s">
        <v>5</v>
      </c>
      <c r="HOL341" s="342" t="s">
        <v>5</v>
      </c>
      <c r="HOM341" s="342" t="s">
        <v>5</v>
      </c>
      <c r="HON341" s="342" t="s">
        <v>5</v>
      </c>
      <c r="HOO341" s="342" t="s">
        <v>5</v>
      </c>
      <c r="HOP341" s="342" t="s">
        <v>5</v>
      </c>
      <c r="HOQ341" s="342" t="s">
        <v>5</v>
      </c>
      <c r="HOR341" s="342" t="s">
        <v>5</v>
      </c>
      <c r="HOS341" s="342" t="s">
        <v>5</v>
      </c>
      <c r="HOT341" s="342" t="s">
        <v>5</v>
      </c>
      <c r="HOU341" s="342" t="s">
        <v>5</v>
      </c>
      <c r="HOV341" s="342" t="s">
        <v>5</v>
      </c>
      <c r="HOW341" s="342" t="s">
        <v>5</v>
      </c>
      <c r="HOX341" s="342" t="s">
        <v>5</v>
      </c>
      <c r="HOY341" s="342" t="s">
        <v>5</v>
      </c>
      <c r="HOZ341" s="342" t="s">
        <v>5</v>
      </c>
      <c r="HPA341" s="342" t="s">
        <v>5</v>
      </c>
      <c r="HPB341" s="342" t="s">
        <v>5</v>
      </c>
      <c r="HPC341" s="342" t="s">
        <v>5</v>
      </c>
      <c r="HPD341" s="342" t="s">
        <v>5</v>
      </c>
      <c r="HPE341" s="342" t="s">
        <v>5</v>
      </c>
      <c r="HPF341" s="342" t="s">
        <v>5</v>
      </c>
      <c r="HPG341" s="342" t="s">
        <v>5</v>
      </c>
      <c r="HPH341" s="342" t="s">
        <v>5</v>
      </c>
      <c r="HPI341" s="342" t="s">
        <v>5</v>
      </c>
      <c r="HPJ341" s="342" t="s">
        <v>5</v>
      </c>
      <c r="HPK341" s="342" t="s">
        <v>5</v>
      </c>
      <c r="HPL341" s="342" t="s">
        <v>5</v>
      </c>
      <c r="HPM341" s="342" t="s">
        <v>5</v>
      </c>
      <c r="HPN341" s="342" t="s">
        <v>5</v>
      </c>
      <c r="HPO341" s="342" t="s">
        <v>5</v>
      </c>
      <c r="HPP341" s="342" t="s">
        <v>5</v>
      </c>
      <c r="HPQ341" s="342" t="s">
        <v>5</v>
      </c>
      <c r="HPR341" s="342" t="s">
        <v>5</v>
      </c>
      <c r="HPS341" s="342" t="s">
        <v>5</v>
      </c>
      <c r="HPT341" s="342" t="s">
        <v>5</v>
      </c>
      <c r="HPU341" s="342" t="s">
        <v>5</v>
      </c>
      <c r="HPV341" s="342" t="s">
        <v>5</v>
      </c>
      <c r="HPW341" s="342" t="s">
        <v>5</v>
      </c>
      <c r="HPX341" s="342" t="s">
        <v>5</v>
      </c>
      <c r="HPY341" s="342" t="s">
        <v>5</v>
      </c>
      <c r="HPZ341" s="342" t="s">
        <v>5</v>
      </c>
      <c r="HQA341" s="342" t="s">
        <v>5</v>
      </c>
      <c r="HQB341" s="342" t="s">
        <v>5</v>
      </c>
      <c r="HQC341" s="342" t="s">
        <v>5</v>
      </c>
      <c r="HQD341" s="342" t="s">
        <v>5</v>
      </c>
      <c r="HQE341" s="342" t="s">
        <v>5</v>
      </c>
      <c r="HQF341" s="342" t="s">
        <v>5</v>
      </c>
      <c r="HQG341" s="342" t="s">
        <v>5</v>
      </c>
      <c r="HQH341" s="342" t="s">
        <v>5</v>
      </c>
      <c r="HQI341" s="342" t="s">
        <v>5</v>
      </c>
      <c r="HQJ341" s="342" t="s">
        <v>5</v>
      </c>
      <c r="HQK341" s="342" t="s">
        <v>5</v>
      </c>
      <c r="HQL341" s="342" t="s">
        <v>5</v>
      </c>
      <c r="HQM341" s="342" t="s">
        <v>5</v>
      </c>
      <c r="HQN341" s="342" t="s">
        <v>5</v>
      </c>
      <c r="HQO341" s="342" t="s">
        <v>5</v>
      </c>
      <c r="HQP341" s="342" t="s">
        <v>5</v>
      </c>
      <c r="HQQ341" s="342" t="s">
        <v>5</v>
      </c>
      <c r="HQR341" s="342" t="s">
        <v>5</v>
      </c>
      <c r="HQS341" s="342" t="s">
        <v>5</v>
      </c>
      <c r="HQT341" s="342" t="s">
        <v>5</v>
      </c>
      <c r="HQU341" s="342" t="s">
        <v>5</v>
      </c>
      <c r="HQV341" s="342" t="s">
        <v>5</v>
      </c>
      <c r="HQW341" s="342" t="s">
        <v>5</v>
      </c>
      <c r="HQX341" s="342" t="s">
        <v>5</v>
      </c>
      <c r="HQY341" s="342" t="s">
        <v>5</v>
      </c>
      <c r="HQZ341" s="342" t="s">
        <v>5</v>
      </c>
      <c r="HRA341" s="342" t="s">
        <v>5</v>
      </c>
      <c r="HRB341" s="342" t="s">
        <v>5</v>
      </c>
      <c r="HRC341" s="342" t="s">
        <v>5</v>
      </c>
      <c r="HRD341" s="342" t="s">
        <v>5</v>
      </c>
      <c r="HRE341" s="342" t="s">
        <v>5</v>
      </c>
      <c r="HRF341" s="342" t="s">
        <v>5</v>
      </c>
      <c r="HRG341" s="342" t="s">
        <v>5</v>
      </c>
      <c r="HRH341" s="342" t="s">
        <v>5</v>
      </c>
      <c r="HRI341" s="342" t="s">
        <v>5</v>
      </c>
      <c r="HRJ341" s="342" t="s">
        <v>5</v>
      </c>
      <c r="HRK341" s="342" t="s">
        <v>5</v>
      </c>
      <c r="HRL341" s="342" t="s">
        <v>5</v>
      </c>
      <c r="HRM341" s="342" t="s">
        <v>5</v>
      </c>
      <c r="HRN341" s="342" t="s">
        <v>5</v>
      </c>
      <c r="HRO341" s="342" t="s">
        <v>5</v>
      </c>
      <c r="HRP341" s="342" t="s">
        <v>5</v>
      </c>
      <c r="HRQ341" s="342" t="s">
        <v>5</v>
      </c>
      <c r="HRR341" s="342" t="s">
        <v>5</v>
      </c>
      <c r="HRS341" s="342" t="s">
        <v>5</v>
      </c>
      <c r="HRT341" s="342" t="s">
        <v>5</v>
      </c>
      <c r="HRU341" s="342" t="s">
        <v>5</v>
      </c>
      <c r="HRV341" s="342" t="s">
        <v>5</v>
      </c>
      <c r="HRW341" s="342" t="s">
        <v>5</v>
      </c>
      <c r="HRX341" s="342" t="s">
        <v>5</v>
      </c>
      <c r="HRY341" s="342" t="s">
        <v>5</v>
      </c>
      <c r="HRZ341" s="342" t="s">
        <v>5</v>
      </c>
      <c r="HSA341" s="342" t="s">
        <v>5</v>
      </c>
      <c r="HSB341" s="342" t="s">
        <v>5</v>
      </c>
      <c r="HSC341" s="342" t="s">
        <v>5</v>
      </c>
      <c r="HSD341" s="342" t="s">
        <v>5</v>
      </c>
      <c r="HSE341" s="342" t="s">
        <v>5</v>
      </c>
      <c r="HSF341" s="342" t="s">
        <v>5</v>
      </c>
      <c r="HSG341" s="342" t="s">
        <v>5</v>
      </c>
      <c r="HSH341" s="342" t="s">
        <v>5</v>
      </c>
      <c r="HSI341" s="342" t="s">
        <v>5</v>
      </c>
      <c r="HSJ341" s="342" t="s">
        <v>5</v>
      </c>
      <c r="HSK341" s="342" t="s">
        <v>5</v>
      </c>
      <c r="HSL341" s="342" t="s">
        <v>5</v>
      </c>
      <c r="HSM341" s="342" t="s">
        <v>5</v>
      </c>
      <c r="HSN341" s="342" t="s">
        <v>5</v>
      </c>
      <c r="HSO341" s="342" t="s">
        <v>5</v>
      </c>
      <c r="HSP341" s="342" t="s">
        <v>5</v>
      </c>
      <c r="HSQ341" s="342" t="s">
        <v>5</v>
      </c>
      <c r="HSR341" s="342" t="s">
        <v>5</v>
      </c>
      <c r="HSS341" s="342" t="s">
        <v>5</v>
      </c>
      <c r="HST341" s="342" t="s">
        <v>5</v>
      </c>
      <c r="HSU341" s="342" t="s">
        <v>5</v>
      </c>
      <c r="HSV341" s="342" t="s">
        <v>5</v>
      </c>
      <c r="HSW341" s="342" t="s">
        <v>5</v>
      </c>
      <c r="HSX341" s="342" t="s">
        <v>5</v>
      </c>
      <c r="HSY341" s="342" t="s">
        <v>5</v>
      </c>
      <c r="HSZ341" s="342" t="s">
        <v>5</v>
      </c>
      <c r="HTA341" s="342" t="s">
        <v>5</v>
      </c>
      <c r="HTB341" s="342" t="s">
        <v>5</v>
      </c>
      <c r="HTC341" s="342" t="s">
        <v>5</v>
      </c>
      <c r="HTD341" s="342" t="s">
        <v>5</v>
      </c>
      <c r="HTE341" s="342" t="s">
        <v>5</v>
      </c>
      <c r="HTF341" s="342" t="s">
        <v>5</v>
      </c>
      <c r="HTG341" s="342" t="s">
        <v>5</v>
      </c>
      <c r="HTH341" s="342" t="s">
        <v>5</v>
      </c>
      <c r="HTI341" s="342" t="s">
        <v>5</v>
      </c>
      <c r="HTJ341" s="342" t="s">
        <v>5</v>
      </c>
      <c r="HTK341" s="342" t="s">
        <v>5</v>
      </c>
      <c r="HTL341" s="342" t="s">
        <v>5</v>
      </c>
      <c r="HTM341" s="342" t="s">
        <v>5</v>
      </c>
      <c r="HTN341" s="342" t="s">
        <v>5</v>
      </c>
      <c r="HTO341" s="342" t="s">
        <v>5</v>
      </c>
      <c r="HTP341" s="342" t="s">
        <v>5</v>
      </c>
      <c r="HTQ341" s="342" t="s">
        <v>5</v>
      </c>
      <c r="HTR341" s="342" t="s">
        <v>5</v>
      </c>
      <c r="HTS341" s="342" t="s">
        <v>5</v>
      </c>
      <c r="HTT341" s="342" t="s">
        <v>5</v>
      </c>
      <c r="HTU341" s="342" t="s">
        <v>5</v>
      </c>
      <c r="HTV341" s="342" t="s">
        <v>5</v>
      </c>
      <c r="HTW341" s="342" t="s">
        <v>5</v>
      </c>
      <c r="HTX341" s="342" t="s">
        <v>5</v>
      </c>
      <c r="HTY341" s="342" t="s">
        <v>5</v>
      </c>
      <c r="HTZ341" s="342" t="s">
        <v>5</v>
      </c>
      <c r="HUA341" s="342" t="s">
        <v>5</v>
      </c>
      <c r="HUB341" s="342" t="s">
        <v>5</v>
      </c>
      <c r="HUC341" s="342" t="s">
        <v>5</v>
      </c>
      <c r="HUD341" s="342" t="s">
        <v>5</v>
      </c>
      <c r="HUE341" s="342" t="s">
        <v>5</v>
      </c>
      <c r="HUF341" s="342" t="s">
        <v>5</v>
      </c>
      <c r="HUG341" s="342" t="s">
        <v>5</v>
      </c>
      <c r="HUH341" s="342" t="s">
        <v>5</v>
      </c>
      <c r="HUI341" s="342" t="s">
        <v>5</v>
      </c>
      <c r="HUJ341" s="342" t="s">
        <v>5</v>
      </c>
      <c r="HUK341" s="342" t="s">
        <v>5</v>
      </c>
      <c r="HUL341" s="342" t="s">
        <v>5</v>
      </c>
      <c r="HUM341" s="342" t="s">
        <v>5</v>
      </c>
      <c r="HUN341" s="342" t="s">
        <v>5</v>
      </c>
      <c r="HUO341" s="342" t="s">
        <v>5</v>
      </c>
      <c r="HUP341" s="342" t="s">
        <v>5</v>
      </c>
      <c r="HUQ341" s="342" t="s">
        <v>5</v>
      </c>
      <c r="HUR341" s="342" t="s">
        <v>5</v>
      </c>
      <c r="HUS341" s="342" t="s">
        <v>5</v>
      </c>
      <c r="HUT341" s="342" t="s">
        <v>5</v>
      </c>
      <c r="HUU341" s="342" t="s">
        <v>5</v>
      </c>
      <c r="HUV341" s="342" t="s">
        <v>5</v>
      </c>
      <c r="HUW341" s="342" t="s">
        <v>5</v>
      </c>
      <c r="HUX341" s="342" t="s">
        <v>5</v>
      </c>
      <c r="HUY341" s="342" t="s">
        <v>5</v>
      </c>
      <c r="HUZ341" s="342" t="s">
        <v>5</v>
      </c>
      <c r="HVA341" s="342" t="s">
        <v>5</v>
      </c>
      <c r="HVB341" s="342" t="s">
        <v>5</v>
      </c>
      <c r="HVC341" s="342" t="s">
        <v>5</v>
      </c>
      <c r="HVD341" s="342" t="s">
        <v>5</v>
      </c>
      <c r="HVE341" s="342" t="s">
        <v>5</v>
      </c>
      <c r="HVF341" s="342" t="s">
        <v>5</v>
      </c>
      <c r="HVG341" s="342" t="s">
        <v>5</v>
      </c>
      <c r="HVH341" s="342" t="s">
        <v>5</v>
      </c>
      <c r="HVI341" s="342" t="s">
        <v>5</v>
      </c>
      <c r="HVJ341" s="342" t="s">
        <v>5</v>
      </c>
      <c r="HVK341" s="342" t="s">
        <v>5</v>
      </c>
      <c r="HVL341" s="342" t="s">
        <v>5</v>
      </c>
      <c r="HVM341" s="342" t="s">
        <v>5</v>
      </c>
      <c r="HVN341" s="342" t="s">
        <v>5</v>
      </c>
      <c r="HVO341" s="342" t="s">
        <v>5</v>
      </c>
      <c r="HVP341" s="342" t="s">
        <v>5</v>
      </c>
      <c r="HVQ341" s="342" t="s">
        <v>5</v>
      </c>
      <c r="HVR341" s="342" t="s">
        <v>5</v>
      </c>
      <c r="HVS341" s="342" t="s">
        <v>5</v>
      </c>
      <c r="HVT341" s="342" t="s">
        <v>5</v>
      </c>
      <c r="HVU341" s="342" t="s">
        <v>5</v>
      </c>
      <c r="HVV341" s="342" t="s">
        <v>5</v>
      </c>
      <c r="HVW341" s="342" t="s">
        <v>5</v>
      </c>
      <c r="HVX341" s="342" t="s">
        <v>5</v>
      </c>
      <c r="HVY341" s="342" t="s">
        <v>5</v>
      </c>
      <c r="HVZ341" s="342" t="s">
        <v>5</v>
      </c>
      <c r="HWA341" s="342" t="s">
        <v>5</v>
      </c>
      <c r="HWB341" s="342" t="s">
        <v>5</v>
      </c>
      <c r="HWC341" s="342" t="s">
        <v>5</v>
      </c>
      <c r="HWD341" s="342" t="s">
        <v>5</v>
      </c>
      <c r="HWE341" s="342" t="s">
        <v>5</v>
      </c>
      <c r="HWF341" s="342" t="s">
        <v>5</v>
      </c>
      <c r="HWG341" s="342" t="s">
        <v>5</v>
      </c>
      <c r="HWH341" s="342" t="s">
        <v>5</v>
      </c>
      <c r="HWI341" s="342" t="s">
        <v>5</v>
      </c>
      <c r="HWJ341" s="342" t="s">
        <v>5</v>
      </c>
      <c r="HWK341" s="342" t="s">
        <v>5</v>
      </c>
      <c r="HWL341" s="342" t="s">
        <v>5</v>
      </c>
      <c r="HWM341" s="342" t="s">
        <v>5</v>
      </c>
      <c r="HWN341" s="342" t="s">
        <v>5</v>
      </c>
      <c r="HWO341" s="342" t="s">
        <v>5</v>
      </c>
      <c r="HWP341" s="342" t="s">
        <v>5</v>
      </c>
      <c r="HWQ341" s="342" t="s">
        <v>5</v>
      </c>
      <c r="HWR341" s="342" t="s">
        <v>5</v>
      </c>
      <c r="HWS341" s="342" t="s">
        <v>5</v>
      </c>
      <c r="HWT341" s="342" t="s">
        <v>5</v>
      </c>
      <c r="HWU341" s="342" t="s">
        <v>5</v>
      </c>
      <c r="HWV341" s="342" t="s">
        <v>5</v>
      </c>
      <c r="HWW341" s="342" t="s">
        <v>5</v>
      </c>
      <c r="HWX341" s="342" t="s">
        <v>5</v>
      </c>
      <c r="HWY341" s="342" t="s">
        <v>5</v>
      </c>
      <c r="HWZ341" s="342" t="s">
        <v>5</v>
      </c>
      <c r="HXA341" s="342" t="s">
        <v>5</v>
      </c>
      <c r="HXB341" s="342" t="s">
        <v>5</v>
      </c>
      <c r="HXC341" s="342" t="s">
        <v>5</v>
      </c>
      <c r="HXD341" s="342" t="s">
        <v>5</v>
      </c>
      <c r="HXE341" s="342" t="s">
        <v>5</v>
      </c>
      <c r="HXF341" s="342" t="s">
        <v>5</v>
      </c>
      <c r="HXG341" s="342" t="s">
        <v>5</v>
      </c>
      <c r="HXH341" s="342" t="s">
        <v>5</v>
      </c>
      <c r="HXI341" s="342" t="s">
        <v>5</v>
      </c>
      <c r="HXJ341" s="342" t="s">
        <v>5</v>
      </c>
      <c r="HXK341" s="342" t="s">
        <v>5</v>
      </c>
      <c r="HXL341" s="342" t="s">
        <v>5</v>
      </c>
      <c r="HXM341" s="342" t="s">
        <v>5</v>
      </c>
      <c r="HXN341" s="342" t="s">
        <v>5</v>
      </c>
      <c r="HXO341" s="342" t="s">
        <v>5</v>
      </c>
      <c r="HXP341" s="342" t="s">
        <v>5</v>
      </c>
      <c r="HXQ341" s="342" t="s">
        <v>5</v>
      </c>
      <c r="HXR341" s="342" t="s">
        <v>5</v>
      </c>
      <c r="HXS341" s="342" t="s">
        <v>5</v>
      </c>
      <c r="HXT341" s="342" t="s">
        <v>5</v>
      </c>
      <c r="HXU341" s="342" t="s">
        <v>5</v>
      </c>
      <c r="HXV341" s="342" t="s">
        <v>5</v>
      </c>
      <c r="HXW341" s="342" t="s">
        <v>5</v>
      </c>
      <c r="HXX341" s="342" t="s">
        <v>5</v>
      </c>
      <c r="HXY341" s="342" t="s">
        <v>5</v>
      </c>
      <c r="HXZ341" s="342" t="s">
        <v>5</v>
      </c>
      <c r="HYA341" s="342" t="s">
        <v>5</v>
      </c>
      <c r="HYB341" s="342" t="s">
        <v>5</v>
      </c>
      <c r="HYC341" s="342" t="s">
        <v>5</v>
      </c>
      <c r="HYD341" s="342" t="s">
        <v>5</v>
      </c>
      <c r="HYE341" s="342" t="s">
        <v>5</v>
      </c>
      <c r="HYF341" s="342" t="s">
        <v>5</v>
      </c>
      <c r="HYG341" s="342" t="s">
        <v>5</v>
      </c>
      <c r="HYH341" s="342" t="s">
        <v>5</v>
      </c>
      <c r="HYI341" s="342" t="s">
        <v>5</v>
      </c>
      <c r="HYJ341" s="342" t="s">
        <v>5</v>
      </c>
      <c r="HYK341" s="342" t="s">
        <v>5</v>
      </c>
      <c r="HYL341" s="342" t="s">
        <v>5</v>
      </c>
      <c r="HYM341" s="342" t="s">
        <v>5</v>
      </c>
      <c r="HYN341" s="342" t="s">
        <v>5</v>
      </c>
      <c r="HYO341" s="342" t="s">
        <v>5</v>
      </c>
      <c r="HYP341" s="342" t="s">
        <v>5</v>
      </c>
      <c r="HYQ341" s="342" t="s">
        <v>5</v>
      </c>
      <c r="HYR341" s="342" t="s">
        <v>5</v>
      </c>
      <c r="HYS341" s="342" t="s">
        <v>5</v>
      </c>
      <c r="HYT341" s="342" t="s">
        <v>5</v>
      </c>
      <c r="HYU341" s="342" t="s">
        <v>5</v>
      </c>
      <c r="HYV341" s="342" t="s">
        <v>5</v>
      </c>
      <c r="HYW341" s="342" t="s">
        <v>5</v>
      </c>
      <c r="HYX341" s="342" t="s">
        <v>5</v>
      </c>
      <c r="HYY341" s="342" t="s">
        <v>5</v>
      </c>
      <c r="HYZ341" s="342" t="s">
        <v>5</v>
      </c>
      <c r="HZA341" s="342" t="s">
        <v>5</v>
      </c>
      <c r="HZB341" s="342" t="s">
        <v>5</v>
      </c>
      <c r="HZC341" s="342" t="s">
        <v>5</v>
      </c>
      <c r="HZD341" s="342" t="s">
        <v>5</v>
      </c>
      <c r="HZE341" s="342" t="s">
        <v>5</v>
      </c>
      <c r="HZF341" s="342" t="s">
        <v>5</v>
      </c>
      <c r="HZG341" s="342" t="s">
        <v>5</v>
      </c>
      <c r="HZH341" s="342" t="s">
        <v>5</v>
      </c>
      <c r="HZI341" s="342" t="s">
        <v>5</v>
      </c>
      <c r="HZJ341" s="342" t="s">
        <v>5</v>
      </c>
      <c r="HZK341" s="342" t="s">
        <v>5</v>
      </c>
      <c r="HZL341" s="342" t="s">
        <v>5</v>
      </c>
      <c r="HZM341" s="342" t="s">
        <v>5</v>
      </c>
      <c r="HZN341" s="342" t="s">
        <v>5</v>
      </c>
      <c r="HZO341" s="342" t="s">
        <v>5</v>
      </c>
      <c r="HZP341" s="342" t="s">
        <v>5</v>
      </c>
      <c r="HZQ341" s="342" t="s">
        <v>5</v>
      </c>
      <c r="HZR341" s="342" t="s">
        <v>5</v>
      </c>
      <c r="HZS341" s="342" t="s">
        <v>5</v>
      </c>
      <c r="HZT341" s="342" t="s">
        <v>5</v>
      </c>
      <c r="HZU341" s="342" t="s">
        <v>5</v>
      </c>
      <c r="HZV341" s="342" t="s">
        <v>5</v>
      </c>
      <c r="HZW341" s="342" t="s">
        <v>5</v>
      </c>
      <c r="HZX341" s="342" t="s">
        <v>5</v>
      </c>
      <c r="HZY341" s="342" t="s">
        <v>5</v>
      </c>
      <c r="HZZ341" s="342" t="s">
        <v>5</v>
      </c>
      <c r="IAA341" s="342" t="s">
        <v>5</v>
      </c>
      <c r="IAB341" s="342" t="s">
        <v>5</v>
      </c>
      <c r="IAC341" s="342" t="s">
        <v>5</v>
      </c>
      <c r="IAD341" s="342" t="s">
        <v>5</v>
      </c>
      <c r="IAE341" s="342" t="s">
        <v>5</v>
      </c>
      <c r="IAF341" s="342" t="s">
        <v>5</v>
      </c>
      <c r="IAG341" s="342" t="s">
        <v>5</v>
      </c>
      <c r="IAH341" s="342" t="s">
        <v>5</v>
      </c>
      <c r="IAI341" s="342" t="s">
        <v>5</v>
      </c>
      <c r="IAJ341" s="342" t="s">
        <v>5</v>
      </c>
      <c r="IAK341" s="342" t="s">
        <v>5</v>
      </c>
      <c r="IAL341" s="342" t="s">
        <v>5</v>
      </c>
      <c r="IAM341" s="342" t="s">
        <v>5</v>
      </c>
      <c r="IAN341" s="342" t="s">
        <v>5</v>
      </c>
      <c r="IAO341" s="342" t="s">
        <v>5</v>
      </c>
      <c r="IAP341" s="342" t="s">
        <v>5</v>
      </c>
      <c r="IAQ341" s="342" t="s">
        <v>5</v>
      </c>
      <c r="IAR341" s="342" t="s">
        <v>5</v>
      </c>
      <c r="IAS341" s="342" t="s">
        <v>5</v>
      </c>
      <c r="IAT341" s="342" t="s">
        <v>5</v>
      </c>
      <c r="IAU341" s="342" t="s">
        <v>5</v>
      </c>
      <c r="IAV341" s="342" t="s">
        <v>5</v>
      </c>
      <c r="IAW341" s="342" t="s">
        <v>5</v>
      </c>
      <c r="IAX341" s="342" t="s">
        <v>5</v>
      </c>
      <c r="IAY341" s="342" t="s">
        <v>5</v>
      </c>
      <c r="IAZ341" s="342" t="s">
        <v>5</v>
      </c>
      <c r="IBA341" s="342" t="s">
        <v>5</v>
      </c>
      <c r="IBB341" s="342" t="s">
        <v>5</v>
      </c>
      <c r="IBC341" s="342" t="s">
        <v>5</v>
      </c>
      <c r="IBD341" s="342" t="s">
        <v>5</v>
      </c>
      <c r="IBE341" s="342" t="s">
        <v>5</v>
      </c>
      <c r="IBF341" s="342" t="s">
        <v>5</v>
      </c>
      <c r="IBG341" s="342" t="s">
        <v>5</v>
      </c>
      <c r="IBH341" s="342" t="s">
        <v>5</v>
      </c>
      <c r="IBI341" s="342" t="s">
        <v>5</v>
      </c>
      <c r="IBJ341" s="342" t="s">
        <v>5</v>
      </c>
      <c r="IBK341" s="342" t="s">
        <v>5</v>
      </c>
      <c r="IBL341" s="342" t="s">
        <v>5</v>
      </c>
      <c r="IBM341" s="342" t="s">
        <v>5</v>
      </c>
      <c r="IBN341" s="342" t="s">
        <v>5</v>
      </c>
      <c r="IBO341" s="342" t="s">
        <v>5</v>
      </c>
      <c r="IBP341" s="342" t="s">
        <v>5</v>
      </c>
      <c r="IBQ341" s="342" t="s">
        <v>5</v>
      </c>
      <c r="IBR341" s="342" t="s">
        <v>5</v>
      </c>
      <c r="IBS341" s="342" t="s">
        <v>5</v>
      </c>
      <c r="IBT341" s="342" t="s">
        <v>5</v>
      </c>
      <c r="IBU341" s="342" t="s">
        <v>5</v>
      </c>
      <c r="IBV341" s="342" t="s">
        <v>5</v>
      </c>
      <c r="IBW341" s="342" t="s">
        <v>5</v>
      </c>
      <c r="IBX341" s="342" t="s">
        <v>5</v>
      </c>
      <c r="IBY341" s="342" t="s">
        <v>5</v>
      </c>
      <c r="IBZ341" s="342" t="s">
        <v>5</v>
      </c>
      <c r="ICA341" s="342" t="s">
        <v>5</v>
      </c>
      <c r="ICB341" s="342" t="s">
        <v>5</v>
      </c>
      <c r="ICC341" s="342" t="s">
        <v>5</v>
      </c>
      <c r="ICD341" s="342" t="s">
        <v>5</v>
      </c>
      <c r="ICE341" s="342" t="s">
        <v>5</v>
      </c>
      <c r="ICF341" s="342" t="s">
        <v>5</v>
      </c>
      <c r="ICG341" s="342" t="s">
        <v>5</v>
      </c>
      <c r="ICH341" s="342" t="s">
        <v>5</v>
      </c>
      <c r="ICI341" s="342" t="s">
        <v>5</v>
      </c>
      <c r="ICJ341" s="342" t="s">
        <v>5</v>
      </c>
      <c r="ICK341" s="342" t="s">
        <v>5</v>
      </c>
      <c r="ICL341" s="342" t="s">
        <v>5</v>
      </c>
      <c r="ICM341" s="342" t="s">
        <v>5</v>
      </c>
      <c r="ICN341" s="342" t="s">
        <v>5</v>
      </c>
      <c r="ICO341" s="342" t="s">
        <v>5</v>
      </c>
      <c r="ICP341" s="342" t="s">
        <v>5</v>
      </c>
      <c r="ICQ341" s="342" t="s">
        <v>5</v>
      </c>
      <c r="ICR341" s="342" t="s">
        <v>5</v>
      </c>
      <c r="ICS341" s="342" t="s">
        <v>5</v>
      </c>
      <c r="ICT341" s="342" t="s">
        <v>5</v>
      </c>
      <c r="ICU341" s="342" t="s">
        <v>5</v>
      </c>
      <c r="ICV341" s="342" t="s">
        <v>5</v>
      </c>
      <c r="ICW341" s="342" t="s">
        <v>5</v>
      </c>
      <c r="ICX341" s="342" t="s">
        <v>5</v>
      </c>
      <c r="ICY341" s="342" t="s">
        <v>5</v>
      </c>
      <c r="ICZ341" s="342" t="s">
        <v>5</v>
      </c>
      <c r="IDA341" s="342" t="s">
        <v>5</v>
      </c>
      <c r="IDB341" s="342" t="s">
        <v>5</v>
      </c>
      <c r="IDC341" s="342" t="s">
        <v>5</v>
      </c>
      <c r="IDD341" s="342" t="s">
        <v>5</v>
      </c>
      <c r="IDE341" s="342" t="s">
        <v>5</v>
      </c>
      <c r="IDF341" s="342" t="s">
        <v>5</v>
      </c>
      <c r="IDG341" s="342" t="s">
        <v>5</v>
      </c>
      <c r="IDH341" s="342" t="s">
        <v>5</v>
      </c>
      <c r="IDI341" s="342" t="s">
        <v>5</v>
      </c>
      <c r="IDJ341" s="342" t="s">
        <v>5</v>
      </c>
      <c r="IDK341" s="342" t="s">
        <v>5</v>
      </c>
      <c r="IDL341" s="342" t="s">
        <v>5</v>
      </c>
      <c r="IDM341" s="342" t="s">
        <v>5</v>
      </c>
      <c r="IDN341" s="342" t="s">
        <v>5</v>
      </c>
      <c r="IDO341" s="342" t="s">
        <v>5</v>
      </c>
      <c r="IDP341" s="342" t="s">
        <v>5</v>
      </c>
      <c r="IDQ341" s="342" t="s">
        <v>5</v>
      </c>
      <c r="IDR341" s="342" t="s">
        <v>5</v>
      </c>
      <c r="IDS341" s="342" t="s">
        <v>5</v>
      </c>
      <c r="IDT341" s="342" t="s">
        <v>5</v>
      </c>
      <c r="IDU341" s="342" t="s">
        <v>5</v>
      </c>
      <c r="IDV341" s="342" t="s">
        <v>5</v>
      </c>
      <c r="IDW341" s="342" t="s">
        <v>5</v>
      </c>
      <c r="IDX341" s="342" t="s">
        <v>5</v>
      </c>
      <c r="IDY341" s="342" t="s">
        <v>5</v>
      </c>
      <c r="IDZ341" s="342" t="s">
        <v>5</v>
      </c>
      <c r="IEA341" s="342" t="s">
        <v>5</v>
      </c>
      <c r="IEB341" s="342" t="s">
        <v>5</v>
      </c>
      <c r="IEC341" s="342" t="s">
        <v>5</v>
      </c>
      <c r="IED341" s="342" t="s">
        <v>5</v>
      </c>
      <c r="IEE341" s="342" t="s">
        <v>5</v>
      </c>
      <c r="IEF341" s="342" t="s">
        <v>5</v>
      </c>
      <c r="IEG341" s="342" t="s">
        <v>5</v>
      </c>
      <c r="IEH341" s="342" t="s">
        <v>5</v>
      </c>
      <c r="IEI341" s="342" t="s">
        <v>5</v>
      </c>
      <c r="IEJ341" s="342" t="s">
        <v>5</v>
      </c>
      <c r="IEK341" s="342" t="s">
        <v>5</v>
      </c>
      <c r="IEL341" s="342" t="s">
        <v>5</v>
      </c>
      <c r="IEM341" s="342" t="s">
        <v>5</v>
      </c>
      <c r="IEN341" s="342" t="s">
        <v>5</v>
      </c>
      <c r="IEO341" s="342" t="s">
        <v>5</v>
      </c>
      <c r="IEP341" s="342" t="s">
        <v>5</v>
      </c>
      <c r="IEQ341" s="342" t="s">
        <v>5</v>
      </c>
      <c r="IER341" s="342" t="s">
        <v>5</v>
      </c>
      <c r="IES341" s="342" t="s">
        <v>5</v>
      </c>
      <c r="IET341" s="342" t="s">
        <v>5</v>
      </c>
      <c r="IEU341" s="342" t="s">
        <v>5</v>
      </c>
      <c r="IEV341" s="342" t="s">
        <v>5</v>
      </c>
      <c r="IEW341" s="342" t="s">
        <v>5</v>
      </c>
      <c r="IEX341" s="342" t="s">
        <v>5</v>
      </c>
      <c r="IEY341" s="342" t="s">
        <v>5</v>
      </c>
      <c r="IEZ341" s="342" t="s">
        <v>5</v>
      </c>
      <c r="IFA341" s="342" t="s">
        <v>5</v>
      </c>
      <c r="IFB341" s="342" t="s">
        <v>5</v>
      </c>
      <c r="IFC341" s="342" t="s">
        <v>5</v>
      </c>
      <c r="IFD341" s="342" t="s">
        <v>5</v>
      </c>
      <c r="IFE341" s="342" t="s">
        <v>5</v>
      </c>
      <c r="IFF341" s="342" t="s">
        <v>5</v>
      </c>
      <c r="IFG341" s="342" t="s">
        <v>5</v>
      </c>
      <c r="IFH341" s="342" t="s">
        <v>5</v>
      </c>
      <c r="IFI341" s="342" t="s">
        <v>5</v>
      </c>
      <c r="IFJ341" s="342" t="s">
        <v>5</v>
      </c>
      <c r="IFK341" s="342" t="s">
        <v>5</v>
      </c>
      <c r="IFL341" s="342" t="s">
        <v>5</v>
      </c>
      <c r="IFM341" s="342" t="s">
        <v>5</v>
      </c>
      <c r="IFN341" s="342" t="s">
        <v>5</v>
      </c>
      <c r="IFO341" s="342" t="s">
        <v>5</v>
      </c>
      <c r="IFP341" s="342" t="s">
        <v>5</v>
      </c>
      <c r="IFQ341" s="342" t="s">
        <v>5</v>
      </c>
      <c r="IFR341" s="342" t="s">
        <v>5</v>
      </c>
      <c r="IFS341" s="342" t="s">
        <v>5</v>
      </c>
      <c r="IFT341" s="342" t="s">
        <v>5</v>
      </c>
      <c r="IFU341" s="342" t="s">
        <v>5</v>
      </c>
      <c r="IFV341" s="342" t="s">
        <v>5</v>
      </c>
      <c r="IFW341" s="342" t="s">
        <v>5</v>
      </c>
      <c r="IFX341" s="342" t="s">
        <v>5</v>
      </c>
      <c r="IFY341" s="342" t="s">
        <v>5</v>
      </c>
      <c r="IFZ341" s="342" t="s">
        <v>5</v>
      </c>
      <c r="IGA341" s="342" t="s">
        <v>5</v>
      </c>
      <c r="IGB341" s="342" t="s">
        <v>5</v>
      </c>
      <c r="IGC341" s="342" t="s">
        <v>5</v>
      </c>
      <c r="IGD341" s="342" t="s">
        <v>5</v>
      </c>
      <c r="IGE341" s="342" t="s">
        <v>5</v>
      </c>
      <c r="IGF341" s="342" t="s">
        <v>5</v>
      </c>
      <c r="IGG341" s="342" t="s">
        <v>5</v>
      </c>
      <c r="IGH341" s="342" t="s">
        <v>5</v>
      </c>
      <c r="IGI341" s="342" t="s">
        <v>5</v>
      </c>
      <c r="IGJ341" s="342" t="s">
        <v>5</v>
      </c>
      <c r="IGK341" s="342" t="s">
        <v>5</v>
      </c>
      <c r="IGL341" s="342" t="s">
        <v>5</v>
      </c>
      <c r="IGM341" s="342" t="s">
        <v>5</v>
      </c>
      <c r="IGN341" s="342" t="s">
        <v>5</v>
      </c>
      <c r="IGO341" s="342" t="s">
        <v>5</v>
      </c>
      <c r="IGP341" s="342" t="s">
        <v>5</v>
      </c>
      <c r="IGQ341" s="342" t="s">
        <v>5</v>
      </c>
      <c r="IGR341" s="342" t="s">
        <v>5</v>
      </c>
      <c r="IGS341" s="342" t="s">
        <v>5</v>
      </c>
      <c r="IGT341" s="342" t="s">
        <v>5</v>
      </c>
      <c r="IGU341" s="342" t="s">
        <v>5</v>
      </c>
      <c r="IGV341" s="342" t="s">
        <v>5</v>
      </c>
      <c r="IGW341" s="342" t="s">
        <v>5</v>
      </c>
      <c r="IGX341" s="342" t="s">
        <v>5</v>
      </c>
      <c r="IGY341" s="342" t="s">
        <v>5</v>
      </c>
      <c r="IGZ341" s="342" t="s">
        <v>5</v>
      </c>
      <c r="IHA341" s="342" t="s">
        <v>5</v>
      </c>
      <c r="IHB341" s="342" t="s">
        <v>5</v>
      </c>
      <c r="IHC341" s="342" t="s">
        <v>5</v>
      </c>
      <c r="IHD341" s="342" t="s">
        <v>5</v>
      </c>
      <c r="IHE341" s="342" t="s">
        <v>5</v>
      </c>
      <c r="IHF341" s="342" t="s">
        <v>5</v>
      </c>
      <c r="IHG341" s="342" t="s">
        <v>5</v>
      </c>
      <c r="IHH341" s="342" t="s">
        <v>5</v>
      </c>
      <c r="IHI341" s="342" t="s">
        <v>5</v>
      </c>
      <c r="IHJ341" s="342" t="s">
        <v>5</v>
      </c>
      <c r="IHK341" s="342" t="s">
        <v>5</v>
      </c>
      <c r="IHL341" s="342" t="s">
        <v>5</v>
      </c>
      <c r="IHM341" s="342" t="s">
        <v>5</v>
      </c>
      <c r="IHN341" s="342" t="s">
        <v>5</v>
      </c>
      <c r="IHO341" s="342" t="s">
        <v>5</v>
      </c>
      <c r="IHP341" s="342" t="s">
        <v>5</v>
      </c>
      <c r="IHQ341" s="342" t="s">
        <v>5</v>
      </c>
      <c r="IHR341" s="342" t="s">
        <v>5</v>
      </c>
      <c r="IHS341" s="342" t="s">
        <v>5</v>
      </c>
      <c r="IHT341" s="342" t="s">
        <v>5</v>
      </c>
      <c r="IHU341" s="342" t="s">
        <v>5</v>
      </c>
      <c r="IHV341" s="342" t="s">
        <v>5</v>
      </c>
      <c r="IHW341" s="342" t="s">
        <v>5</v>
      </c>
      <c r="IHX341" s="342" t="s">
        <v>5</v>
      </c>
      <c r="IHY341" s="342" t="s">
        <v>5</v>
      </c>
      <c r="IHZ341" s="342" t="s">
        <v>5</v>
      </c>
      <c r="IIA341" s="342" t="s">
        <v>5</v>
      </c>
      <c r="IIB341" s="342" t="s">
        <v>5</v>
      </c>
      <c r="IIC341" s="342" t="s">
        <v>5</v>
      </c>
      <c r="IID341" s="342" t="s">
        <v>5</v>
      </c>
      <c r="IIE341" s="342" t="s">
        <v>5</v>
      </c>
      <c r="IIF341" s="342" t="s">
        <v>5</v>
      </c>
      <c r="IIG341" s="342" t="s">
        <v>5</v>
      </c>
      <c r="IIH341" s="342" t="s">
        <v>5</v>
      </c>
      <c r="III341" s="342" t="s">
        <v>5</v>
      </c>
      <c r="IIJ341" s="342" t="s">
        <v>5</v>
      </c>
      <c r="IIK341" s="342" t="s">
        <v>5</v>
      </c>
      <c r="IIL341" s="342" t="s">
        <v>5</v>
      </c>
      <c r="IIM341" s="342" t="s">
        <v>5</v>
      </c>
      <c r="IIN341" s="342" t="s">
        <v>5</v>
      </c>
      <c r="IIO341" s="342" t="s">
        <v>5</v>
      </c>
      <c r="IIP341" s="342" t="s">
        <v>5</v>
      </c>
      <c r="IIQ341" s="342" t="s">
        <v>5</v>
      </c>
      <c r="IIR341" s="342" t="s">
        <v>5</v>
      </c>
      <c r="IIS341" s="342" t="s">
        <v>5</v>
      </c>
      <c r="IIT341" s="342" t="s">
        <v>5</v>
      </c>
      <c r="IIU341" s="342" t="s">
        <v>5</v>
      </c>
      <c r="IIV341" s="342" t="s">
        <v>5</v>
      </c>
      <c r="IIW341" s="342" t="s">
        <v>5</v>
      </c>
      <c r="IIX341" s="342" t="s">
        <v>5</v>
      </c>
      <c r="IIY341" s="342" t="s">
        <v>5</v>
      </c>
      <c r="IIZ341" s="342" t="s">
        <v>5</v>
      </c>
      <c r="IJA341" s="342" t="s">
        <v>5</v>
      </c>
      <c r="IJB341" s="342" t="s">
        <v>5</v>
      </c>
      <c r="IJC341" s="342" t="s">
        <v>5</v>
      </c>
      <c r="IJD341" s="342" t="s">
        <v>5</v>
      </c>
      <c r="IJE341" s="342" t="s">
        <v>5</v>
      </c>
      <c r="IJF341" s="342" t="s">
        <v>5</v>
      </c>
      <c r="IJG341" s="342" t="s">
        <v>5</v>
      </c>
      <c r="IJH341" s="342" t="s">
        <v>5</v>
      </c>
      <c r="IJI341" s="342" t="s">
        <v>5</v>
      </c>
      <c r="IJJ341" s="342" t="s">
        <v>5</v>
      </c>
      <c r="IJK341" s="342" t="s">
        <v>5</v>
      </c>
      <c r="IJL341" s="342" t="s">
        <v>5</v>
      </c>
      <c r="IJM341" s="342" t="s">
        <v>5</v>
      </c>
      <c r="IJN341" s="342" t="s">
        <v>5</v>
      </c>
      <c r="IJO341" s="342" t="s">
        <v>5</v>
      </c>
      <c r="IJP341" s="342" t="s">
        <v>5</v>
      </c>
      <c r="IJQ341" s="342" t="s">
        <v>5</v>
      </c>
      <c r="IJR341" s="342" t="s">
        <v>5</v>
      </c>
      <c r="IJS341" s="342" t="s">
        <v>5</v>
      </c>
      <c r="IJT341" s="342" t="s">
        <v>5</v>
      </c>
      <c r="IJU341" s="342" t="s">
        <v>5</v>
      </c>
      <c r="IJV341" s="342" t="s">
        <v>5</v>
      </c>
      <c r="IJW341" s="342" t="s">
        <v>5</v>
      </c>
      <c r="IJX341" s="342" t="s">
        <v>5</v>
      </c>
      <c r="IJY341" s="342" t="s">
        <v>5</v>
      </c>
      <c r="IJZ341" s="342" t="s">
        <v>5</v>
      </c>
      <c r="IKA341" s="342" t="s">
        <v>5</v>
      </c>
      <c r="IKB341" s="342" t="s">
        <v>5</v>
      </c>
      <c r="IKC341" s="342" t="s">
        <v>5</v>
      </c>
      <c r="IKD341" s="342" t="s">
        <v>5</v>
      </c>
      <c r="IKE341" s="342" t="s">
        <v>5</v>
      </c>
      <c r="IKF341" s="342" t="s">
        <v>5</v>
      </c>
      <c r="IKG341" s="342" t="s">
        <v>5</v>
      </c>
      <c r="IKH341" s="342" t="s">
        <v>5</v>
      </c>
      <c r="IKI341" s="342" t="s">
        <v>5</v>
      </c>
      <c r="IKJ341" s="342" t="s">
        <v>5</v>
      </c>
      <c r="IKK341" s="342" t="s">
        <v>5</v>
      </c>
      <c r="IKL341" s="342" t="s">
        <v>5</v>
      </c>
      <c r="IKM341" s="342" t="s">
        <v>5</v>
      </c>
      <c r="IKN341" s="342" t="s">
        <v>5</v>
      </c>
      <c r="IKO341" s="342" t="s">
        <v>5</v>
      </c>
      <c r="IKP341" s="342" t="s">
        <v>5</v>
      </c>
      <c r="IKQ341" s="342" t="s">
        <v>5</v>
      </c>
      <c r="IKR341" s="342" t="s">
        <v>5</v>
      </c>
      <c r="IKS341" s="342" t="s">
        <v>5</v>
      </c>
      <c r="IKT341" s="342" t="s">
        <v>5</v>
      </c>
      <c r="IKU341" s="342" t="s">
        <v>5</v>
      </c>
      <c r="IKV341" s="342" t="s">
        <v>5</v>
      </c>
      <c r="IKW341" s="342" t="s">
        <v>5</v>
      </c>
      <c r="IKX341" s="342" t="s">
        <v>5</v>
      </c>
      <c r="IKY341" s="342" t="s">
        <v>5</v>
      </c>
      <c r="IKZ341" s="342" t="s">
        <v>5</v>
      </c>
      <c r="ILA341" s="342" t="s">
        <v>5</v>
      </c>
      <c r="ILB341" s="342" t="s">
        <v>5</v>
      </c>
      <c r="ILC341" s="342" t="s">
        <v>5</v>
      </c>
      <c r="ILD341" s="342" t="s">
        <v>5</v>
      </c>
      <c r="ILE341" s="342" t="s">
        <v>5</v>
      </c>
      <c r="ILF341" s="342" t="s">
        <v>5</v>
      </c>
      <c r="ILG341" s="342" t="s">
        <v>5</v>
      </c>
      <c r="ILH341" s="342" t="s">
        <v>5</v>
      </c>
      <c r="ILI341" s="342" t="s">
        <v>5</v>
      </c>
      <c r="ILJ341" s="342" t="s">
        <v>5</v>
      </c>
      <c r="ILK341" s="342" t="s">
        <v>5</v>
      </c>
      <c r="ILL341" s="342" t="s">
        <v>5</v>
      </c>
      <c r="ILM341" s="342" t="s">
        <v>5</v>
      </c>
      <c r="ILN341" s="342" t="s">
        <v>5</v>
      </c>
      <c r="ILO341" s="342" t="s">
        <v>5</v>
      </c>
      <c r="ILP341" s="342" t="s">
        <v>5</v>
      </c>
      <c r="ILQ341" s="342" t="s">
        <v>5</v>
      </c>
      <c r="ILR341" s="342" t="s">
        <v>5</v>
      </c>
      <c r="ILS341" s="342" t="s">
        <v>5</v>
      </c>
      <c r="ILT341" s="342" t="s">
        <v>5</v>
      </c>
      <c r="ILU341" s="342" t="s">
        <v>5</v>
      </c>
      <c r="ILV341" s="342" t="s">
        <v>5</v>
      </c>
      <c r="ILW341" s="342" t="s">
        <v>5</v>
      </c>
      <c r="ILX341" s="342" t="s">
        <v>5</v>
      </c>
      <c r="ILY341" s="342" t="s">
        <v>5</v>
      </c>
      <c r="ILZ341" s="342" t="s">
        <v>5</v>
      </c>
      <c r="IMA341" s="342" t="s">
        <v>5</v>
      </c>
      <c r="IMB341" s="342" t="s">
        <v>5</v>
      </c>
      <c r="IMC341" s="342" t="s">
        <v>5</v>
      </c>
      <c r="IMD341" s="342" t="s">
        <v>5</v>
      </c>
      <c r="IME341" s="342" t="s">
        <v>5</v>
      </c>
      <c r="IMF341" s="342" t="s">
        <v>5</v>
      </c>
      <c r="IMG341" s="342" t="s">
        <v>5</v>
      </c>
      <c r="IMH341" s="342" t="s">
        <v>5</v>
      </c>
      <c r="IMI341" s="342" t="s">
        <v>5</v>
      </c>
      <c r="IMJ341" s="342" t="s">
        <v>5</v>
      </c>
      <c r="IMK341" s="342" t="s">
        <v>5</v>
      </c>
      <c r="IML341" s="342" t="s">
        <v>5</v>
      </c>
      <c r="IMM341" s="342" t="s">
        <v>5</v>
      </c>
      <c r="IMN341" s="342" t="s">
        <v>5</v>
      </c>
      <c r="IMO341" s="342" t="s">
        <v>5</v>
      </c>
      <c r="IMP341" s="342" t="s">
        <v>5</v>
      </c>
      <c r="IMQ341" s="342" t="s">
        <v>5</v>
      </c>
      <c r="IMR341" s="342" t="s">
        <v>5</v>
      </c>
      <c r="IMS341" s="342" t="s">
        <v>5</v>
      </c>
      <c r="IMT341" s="342" t="s">
        <v>5</v>
      </c>
      <c r="IMU341" s="342" t="s">
        <v>5</v>
      </c>
      <c r="IMV341" s="342" t="s">
        <v>5</v>
      </c>
      <c r="IMW341" s="342" t="s">
        <v>5</v>
      </c>
      <c r="IMX341" s="342" t="s">
        <v>5</v>
      </c>
      <c r="IMY341" s="342" t="s">
        <v>5</v>
      </c>
      <c r="IMZ341" s="342" t="s">
        <v>5</v>
      </c>
      <c r="INA341" s="342" t="s">
        <v>5</v>
      </c>
      <c r="INB341" s="342" t="s">
        <v>5</v>
      </c>
      <c r="INC341" s="342" t="s">
        <v>5</v>
      </c>
      <c r="IND341" s="342" t="s">
        <v>5</v>
      </c>
      <c r="INE341" s="342" t="s">
        <v>5</v>
      </c>
      <c r="INF341" s="342" t="s">
        <v>5</v>
      </c>
      <c r="ING341" s="342" t="s">
        <v>5</v>
      </c>
      <c r="INH341" s="342" t="s">
        <v>5</v>
      </c>
      <c r="INI341" s="342" t="s">
        <v>5</v>
      </c>
      <c r="INJ341" s="342" t="s">
        <v>5</v>
      </c>
      <c r="INK341" s="342" t="s">
        <v>5</v>
      </c>
      <c r="INL341" s="342" t="s">
        <v>5</v>
      </c>
      <c r="INM341" s="342" t="s">
        <v>5</v>
      </c>
      <c r="INN341" s="342" t="s">
        <v>5</v>
      </c>
      <c r="INO341" s="342" t="s">
        <v>5</v>
      </c>
      <c r="INP341" s="342" t="s">
        <v>5</v>
      </c>
      <c r="INQ341" s="342" t="s">
        <v>5</v>
      </c>
      <c r="INR341" s="342" t="s">
        <v>5</v>
      </c>
      <c r="INS341" s="342" t="s">
        <v>5</v>
      </c>
      <c r="INT341" s="342" t="s">
        <v>5</v>
      </c>
      <c r="INU341" s="342" t="s">
        <v>5</v>
      </c>
      <c r="INV341" s="342" t="s">
        <v>5</v>
      </c>
      <c r="INW341" s="342" t="s">
        <v>5</v>
      </c>
      <c r="INX341" s="342" t="s">
        <v>5</v>
      </c>
      <c r="INY341" s="342" t="s">
        <v>5</v>
      </c>
      <c r="INZ341" s="342" t="s">
        <v>5</v>
      </c>
      <c r="IOA341" s="342" t="s">
        <v>5</v>
      </c>
      <c r="IOB341" s="342" t="s">
        <v>5</v>
      </c>
      <c r="IOC341" s="342" t="s">
        <v>5</v>
      </c>
      <c r="IOD341" s="342" t="s">
        <v>5</v>
      </c>
      <c r="IOE341" s="342" t="s">
        <v>5</v>
      </c>
      <c r="IOF341" s="342" t="s">
        <v>5</v>
      </c>
      <c r="IOG341" s="342" t="s">
        <v>5</v>
      </c>
      <c r="IOH341" s="342" t="s">
        <v>5</v>
      </c>
      <c r="IOI341" s="342" t="s">
        <v>5</v>
      </c>
      <c r="IOJ341" s="342" t="s">
        <v>5</v>
      </c>
      <c r="IOK341" s="342" t="s">
        <v>5</v>
      </c>
      <c r="IOL341" s="342" t="s">
        <v>5</v>
      </c>
      <c r="IOM341" s="342" t="s">
        <v>5</v>
      </c>
      <c r="ION341" s="342" t="s">
        <v>5</v>
      </c>
      <c r="IOO341" s="342" t="s">
        <v>5</v>
      </c>
      <c r="IOP341" s="342" t="s">
        <v>5</v>
      </c>
      <c r="IOQ341" s="342" t="s">
        <v>5</v>
      </c>
      <c r="IOR341" s="342" t="s">
        <v>5</v>
      </c>
      <c r="IOS341" s="342" t="s">
        <v>5</v>
      </c>
      <c r="IOT341" s="342" t="s">
        <v>5</v>
      </c>
      <c r="IOU341" s="342" t="s">
        <v>5</v>
      </c>
      <c r="IOV341" s="342" t="s">
        <v>5</v>
      </c>
      <c r="IOW341" s="342" t="s">
        <v>5</v>
      </c>
      <c r="IOX341" s="342" t="s">
        <v>5</v>
      </c>
      <c r="IOY341" s="342" t="s">
        <v>5</v>
      </c>
      <c r="IOZ341" s="342" t="s">
        <v>5</v>
      </c>
      <c r="IPA341" s="342" t="s">
        <v>5</v>
      </c>
      <c r="IPB341" s="342" t="s">
        <v>5</v>
      </c>
      <c r="IPC341" s="342" t="s">
        <v>5</v>
      </c>
      <c r="IPD341" s="342" t="s">
        <v>5</v>
      </c>
      <c r="IPE341" s="342" t="s">
        <v>5</v>
      </c>
      <c r="IPF341" s="342" t="s">
        <v>5</v>
      </c>
      <c r="IPG341" s="342" t="s">
        <v>5</v>
      </c>
      <c r="IPH341" s="342" t="s">
        <v>5</v>
      </c>
      <c r="IPI341" s="342" t="s">
        <v>5</v>
      </c>
      <c r="IPJ341" s="342" t="s">
        <v>5</v>
      </c>
      <c r="IPK341" s="342" t="s">
        <v>5</v>
      </c>
      <c r="IPL341" s="342" t="s">
        <v>5</v>
      </c>
      <c r="IPM341" s="342" t="s">
        <v>5</v>
      </c>
      <c r="IPN341" s="342" t="s">
        <v>5</v>
      </c>
      <c r="IPO341" s="342" t="s">
        <v>5</v>
      </c>
      <c r="IPP341" s="342" t="s">
        <v>5</v>
      </c>
      <c r="IPQ341" s="342" t="s">
        <v>5</v>
      </c>
      <c r="IPR341" s="342" t="s">
        <v>5</v>
      </c>
      <c r="IPS341" s="342" t="s">
        <v>5</v>
      </c>
      <c r="IPT341" s="342" t="s">
        <v>5</v>
      </c>
      <c r="IPU341" s="342" t="s">
        <v>5</v>
      </c>
      <c r="IPV341" s="342" t="s">
        <v>5</v>
      </c>
      <c r="IPW341" s="342" t="s">
        <v>5</v>
      </c>
      <c r="IPX341" s="342" t="s">
        <v>5</v>
      </c>
      <c r="IPY341" s="342" t="s">
        <v>5</v>
      </c>
      <c r="IPZ341" s="342" t="s">
        <v>5</v>
      </c>
      <c r="IQA341" s="342" t="s">
        <v>5</v>
      </c>
      <c r="IQB341" s="342" t="s">
        <v>5</v>
      </c>
      <c r="IQC341" s="342" t="s">
        <v>5</v>
      </c>
      <c r="IQD341" s="342" t="s">
        <v>5</v>
      </c>
      <c r="IQE341" s="342" t="s">
        <v>5</v>
      </c>
      <c r="IQF341" s="342" t="s">
        <v>5</v>
      </c>
      <c r="IQG341" s="342" t="s">
        <v>5</v>
      </c>
      <c r="IQH341" s="342" t="s">
        <v>5</v>
      </c>
      <c r="IQI341" s="342" t="s">
        <v>5</v>
      </c>
      <c r="IQJ341" s="342" t="s">
        <v>5</v>
      </c>
      <c r="IQK341" s="342" t="s">
        <v>5</v>
      </c>
      <c r="IQL341" s="342" t="s">
        <v>5</v>
      </c>
      <c r="IQM341" s="342" t="s">
        <v>5</v>
      </c>
      <c r="IQN341" s="342" t="s">
        <v>5</v>
      </c>
      <c r="IQO341" s="342" t="s">
        <v>5</v>
      </c>
      <c r="IQP341" s="342" t="s">
        <v>5</v>
      </c>
      <c r="IQQ341" s="342" t="s">
        <v>5</v>
      </c>
      <c r="IQR341" s="342" t="s">
        <v>5</v>
      </c>
      <c r="IQS341" s="342" t="s">
        <v>5</v>
      </c>
      <c r="IQT341" s="342" t="s">
        <v>5</v>
      </c>
      <c r="IQU341" s="342" t="s">
        <v>5</v>
      </c>
      <c r="IQV341" s="342" t="s">
        <v>5</v>
      </c>
      <c r="IQW341" s="342" t="s">
        <v>5</v>
      </c>
      <c r="IQX341" s="342" t="s">
        <v>5</v>
      </c>
      <c r="IQY341" s="342" t="s">
        <v>5</v>
      </c>
      <c r="IQZ341" s="342" t="s">
        <v>5</v>
      </c>
      <c r="IRA341" s="342" t="s">
        <v>5</v>
      </c>
      <c r="IRB341" s="342" t="s">
        <v>5</v>
      </c>
      <c r="IRC341" s="342" t="s">
        <v>5</v>
      </c>
      <c r="IRD341" s="342" t="s">
        <v>5</v>
      </c>
      <c r="IRE341" s="342" t="s">
        <v>5</v>
      </c>
      <c r="IRF341" s="342" t="s">
        <v>5</v>
      </c>
      <c r="IRG341" s="342" t="s">
        <v>5</v>
      </c>
      <c r="IRH341" s="342" t="s">
        <v>5</v>
      </c>
      <c r="IRI341" s="342" t="s">
        <v>5</v>
      </c>
      <c r="IRJ341" s="342" t="s">
        <v>5</v>
      </c>
      <c r="IRK341" s="342" t="s">
        <v>5</v>
      </c>
      <c r="IRL341" s="342" t="s">
        <v>5</v>
      </c>
      <c r="IRM341" s="342" t="s">
        <v>5</v>
      </c>
      <c r="IRN341" s="342" t="s">
        <v>5</v>
      </c>
      <c r="IRO341" s="342" t="s">
        <v>5</v>
      </c>
      <c r="IRP341" s="342" t="s">
        <v>5</v>
      </c>
      <c r="IRQ341" s="342" t="s">
        <v>5</v>
      </c>
      <c r="IRR341" s="342" t="s">
        <v>5</v>
      </c>
      <c r="IRS341" s="342" t="s">
        <v>5</v>
      </c>
      <c r="IRT341" s="342" t="s">
        <v>5</v>
      </c>
      <c r="IRU341" s="342" t="s">
        <v>5</v>
      </c>
      <c r="IRV341" s="342" t="s">
        <v>5</v>
      </c>
      <c r="IRW341" s="342" t="s">
        <v>5</v>
      </c>
      <c r="IRX341" s="342" t="s">
        <v>5</v>
      </c>
      <c r="IRY341" s="342" t="s">
        <v>5</v>
      </c>
      <c r="IRZ341" s="342" t="s">
        <v>5</v>
      </c>
      <c r="ISA341" s="342" t="s">
        <v>5</v>
      </c>
      <c r="ISB341" s="342" t="s">
        <v>5</v>
      </c>
      <c r="ISC341" s="342" t="s">
        <v>5</v>
      </c>
      <c r="ISD341" s="342" t="s">
        <v>5</v>
      </c>
      <c r="ISE341" s="342" t="s">
        <v>5</v>
      </c>
      <c r="ISF341" s="342" t="s">
        <v>5</v>
      </c>
      <c r="ISG341" s="342" t="s">
        <v>5</v>
      </c>
      <c r="ISH341" s="342" t="s">
        <v>5</v>
      </c>
      <c r="ISI341" s="342" t="s">
        <v>5</v>
      </c>
      <c r="ISJ341" s="342" t="s">
        <v>5</v>
      </c>
      <c r="ISK341" s="342" t="s">
        <v>5</v>
      </c>
      <c r="ISL341" s="342" t="s">
        <v>5</v>
      </c>
      <c r="ISM341" s="342" t="s">
        <v>5</v>
      </c>
      <c r="ISN341" s="342" t="s">
        <v>5</v>
      </c>
      <c r="ISO341" s="342" t="s">
        <v>5</v>
      </c>
      <c r="ISP341" s="342" t="s">
        <v>5</v>
      </c>
      <c r="ISQ341" s="342" t="s">
        <v>5</v>
      </c>
      <c r="ISR341" s="342" t="s">
        <v>5</v>
      </c>
      <c r="ISS341" s="342" t="s">
        <v>5</v>
      </c>
      <c r="IST341" s="342" t="s">
        <v>5</v>
      </c>
      <c r="ISU341" s="342" t="s">
        <v>5</v>
      </c>
      <c r="ISV341" s="342" t="s">
        <v>5</v>
      </c>
      <c r="ISW341" s="342" t="s">
        <v>5</v>
      </c>
      <c r="ISX341" s="342" t="s">
        <v>5</v>
      </c>
      <c r="ISY341" s="342" t="s">
        <v>5</v>
      </c>
      <c r="ISZ341" s="342" t="s">
        <v>5</v>
      </c>
      <c r="ITA341" s="342" t="s">
        <v>5</v>
      </c>
      <c r="ITB341" s="342" t="s">
        <v>5</v>
      </c>
      <c r="ITC341" s="342" t="s">
        <v>5</v>
      </c>
      <c r="ITD341" s="342" t="s">
        <v>5</v>
      </c>
      <c r="ITE341" s="342" t="s">
        <v>5</v>
      </c>
      <c r="ITF341" s="342" t="s">
        <v>5</v>
      </c>
      <c r="ITG341" s="342" t="s">
        <v>5</v>
      </c>
      <c r="ITH341" s="342" t="s">
        <v>5</v>
      </c>
      <c r="ITI341" s="342" t="s">
        <v>5</v>
      </c>
      <c r="ITJ341" s="342" t="s">
        <v>5</v>
      </c>
      <c r="ITK341" s="342" t="s">
        <v>5</v>
      </c>
      <c r="ITL341" s="342" t="s">
        <v>5</v>
      </c>
      <c r="ITM341" s="342" t="s">
        <v>5</v>
      </c>
      <c r="ITN341" s="342" t="s">
        <v>5</v>
      </c>
      <c r="ITO341" s="342" t="s">
        <v>5</v>
      </c>
      <c r="ITP341" s="342" t="s">
        <v>5</v>
      </c>
      <c r="ITQ341" s="342" t="s">
        <v>5</v>
      </c>
      <c r="ITR341" s="342" t="s">
        <v>5</v>
      </c>
      <c r="ITS341" s="342" t="s">
        <v>5</v>
      </c>
      <c r="ITT341" s="342" t="s">
        <v>5</v>
      </c>
      <c r="ITU341" s="342" t="s">
        <v>5</v>
      </c>
      <c r="ITV341" s="342" t="s">
        <v>5</v>
      </c>
      <c r="ITW341" s="342" t="s">
        <v>5</v>
      </c>
      <c r="ITX341" s="342" t="s">
        <v>5</v>
      </c>
      <c r="ITY341" s="342" t="s">
        <v>5</v>
      </c>
      <c r="ITZ341" s="342" t="s">
        <v>5</v>
      </c>
      <c r="IUA341" s="342" t="s">
        <v>5</v>
      </c>
      <c r="IUB341" s="342" t="s">
        <v>5</v>
      </c>
      <c r="IUC341" s="342" t="s">
        <v>5</v>
      </c>
      <c r="IUD341" s="342" t="s">
        <v>5</v>
      </c>
      <c r="IUE341" s="342" t="s">
        <v>5</v>
      </c>
      <c r="IUF341" s="342" t="s">
        <v>5</v>
      </c>
      <c r="IUG341" s="342" t="s">
        <v>5</v>
      </c>
      <c r="IUH341" s="342" t="s">
        <v>5</v>
      </c>
      <c r="IUI341" s="342" t="s">
        <v>5</v>
      </c>
      <c r="IUJ341" s="342" t="s">
        <v>5</v>
      </c>
      <c r="IUK341" s="342" t="s">
        <v>5</v>
      </c>
      <c r="IUL341" s="342" t="s">
        <v>5</v>
      </c>
      <c r="IUM341" s="342" t="s">
        <v>5</v>
      </c>
      <c r="IUN341" s="342" t="s">
        <v>5</v>
      </c>
      <c r="IUO341" s="342" t="s">
        <v>5</v>
      </c>
      <c r="IUP341" s="342" t="s">
        <v>5</v>
      </c>
      <c r="IUQ341" s="342" t="s">
        <v>5</v>
      </c>
      <c r="IUR341" s="342" t="s">
        <v>5</v>
      </c>
      <c r="IUS341" s="342" t="s">
        <v>5</v>
      </c>
      <c r="IUT341" s="342" t="s">
        <v>5</v>
      </c>
      <c r="IUU341" s="342" t="s">
        <v>5</v>
      </c>
      <c r="IUV341" s="342" t="s">
        <v>5</v>
      </c>
      <c r="IUW341" s="342" t="s">
        <v>5</v>
      </c>
      <c r="IUX341" s="342" t="s">
        <v>5</v>
      </c>
      <c r="IUY341" s="342" t="s">
        <v>5</v>
      </c>
      <c r="IUZ341" s="342" t="s">
        <v>5</v>
      </c>
      <c r="IVA341" s="342" t="s">
        <v>5</v>
      </c>
      <c r="IVB341" s="342" t="s">
        <v>5</v>
      </c>
      <c r="IVC341" s="342" t="s">
        <v>5</v>
      </c>
      <c r="IVD341" s="342" t="s">
        <v>5</v>
      </c>
      <c r="IVE341" s="342" t="s">
        <v>5</v>
      </c>
      <c r="IVF341" s="342" t="s">
        <v>5</v>
      </c>
      <c r="IVG341" s="342" t="s">
        <v>5</v>
      </c>
      <c r="IVH341" s="342" t="s">
        <v>5</v>
      </c>
      <c r="IVI341" s="342" t="s">
        <v>5</v>
      </c>
      <c r="IVJ341" s="342" t="s">
        <v>5</v>
      </c>
      <c r="IVK341" s="342" t="s">
        <v>5</v>
      </c>
      <c r="IVL341" s="342" t="s">
        <v>5</v>
      </c>
      <c r="IVM341" s="342" t="s">
        <v>5</v>
      </c>
      <c r="IVN341" s="342" t="s">
        <v>5</v>
      </c>
      <c r="IVO341" s="342" t="s">
        <v>5</v>
      </c>
      <c r="IVP341" s="342" t="s">
        <v>5</v>
      </c>
      <c r="IVQ341" s="342" t="s">
        <v>5</v>
      </c>
      <c r="IVR341" s="342" t="s">
        <v>5</v>
      </c>
      <c r="IVS341" s="342" t="s">
        <v>5</v>
      </c>
      <c r="IVT341" s="342" t="s">
        <v>5</v>
      </c>
      <c r="IVU341" s="342" t="s">
        <v>5</v>
      </c>
      <c r="IVV341" s="342" t="s">
        <v>5</v>
      </c>
      <c r="IVW341" s="342" t="s">
        <v>5</v>
      </c>
      <c r="IVX341" s="342" t="s">
        <v>5</v>
      </c>
      <c r="IVY341" s="342" t="s">
        <v>5</v>
      </c>
      <c r="IVZ341" s="342" t="s">
        <v>5</v>
      </c>
      <c r="IWA341" s="342" t="s">
        <v>5</v>
      </c>
      <c r="IWB341" s="342" t="s">
        <v>5</v>
      </c>
      <c r="IWC341" s="342" t="s">
        <v>5</v>
      </c>
      <c r="IWD341" s="342" t="s">
        <v>5</v>
      </c>
      <c r="IWE341" s="342" t="s">
        <v>5</v>
      </c>
      <c r="IWF341" s="342" t="s">
        <v>5</v>
      </c>
      <c r="IWG341" s="342" t="s">
        <v>5</v>
      </c>
      <c r="IWH341" s="342" t="s">
        <v>5</v>
      </c>
      <c r="IWI341" s="342" t="s">
        <v>5</v>
      </c>
      <c r="IWJ341" s="342" t="s">
        <v>5</v>
      </c>
      <c r="IWK341" s="342" t="s">
        <v>5</v>
      </c>
      <c r="IWL341" s="342" t="s">
        <v>5</v>
      </c>
      <c r="IWM341" s="342" t="s">
        <v>5</v>
      </c>
      <c r="IWN341" s="342" t="s">
        <v>5</v>
      </c>
      <c r="IWO341" s="342" t="s">
        <v>5</v>
      </c>
      <c r="IWP341" s="342" t="s">
        <v>5</v>
      </c>
      <c r="IWQ341" s="342" t="s">
        <v>5</v>
      </c>
      <c r="IWR341" s="342" t="s">
        <v>5</v>
      </c>
      <c r="IWS341" s="342" t="s">
        <v>5</v>
      </c>
      <c r="IWT341" s="342" t="s">
        <v>5</v>
      </c>
      <c r="IWU341" s="342" t="s">
        <v>5</v>
      </c>
      <c r="IWV341" s="342" t="s">
        <v>5</v>
      </c>
      <c r="IWW341" s="342" t="s">
        <v>5</v>
      </c>
      <c r="IWX341" s="342" t="s">
        <v>5</v>
      </c>
      <c r="IWY341" s="342" t="s">
        <v>5</v>
      </c>
      <c r="IWZ341" s="342" t="s">
        <v>5</v>
      </c>
      <c r="IXA341" s="342" t="s">
        <v>5</v>
      </c>
      <c r="IXB341" s="342" t="s">
        <v>5</v>
      </c>
      <c r="IXC341" s="342" t="s">
        <v>5</v>
      </c>
      <c r="IXD341" s="342" t="s">
        <v>5</v>
      </c>
      <c r="IXE341" s="342" t="s">
        <v>5</v>
      </c>
      <c r="IXF341" s="342" t="s">
        <v>5</v>
      </c>
      <c r="IXG341" s="342" t="s">
        <v>5</v>
      </c>
      <c r="IXH341" s="342" t="s">
        <v>5</v>
      </c>
      <c r="IXI341" s="342" t="s">
        <v>5</v>
      </c>
      <c r="IXJ341" s="342" t="s">
        <v>5</v>
      </c>
      <c r="IXK341" s="342" t="s">
        <v>5</v>
      </c>
      <c r="IXL341" s="342" t="s">
        <v>5</v>
      </c>
      <c r="IXM341" s="342" t="s">
        <v>5</v>
      </c>
      <c r="IXN341" s="342" t="s">
        <v>5</v>
      </c>
      <c r="IXO341" s="342" t="s">
        <v>5</v>
      </c>
      <c r="IXP341" s="342" t="s">
        <v>5</v>
      </c>
      <c r="IXQ341" s="342" t="s">
        <v>5</v>
      </c>
      <c r="IXR341" s="342" t="s">
        <v>5</v>
      </c>
      <c r="IXS341" s="342" t="s">
        <v>5</v>
      </c>
      <c r="IXT341" s="342" t="s">
        <v>5</v>
      </c>
      <c r="IXU341" s="342" t="s">
        <v>5</v>
      </c>
      <c r="IXV341" s="342" t="s">
        <v>5</v>
      </c>
      <c r="IXW341" s="342" t="s">
        <v>5</v>
      </c>
      <c r="IXX341" s="342" t="s">
        <v>5</v>
      </c>
      <c r="IXY341" s="342" t="s">
        <v>5</v>
      </c>
      <c r="IXZ341" s="342" t="s">
        <v>5</v>
      </c>
      <c r="IYA341" s="342" t="s">
        <v>5</v>
      </c>
      <c r="IYB341" s="342" t="s">
        <v>5</v>
      </c>
      <c r="IYC341" s="342" t="s">
        <v>5</v>
      </c>
      <c r="IYD341" s="342" t="s">
        <v>5</v>
      </c>
      <c r="IYE341" s="342" t="s">
        <v>5</v>
      </c>
      <c r="IYF341" s="342" t="s">
        <v>5</v>
      </c>
      <c r="IYG341" s="342" t="s">
        <v>5</v>
      </c>
      <c r="IYH341" s="342" t="s">
        <v>5</v>
      </c>
      <c r="IYI341" s="342" t="s">
        <v>5</v>
      </c>
      <c r="IYJ341" s="342" t="s">
        <v>5</v>
      </c>
      <c r="IYK341" s="342" t="s">
        <v>5</v>
      </c>
      <c r="IYL341" s="342" t="s">
        <v>5</v>
      </c>
      <c r="IYM341" s="342" t="s">
        <v>5</v>
      </c>
      <c r="IYN341" s="342" t="s">
        <v>5</v>
      </c>
      <c r="IYO341" s="342" t="s">
        <v>5</v>
      </c>
      <c r="IYP341" s="342" t="s">
        <v>5</v>
      </c>
      <c r="IYQ341" s="342" t="s">
        <v>5</v>
      </c>
      <c r="IYR341" s="342" t="s">
        <v>5</v>
      </c>
      <c r="IYS341" s="342" t="s">
        <v>5</v>
      </c>
      <c r="IYT341" s="342" t="s">
        <v>5</v>
      </c>
      <c r="IYU341" s="342" t="s">
        <v>5</v>
      </c>
      <c r="IYV341" s="342" t="s">
        <v>5</v>
      </c>
      <c r="IYW341" s="342" t="s">
        <v>5</v>
      </c>
      <c r="IYX341" s="342" t="s">
        <v>5</v>
      </c>
      <c r="IYY341" s="342" t="s">
        <v>5</v>
      </c>
      <c r="IYZ341" s="342" t="s">
        <v>5</v>
      </c>
      <c r="IZA341" s="342" t="s">
        <v>5</v>
      </c>
      <c r="IZB341" s="342" t="s">
        <v>5</v>
      </c>
      <c r="IZC341" s="342" t="s">
        <v>5</v>
      </c>
      <c r="IZD341" s="342" t="s">
        <v>5</v>
      </c>
      <c r="IZE341" s="342" t="s">
        <v>5</v>
      </c>
      <c r="IZF341" s="342" t="s">
        <v>5</v>
      </c>
      <c r="IZG341" s="342" t="s">
        <v>5</v>
      </c>
      <c r="IZH341" s="342" t="s">
        <v>5</v>
      </c>
      <c r="IZI341" s="342" t="s">
        <v>5</v>
      </c>
      <c r="IZJ341" s="342" t="s">
        <v>5</v>
      </c>
      <c r="IZK341" s="342" t="s">
        <v>5</v>
      </c>
      <c r="IZL341" s="342" t="s">
        <v>5</v>
      </c>
      <c r="IZM341" s="342" t="s">
        <v>5</v>
      </c>
      <c r="IZN341" s="342" t="s">
        <v>5</v>
      </c>
      <c r="IZO341" s="342" t="s">
        <v>5</v>
      </c>
      <c r="IZP341" s="342" t="s">
        <v>5</v>
      </c>
      <c r="IZQ341" s="342" t="s">
        <v>5</v>
      </c>
      <c r="IZR341" s="342" t="s">
        <v>5</v>
      </c>
      <c r="IZS341" s="342" t="s">
        <v>5</v>
      </c>
      <c r="IZT341" s="342" t="s">
        <v>5</v>
      </c>
      <c r="IZU341" s="342" t="s">
        <v>5</v>
      </c>
      <c r="IZV341" s="342" t="s">
        <v>5</v>
      </c>
      <c r="IZW341" s="342" t="s">
        <v>5</v>
      </c>
      <c r="IZX341" s="342" t="s">
        <v>5</v>
      </c>
      <c r="IZY341" s="342" t="s">
        <v>5</v>
      </c>
      <c r="IZZ341" s="342" t="s">
        <v>5</v>
      </c>
      <c r="JAA341" s="342" t="s">
        <v>5</v>
      </c>
      <c r="JAB341" s="342" t="s">
        <v>5</v>
      </c>
      <c r="JAC341" s="342" t="s">
        <v>5</v>
      </c>
      <c r="JAD341" s="342" t="s">
        <v>5</v>
      </c>
      <c r="JAE341" s="342" t="s">
        <v>5</v>
      </c>
      <c r="JAF341" s="342" t="s">
        <v>5</v>
      </c>
      <c r="JAG341" s="342" t="s">
        <v>5</v>
      </c>
      <c r="JAH341" s="342" t="s">
        <v>5</v>
      </c>
      <c r="JAI341" s="342" t="s">
        <v>5</v>
      </c>
      <c r="JAJ341" s="342" t="s">
        <v>5</v>
      </c>
      <c r="JAK341" s="342" t="s">
        <v>5</v>
      </c>
      <c r="JAL341" s="342" t="s">
        <v>5</v>
      </c>
      <c r="JAM341" s="342" t="s">
        <v>5</v>
      </c>
      <c r="JAN341" s="342" t="s">
        <v>5</v>
      </c>
      <c r="JAO341" s="342" t="s">
        <v>5</v>
      </c>
      <c r="JAP341" s="342" t="s">
        <v>5</v>
      </c>
      <c r="JAQ341" s="342" t="s">
        <v>5</v>
      </c>
      <c r="JAR341" s="342" t="s">
        <v>5</v>
      </c>
      <c r="JAS341" s="342" t="s">
        <v>5</v>
      </c>
      <c r="JAT341" s="342" t="s">
        <v>5</v>
      </c>
      <c r="JAU341" s="342" t="s">
        <v>5</v>
      </c>
      <c r="JAV341" s="342" t="s">
        <v>5</v>
      </c>
      <c r="JAW341" s="342" t="s">
        <v>5</v>
      </c>
      <c r="JAX341" s="342" t="s">
        <v>5</v>
      </c>
      <c r="JAY341" s="342" t="s">
        <v>5</v>
      </c>
      <c r="JAZ341" s="342" t="s">
        <v>5</v>
      </c>
      <c r="JBA341" s="342" t="s">
        <v>5</v>
      </c>
      <c r="JBB341" s="342" t="s">
        <v>5</v>
      </c>
      <c r="JBC341" s="342" t="s">
        <v>5</v>
      </c>
      <c r="JBD341" s="342" t="s">
        <v>5</v>
      </c>
      <c r="JBE341" s="342" t="s">
        <v>5</v>
      </c>
      <c r="JBF341" s="342" t="s">
        <v>5</v>
      </c>
      <c r="JBG341" s="342" t="s">
        <v>5</v>
      </c>
      <c r="JBH341" s="342" t="s">
        <v>5</v>
      </c>
      <c r="JBI341" s="342" t="s">
        <v>5</v>
      </c>
      <c r="JBJ341" s="342" t="s">
        <v>5</v>
      </c>
      <c r="JBK341" s="342" t="s">
        <v>5</v>
      </c>
      <c r="JBL341" s="342" t="s">
        <v>5</v>
      </c>
      <c r="JBM341" s="342" t="s">
        <v>5</v>
      </c>
      <c r="JBN341" s="342" t="s">
        <v>5</v>
      </c>
      <c r="JBO341" s="342" t="s">
        <v>5</v>
      </c>
      <c r="JBP341" s="342" t="s">
        <v>5</v>
      </c>
      <c r="JBQ341" s="342" t="s">
        <v>5</v>
      </c>
      <c r="JBR341" s="342" t="s">
        <v>5</v>
      </c>
      <c r="JBS341" s="342" t="s">
        <v>5</v>
      </c>
      <c r="JBT341" s="342" t="s">
        <v>5</v>
      </c>
      <c r="JBU341" s="342" t="s">
        <v>5</v>
      </c>
      <c r="JBV341" s="342" t="s">
        <v>5</v>
      </c>
      <c r="JBW341" s="342" t="s">
        <v>5</v>
      </c>
      <c r="JBX341" s="342" t="s">
        <v>5</v>
      </c>
      <c r="JBY341" s="342" t="s">
        <v>5</v>
      </c>
      <c r="JBZ341" s="342" t="s">
        <v>5</v>
      </c>
      <c r="JCA341" s="342" t="s">
        <v>5</v>
      </c>
      <c r="JCB341" s="342" t="s">
        <v>5</v>
      </c>
      <c r="JCC341" s="342" t="s">
        <v>5</v>
      </c>
      <c r="JCD341" s="342" t="s">
        <v>5</v>
      </c>
      <c r="JCE341" s="342" t="s">
        <v>5</v>
      </c>
      <c r="JCF341" s="342" t="s">
        <v>5</v>
      </c>
      <c r="JCG341" s="342" t="s">
        <v>5</v>
      </c>
      <c r="JCH341" s="342" t="s">
        <v>5</v>
      </c>
      <c r="JCI341" s="342" t="s">
        <v>5</v>
      </c>
      <c r="JCJ341" s="342" t="s">
        <v>5</v>
      </c>
      <c r="JCK341" s="342" t="s">
        <v>5</v>
      </c>
      <c r="JCL341" s="342" t="s">
        <v>5</v>
      </c>
      <c r="JCM341" s="342" t="s">
        <v>5</v>
      </c>
      <c r="JCN341" s="342" t="s">
        <v>5</v>
      </c>
      <c r="JCO341" s="342" t="s">
        <v>5</v>
      </c>
      <c r="JCP341" s="342" t="s">
        <v>5</v>
      </c>
      <c r="JCQ341" s="342" t="s">
        <v>5</v>
      </c>
      <c r="JCR341" s="342" t="s">
        <v>5</v>
      </c>
      <c r="JCS341" s="342" t="s">
        <v>5</v>
      </c>
      <c r="JCT341" s="342" t="s">
        <v>5</v>
      </c>
      <c r="JCU341" s="342" t="s">
        <v>5</v>
      </c>
      <c r="JCV341" s="342" t="s">
        <v>5</v>
      </c>
      <c r="JCW341" s="342" t="s">
        <v>5</v>
      </c>
      <c r="JCX341" s="342" t="s">
        <v>5</v>
      </c>
      <c r="JCY341" s="342" t="s">
        <v>5</v>
      </c>
      <c r="JCZ341" s="342" t="s">
        <v>5</v>
      </c>
      <c r="JDA341" s="342" t="s">
        <v>5</v>
      </c>
      <c r="JDB341" s="342" t="s">
        <v>5</v>
      </c>
      <c r="JDC341" s="342" t="s">
        <v>5</v>
      </c>
      <c r="JDD341" s="342" t="s">
        <v>5</v>
      </c>
      <c r="JDE341" s="342" t="s">
        <v>5</v>
      </c>
      <c r="JDF341" s="342" t="s">
        <v>5</v>
      </c>
      <c r="JDG341" s="342" t="s">
        <v>5</v>
      </c>
      <c r="JDH341" s="342" t="s">
        <v>5</v>
      </c>
      <c r="JDI341" s="342" t="s">
        <v>5</v>
      </c>
      <c r="JDJ341" s="342" t="s">
        <v>5</v>
      </c>
      <c r="JDK341" s="342" t="s">
        <v>5</v>
      </c>
      <c r="JDL341" s="342" t="s">
        <v>5</v>
      </c>
      <c r="JDM341" s="342" t="s">
        <v>5</v>
      </c>
      <c r="JDN341" s="342" t="s">
        <v>5</v>
      </c>
      <c r="JDO341" s="342" t="s">
        <v>5</v>
      </c>
      <c r="JDP341" s="342" t="s">
        <v>5</v>
      </c>
      <c r="JDQ341" s="342" t="s">
        <v>5</v>
      </c>
      <c r="JDR341" s="342" t="s">
        <v>5</v>
      </c>
      <c r="JDS341" s="342" t="s">
        <v>5</v>
      </c>
      <c r="JDT341" s="342" t="s">
        <v>5</v>
      </c>
      <c r="JDU341" s="342" t="s">
        <v>5</v>
      </c>
      <c r="JDV341" s="342" t="s">
        <v>5</v>
      </c>
      <c r="JDW341" s="342" t="s">
        <v>5</v>
      </c>
      <c r="JDX341" s="342" t="s">
        <v>5</v>
      </c>
      <c r="JDY341" s="342" t="s">
        <v>5</v>
      </c>
      <c r="JDZ341" s="342" t="s">
        <v>5</v>
      </c>
      <c r="JEA341" s="342" t="s">
        <v>5</v>
      </c>
      <c r="JEB341" s="342" t="s">
        <v>5</v>
      </c>
      <c r="JEC341" s="342" t="s">
        <v>5</v>
      </c>
      <c r="JED341" s="342" t="s">
        <v>5</v>
      </c>
      <c r="JEE341" s="342" t="s">
        <v>5</v>
      </c>
      <c r="JEF341" s="342" t="s">
        <v>5</v>
      </c>
      <c r="JEG341" s="342" t="s">
        <v>5</v>
      </c>
      <c r="JEH341" s="342" t="s">
        <v>5</v>
      </c>
      <c r="JEI341" s="342" t="s">
        <v>5</v>
      </c>
      <c r="JEJ341" s="342" t="s">
        <v>5</v>
      </c>
      <c r="JEK341" s="342" t="s">
        <v>5</v>
      </c>
      <c r="JEL341" s="342" t="s">
        <v>5</v>
      </c>
      <c r="JEM341" s="342" t="s">
        <v>5</v>
      </c>
      <c r="JEN341" s="342" t="s">
        <v>5</v>
      </c>
      <c r="JEO341" s="342" t="s">
        <v>5</v>
      </c>
      <c r="JEP341" s="342" t="s">
        <v>5</v>
      </c>
      <c r="JEQ341" s="342" t="s">
        <v>5</v>
      </c>
      <c r="JER341" s="342" t="s">
        <v>5</v>
      </c>
      <c r="JES341" s="342" t="s">
        <v>5</v>
      </c>
      <c r="JET341" s="342" t="s">
        <v>5</v>
      </c>
      <c r="JEU341" s="342" t="s">
        <v>5</v>
      </c>
      <c r="JEV341" s="342" t="s">
        <v>5</v>
      </c>
      <c r="JEW341" s="342" t="s">
        <v>5</v>
      </c>
      <c r="JEX341" s="342" t="s">
        <v>5</v>
      </c>
      <c r="JEY341" s="342" t="s">
        <v>5</v>
      </c>
      <c r="JEZ341" s="342" t="s">
        <v>5</v>
      </c>
      <c r="JFA341" s="342" t="s">
        <v>5</v>
      </c>
      <c r="JFB341" s="342" t="s">
        <v>5</v>
      </c>
      <c r="JFC341" s="342" t="s">
        <v>5</v>
      </c>
      <c r="JFD341" s="342" t="s">
        <v>5</v>
      </c>
      <c r="JFE341" s="342" t="s">
        <v>5</v>
      </c>
      <c r="JFF341" s="342" t="s">
        <v>5</v>
      </c>
      <c r="JFG341" s="342" t="s">
        <v>5</v>
      </c>
      <c r="JFH341" s="342" t="s">
        <v>5</v>
      </c>
      <c r="JFI341" s="342" t="s">
        <v>5</v>
      </c>
      <c r="JFJ341" s="342" t="s">
        <v>5</v>
      </c>
      <c r="JFK341" s="342" t="s">
        <v>5</v>
      </c>
      <c r="JFL341" s="342" t="s">
        <v>5</v>
      </c>
      <c r="JFM341" s="342" t="s">
        <v>5</v>
      </c>
      <c r="JFN341" s="342" t="s">
        <v>5</v>
      </c>
      <c r="JFO341" s="342" t="s">
        <v>5</v>
      </c>
      <c r="JFP341" s="342" t="s">
        <v>5</v>
      </c>
      <c r="JFQ341" s="342" t="s">
        <v>5</v>
      </c>
      <c r="JFR341" s="342" t="s">
        <v>5</v>
      </c>
      <c r="JFS341" s="342" t="s">
        <v>5</v>
      </c>
      <c r="JFT341" s="342" t="s">
        <v>5</v>
      </c>
      <c r="JFU341" s="342" t="s">
        <v>5</v>
      </c>
      <c r="JFV341" s="342" t="s">
        <v>5</v>
      </c>
      <c r="JFW341" s="342" t="s">
        <v>5</v>
      </c>
      <c r="JFX341" s="342" t="s">
        <v>5</v>
      </c>
      <c r="JFY341" s="342" t="s">
        <v>5</v>
      </c>
      <c r="JFZ341" s="342" t="s">
        <v>5</v>
      </c>
      <c r="JGA341" s="342" t="s">
        <v>5</v>
      </c>
      <c r="JGB341" s="342" t="s">
        <v>5</v>
      </c>
      <c r="JGC341" s="342" t="s">
        <v>5</v>
      </c>
      <c r="JGD341" s="342" t="s">
        <v>5</v>
      </c>
      <c r="JGE341" s="342" t="s">
        <v>5</v>
      </c>
      <c r="JGF341" s="342" t="s">
        <v>5</v>
      </c>
      <c r="JGG341" s="342" t="s">
        <v>5</v>
      </c>
      <c r="JGH341" s="342" t="s">
        <v>5</v>
      </c>
      <c r="JGI341" s="342" t="s">
        <v>5</v>
      </c>
      <c r="JGJ341" s="342" t="s">
        <v>5</v>
      </c>
      <c r="JGK341" s="342" t="s">
        <v>5</v>
      </c>
      <c r="JGL341" s="342" t="s">
        <v>5</v>
      </c>
      <c r="JGM341" s="342" t="s">
        <v>5</v>
      </c>
      <c r="JGN341" s="342" t="s">
        <v>5</v>
      </c>
      <c r="JGO341" s="342" t="s">
        <v>5</v>
      </c>
      <c r="JGP341" s="342" t="s">
        <v>5</v>
      </c>
      <c r="JGQ341" s="342" t="s">
        <v>5</v>
      </c>
      <c r="JGR341" s="342" t="s">
        <v>5</v>
      </c>
      <c r="JGS341" s="342" t="s">
        <v>5</v>
      </c>
      <c r="JGT341" s="342" t="s">
        <v>5</v>
      </c>
      <c r="JGU341" s="342" t="s">
        <v>5</v>
      </c>
      <c r="JGV341" s="342" t="s">
        <v>5</v>
      </c>
      <c r="JGW341" s="342" t="s">
        <v>5</v>
      </c>
      <c r="JGX341" s="342" t="s">
        <v>5</v>
      </c>
      <c r="JGY341" s="342" t="s">
        <v>5</v>
      </c>
      <c r="JGZ341" s="342" t="s">
        <v>5</v>
      </c>
      <c r="JHA341" s="342" t="s">
        <v>5</v>
      </c>
      <c r="JHB341" s="342" t="s">
        <v>5</v>
      </c>
      <c r="JHC341" s="342" t="s">
        <v>5</v>
      </c>
      <c r="JHD341" s="342" t="s">
        <v>5</v>
      </c>
      <c r="JHE341" s="342" t="s">
        <v>5</v>
      </c>
      <c r="JHF341" s="342" t="s">
        <v>5</v>
      </c>
      <c r="JHG341" s="342" t="s">
        <v>5</v>
      </c>
      <c r="JHH341" s="342" t="s">
        <v>5</v>
      </c>
      <c r="JHI341" s="342" t="s">
        <v>5</v>
      </c>
      <c r="JHJ341" s="342" t="s">
        <v>5</v>
      </c>
      <c r="JHK341" s="342" t="s">
        <v>5</v>
      </c>
      <c r="JHL341" s="342" t="s">
        <v>5</v>
      </c>
      <c r="JHM341" s="342" t="s">
        <v>5</v>
      </c>
      <c r="JHN341" s="342" t="s">
        <v>5</v>
      </c>
      <c r="JHO341" s="342" t="s">
        <v>5</v>
      </c>
      <c r="JHP341" s="342" t="s">
        <v>5</v>
      </c>
      <c r="JHQ341" s="342" t="s">
        <v>5</v>
      </c>
      <c r="JHR341" s="342" t="s">
        <v>5</v>
      </c>
      <c r="JHS341" s="342" t="s">
        <v>5</v>
      </c>
      <c r="JHT341" s="342" t="s">
        <v>5</v>
      </c>
      <c r="JHU341" s="342" t="s">
        <v>5</v>
      </c>
      <c r="JHV341" s="342" t="s">
        <v>5</v>
      </c>
      <c r="JHW341" s="342" t="s">
        <v>5</v>
      </c>
      <c r="JHX341" s="342" t="s">
        <v>5</v>
      </c>
      <c r="JHY341" s="342" t="s">
        <v>5</v>
      </c>
      <c r="JHZ341" s="342" t="s">
        <v>5</v>
      </c>
      <c r="JIA341" s="342" t="s">
        <v>5</v>
      </c>
      <c r="JIB341" s="342" t="s">
        <v>5</v>
      </c>
      <c r="JIC341" s="342" t="s">
        <v>5</v>
      </c>
      <c r="JID341" s="342" t="s">
        <v>5</v>
      </c>
      <c r="JIE341" s="342" t="s">
        <v>5</v>
      </c>
      <c r="JIF341" s="342" t="s">
        <v>5</v>
      </c>
      <c r="JIG341" s="342" t="s">
        <v>5</v>
      </c>
      <c r="JIH341" s="342" t="s">
        <v>5</v>
      </c>
      <c r="JII341" s="342" t="s">
        <v>5</v>
      </c>
      <c r="JIJ341" s="342" t="s">
        <v>5</v>
      </c>
      <c r="JIK341" s="342" t="s">
        <v>5</v>
      </c>
      <c r="JIL341" s="342" t="s">
        <v>5</v>
      </c>
      <c r="JIM341" s="342" t="s">
        <v>5</v>
      </c>
      <c r="JIN341" s="342" t="s">
        <v>5</v>
      </c>
      <c r="JIO341" s="342" t="s">
        <v>5</v>
      </c>
      <c r="JIP341" s="342" t="s">
        <v>5</v>
      </c>
      <c r="JIQ341" s="342" t="s">
        <v>5</v>
      </c>
      <c r="JIR341" s="342" t="s">
        <v>5</v>
      </c>
      <c r="JIS341" s="342" t="s">
        <v>5</v>
      </c>
      <c r="JIT341" s="342" t="s">
        <v>5</v>
      </c>
      <c r="JIU341" s="342" t="s">
        <v>5</v>
      </c>
      <c r="JIV341" s="342" t="s">
        <v>5</v>
      </c>
      <c r="JIW341" s="342" t="s">
        <v>5</v>
      </c>
      <c r="JIX341" s="342" t="s">
        <v>5</v>
      </c>
      <c r="JIY341" s="342" t="s">
        <v>5</v>
      </c>
      <c r="JIZ341" s="342" t="s">
        <v>5</v>
      </c>
      <c r="JJA341" s="342" t="s">
        <v>5</v>
      </c>
      <c r="JJB341" s="342" t="s">
        <v>5</v>
      </c>
      <c r="JJC341" s="342" t="s">
        <v>5</v>
      </c>
      <c r="JJD341" s="342" t="s">
        <v>5</v>
      </c>
      <c r="JJE341" s="342" t="s">
        <v>5</v>
      </c>
      <c r="JJF341" s="342" t="s">
        <v>5</v>
      </c>
      <c r="JJG341" s="342" t="s">
        <v>5</v>
      </c>
      <c r="JJH341" s="342" t="s">
        <v>5</v>
      </c>
      <c r="JJI341" s="342" t="s">
        <v>5</v>
      </c>
      <c r="JJJ341" s="342" t="s">
        <v>5</v>
      </c>
      <c r="JJK341" s="342" t="s">
        <v>5</v>
      </c>
      <c r="JJL341" s="342" t="s">
        <v>5</v>
      </c>
      <c r="JJM341" s="342" t="s">
        <v>5</v>
      </c>
      <c r="JJN341" s="342" t="s">
        <v>5</v>
      </c>
      <c r="JJO341" s="342" t="s">
        <v>5</v>
      </c>
      <c r="JJP341" s="342" t="s">
        <v>5</v>
      </c>
      <c r="JJQ341" s="342" t="s">
        <v>5</v>
      </c>
      <c r="JJR341" s="342" t="s">
        <v>5</v>
      </c>
      <c r="JJS341" s="342" t="s">
        <v>5</v>
      </c>
      <c r="JJT341" s="342" t="s">
        <v>5</v>
      </c>
      <c r="JJU341" s="342" t="s">
        <v>5</v>
      </c>
      <c r="JJV341" s="342" t="s">
        <v>5</v>
      </c>
      <c r="JJW341" s="342" t="s">
        <v>5</v>
      </c>
      <c r="JJX341" s="342" t="s">
        <v>5</v>
      </c>
      <c r="JJY341" s="342" t="s">
        <v>5</v>
      </c>
      <c r="JJZ341" s="342" t="s">
        <v>5</v>
      </c>
      <c r="JKA341" s="342" t="s">
        <v>5</v>
      </c>
      <c r="JKB341" s="342" t="s">
        <v>5</v>
      </c>
      <c r="JKC341" s="342" t="s">
        <v>5</v>
      </c>
      <c r="JKD341" s="342" t="s">
        <v>5</v>
      </c>
      <c r="JKE341" s="342" t="s">
        <v>5</v>
      </c>
      <c r="JKF341" s="342" t="s">
        <v>5</v>
      </c>
      <c r="JKG341" s="342" t="s">
        <v>5</v>
      </c>
      <c r="JKH341" s="342" t="s">
        <v>5</v>
      </c>
      <c r="JKI341" s="342" t="s">
        <v>5</v>
      </c>
      <c r="JKJ341" s="342" t="s">
        <v>5</v>
      </c>
      <c r="JKK341" s="342" t="s">
        <v>5</v>
      </c>
      <c r="JKL341" s="342" t="s">
        <v>5</v>
      </c>
      <c r="JKM341" s="342" t="s">
        <v>5</v>
      </c>
      <c r="JKN341" s="342" t="s">
        <v>5</v>
      </c>
      <c r="JKO341" s="342" t="s">
        <v>5</v>
      </c>
      <c r="JKP341" s="342" t="s">
        <v>5</v>
      </c>
      <c r="JKQ341" s="342" t="s">
        <v>5</v>
      </c>
      <c r="JKR341" s="342" t="s">
        <v>5</v>
      </c>
      <c r="JKS341" s="342" t="s">
        <v>5</v>
      </c>
      <c r="JKT341" s="342" t="s">
        <v>5</v>
      </c>
      <c r="JKU341" s="342" t="s">
        <v>5</v>
      </c>
      <c r="JKV341" s="342" t="s">
        <v>5</v>
      </c>
      <c r="JKW341" s="342" t="s">
        <v>5</v>
      </c>
      <c r="JKX341" s="342" t="s">
        <v>5</v>
      </c>
      <c r="JKY341" s="342" t="s">
        <v>5</v>
      </c>
      <c r="JKZ341" s="342" t="s">
        <v>5</v>
      </c>
      <c r="JLA341" s="342" t="s">
        <v>5</v>
      </c>
      <c r="JLB341" s="342" t="s">
        <v>5</v>
      </c>
      <c r="JLC341" s="342" t="s">
        <v>5</v>
      </c>
      <c r="JLD341" s="342" t="s">
        <v>5</v>
      </c>
      <c r="JLE341" s="342" t="s">
        <v>5</v>
      </c>
      <c r="JLF341" s="342" t="s">
        <v>5</v>
      </c>
      <c r="JLG341" s="342" t="s">
        <v>5</v>
      </c>
      <c r="JLH341" s="342" t="s">
        <v>5</v>
      </c>
      <c r="JLI341" s="342" t="s">
        <v>5</v>
      </c>
      <c r="JLJ341" s="342" t="s">
        <v>5</v>
      </c>
      <c r="JLK341" s="342" t="s">
        <v>5</v>
      </c>
      <c r="JLL341" s="342" t="s">
        <v>5</v>
      </c>
      <c r="JLM341" s="342" t="s">
        <v>5</v>
      </c>
      <c r="JLN341" s="342" t="s">
        <v>5</v>
      </c>
      <c r="JLO341" s="342" t="s">
        <v>5</v>
      </c>
      <c r="JLP341" s="342" t="s">
        <v>5</v>
      </c>
      <c r="JLQ341" s="342" t="s">
        <v>5</v>
      </c>
      <c r="JLR341" s="342" t="s">
        <v>5</v>
      </c>
      <c r="JLS341" s="342" t="s">
        <v>5</v>
      </c>
      <c r="JLT341" s="342" t="s">
        <v>5</v>
      </c>
      <c r="JLU341" s="342" t="s">
        <v>5</v>
      </c>
      <c r="JLV341" s="342" t="s">
        <v>5</v>
      </c>
      <c r="JLW341" s="342" t="s">
        <v>5</v>
      </c>
      <c r="JLX341" s="342" t="s">
        <v>5</v>
      </c>
      <c r="JLY341" s="342" t="s">
        <v>5</v>
      </c>
      <c r="JLZ341" s="342" t="s">
        <v>5</v>
      </c>
      <c r="JMA341" s="342" t="s">
        <v>5</v>
      </c>
      <c r="JMB341" s="342" t="s">
        <v>5</v>
      </c>
      <c r="JMC341" s="342" t="s">
        <v>5</v>
      </c>
      <c r="JMD341" s="342" t="s">
        <v>5</v>
      </c>
      <c r="JME341" s="342" t="s">
        <v>5</v>
      </c>
      <c r="JMF341" s="342" t="s">
        <v>5</v>
      </c>
      <c r="JMG341" s="342" t="s">
        <v>5</v>
      </c>
      <c r="JMH341" s="342" t="s">
        <v>5</v>
      </c>
      <c r="JMI341" s="342" t="s">
        <v>5</v>
      </c>
      <c r="JMJ341" s="342" t="s">
        <v>5</v>
      </c>
      <c r="JMK341" s="342" t="s">
        <v>5</v>
      </c>
      <c r="JML341" s="342" t="s">
        <v>5</v>
      </c>
      <c r="JMM341" s="342" t="s">
        <v>5</v>
      </c>
      <c r="JMN341" s="342" t="s">
        <v>5</v>
      </c>
      <c r="JMO341" s="342" t="s">
        <v>5</v>
      </c>
      <c r="JMP341" s="342" t="s">
        <v>5</v>
      </c>
      <c r="JMQ341" s="342" t="s">
        <v>5</v>
      </c>
      <c r="JMR341" s="342" t="s">
        <v>5</v>
      </c>
      <c r="JMS341" s="342" t="s">
        <v>5</v>
      </c>
      <c r="JMT341" s="342" t="s">
        <v>5</v>
      </c>
      <c r="JMU341" s="342" t="s">
        <v>5</v>
      </c>
      <c r="JMV341" s="342" t="s">
        <v>5</v>
      </c>
      <c r="JMW341" s="342" t="s">
        <v>5</v>
      </c>
      <c r="JMX341" s="342" t="s">
        <v>5</v>
      </c>
      <c r="JMY341" s="342" t="s">
        <v>5</v>
      </c>
      <c r="JMZ341" s="342" t="s">
        <v>5</v>
      </c>
      <c r="JNA341" s="342" t="s">
        <v>5</v>
      </c>
      <c r="JNB341" s="342" t="s">
        <v>5</v>
      </c>
      <c r="JNC341" s="342" t="s">
        <v>5</v>
      </c>
      <c r="JND341" s="342" t="s">
        <v>5</v>
      </c>
      <c r="JNE341" s="342" t="s">
        <v>5</v>
      </c>
      <c r="JNF341" s="342" t="s">
        <v>5</v>
      </c>
      <c r="JNG341" s="342" t="s">
        <v>5</v>
      </c>
      <c r="JNH341" s="342" t="s">
        <v>5</v>
      </c>
      <c r="JNI341" s="342" t="s">
        <v>5</v>
      </c>
      <c r="JNJ341" s="342" t="s">
        <v>5</v>
      </c>
      <c r="JNK341" s="342" t="s">
        <v>5</v>
      </c>
      <c r="JNL341" s="342" t="s">
        <v>5</v>
      </c>
      <c r="JNM341" s="342" t="s">
        <v>5</v>
      </c>
      <c r="JNN341" s="342" t="s">
        <v>5</v>
      </c>
      <c r="JNO341" s="342" t="s">
        <v>5</v>
      </c>
      <c r="JNP341" s="342" t="s">
        <v>5</v>
      </c>
      <c r="JNQ341" s="342" t="s">
        <v>5</v>
      </c>
      <c r="JNR341" s="342" t="s">
        <v>5</v>
      </c>
      <c r="JNS341" s="342" t="s">
        <v>5</v>
      </c>
      <c r="JNT341" s="342" t="s">
        <v>5</v>
      </c>
      <c r="JNU341" s="342" t="s">
        <v>5</v>
      </c>
      <c r="JNV341" s="342" t="s">
        <v>5</v>
      </c>
      <c r="JNW341" s="342" t="s">
        <v>5</v>
      </c>
      <c r="JNX341" s="342" t="s">
        <v>5</v>
      </c>
      <c r="JNY341" s="342" t="s">
        <v>5</v>
      </c>
      <c r="JNZ341" s="342" t="s">
        <v>5</v>
      </c>
      <c r="JOA341" s="342" t="s">
        <v>5</v>
      </c>
      <c r="JOB341" s="342" t="s">
        <v>5</v>
      </c>
      <c r="JOC341" s="342" t="s">
        <v>5</v>
      </c>
      <c r="JOD341" s="342" t="s">
        <v>5</v>
      </c>
      <c r="JOE341" s="342" t="s">
        <v>5</v>
      </c>
      <c r="JOF341" s="342" t="s">
        <v>5</v>
      </c>
      <c r="JOG341" s="342" t="s">
        <v>5</v>
      </c>
      <c r="JOH341" s="342" t="s">
        <v>5</v>
      </c>
      <c r="JOI341" s="342" t="s">
        <v>5</v>
      </c>
      <c r="JOJ341" s="342" t="s">
        <v>5</v>
      </c>
      <c r="JOK341" s="342" t="s">
        <v>5</v>
      </c>
      <c r="JOL341" s="342" t="s">
        <v>5</v>
      </c>
      <c r="JOM341" s="342" t="s">
        <v>5</v>
      </c>
      <c r="JON341" s="342" t="s">
        <v>5</v>
      </c>
      <c r="JOO341" s="342" t="s">
        <v>5</v>
      </c>
      <c r="JOP341" s="342" t="s">
        <v>5</v>
      </c>
      <c r="JOQ341" s="342" t="s">
        <v>5</v>
      </c>
      <c r="JOR341" s="342" t="s">
        <v>5</v>
      </c>
      <c r="JOS341" s="342" t="s">
        <v>5</v>
      </c>
      <c r="JOT341" s="342" t="s">
        <v>5</v>
      </c>
      <c r="JOU341" s="342" t="s">
        <v>5</v>
      </c>
      <c r="JOV341" s="342" t="s">
        <v>5</v>
      </c>
      <c r="JOW341" s="342" t="s">
        <v>5</v>
      </c>
      <c r="JOX341" s="342" t="s">
        <v>5</v>
      </c>
      <c r="JOY341" s="342" t="s">
        <v>5</v>
      </c>
      <c r="JOZ341" s="342" t="s">
        <v>5</v>
      </c>
      <c r="JPA341" s="342" t="s">
        <v>5</v>
      </c>
      <c r="JPB341" s="342" t="s">
        <v>5</v>
      </c>
      <c r="JPC341" s="342" t="s">
        <v>5</v>
      </c>
      <c r="JPD341" s="342" t="s">
        <v>5</v>
      </c>
      <c r="JPE341" s="342" t="s">
        <v>5</v>
      </c>
      <c r="JPF341" s="342" t="s">
        <v>5</v>
      </c>
      <c r="JPG341" s="342" t="s">
        <v>5</v>
      </c>
      <c r="JPH341" s="342" t="s">
        <v>5</v>
      </c>
      <c r="JPI341" s="342" t="s">
        <v>5</v>
      </c>
      <c r="JPJ341" s="342" t="s">
        <v>5</v>
      </c>
      <c r="JPK341" s="342" t="s">
        <v>5</v>
      </c>
      <c r="JPL341" s="342" t="s">
        <v>5</v>
      </c>
      <c r="JPM341" s="342" t="s">
        <v>5</v>
      </c>
      <c r="JPN341" s="342" t="s">
        <v>5</v>
      </c>
      <c r="JPO341" s="342" t="s">
        <v>5</v>
      </c>
      <c r="JPP341" s="342" t="s">
        <v>5</v>
      </c>
      <c r="JPQ341" s="342" t="s">
        <v>5</v>
      </c>
      <c r="JPR341" s="342" t="s">
        <v>5</v>
      </c>
      <c r="JPS341" s="342" t="s">
        <v>5</v>
      </c>
      <c r="JPT341" s="342" t="s">
        <v>5</v>
      </c>
      <c r="JPU341" s="342" t="s">
        <v>5</v>
      </c>
      <c r="JPV341" s="342" t="s">
        <v>5</v>
      </c>
      <c r="JPW341" s="342" t="s">
        <v>5</v>
      </c>
      <c r="JPX341" s="342" t="s">
        <v>5</v>
      </c>
      <c r="JPY341" s="342" t="s">
        <v>5</v>
      </c>
      <c r="JPZ341" s="342" t="s">
        <v>5</v>
      </c>
      <c r="JQA341" s="342" t="s">
        <v>5</v>
      </c>
      <c r="JQB341" s="342" t="s">
        <v>5</v>
      </c>
      <c r="JQC341" s="342" t="s">
        <v>5</v>
      </c>
      <c r="JQD341" s="342" t="s">
        <v>5</v>
      </c>
      <c r="JQE341" s="342" t="s">
        <v>5</v>
      </c>
      <c r="JQF341" s="342" t="s">
        <v>5</v>
      </c>
      <c r="JQG341" s="342" t="s">
        <v>5</v>
      </c>
      <c r="JQH341" s="342" t="s">
        <v>5</v>
      </c>
      <c r="JQI341" s="342" t="s">
        <v>5</v>
      </c>
      <c r="JQJ341" s="342" t="s">
        <v>5</v>
      </c>
      <c r="JQK341" s="342" t="s">
        <v>5</v>
      </c>
      <c r="JQL341" s="342" t="s">
        <v>5</v>
      </c>
      <c r="JQM341" s="342" t="s">
        <v>5</v>
      </c>
      <c r="JQN341" s="342" t="s">
        <v>5</v>
      </c>
      <c r="JQO341" s="342" t="s">
        <v>5</v>
      </c>
      <c r="JQP341" s="342" t="s">
        <v>5</v>
      </c>
      <c r="JQQ341" s="342" t="s">
        <v>5</v>
      </c>
      <c r="JQR341" s="342" t="s">
        <v>5</v>
      </c>
      <c r="JQS341" s="342" t="s">
        <v>5</v>
      </c>
      <c r="JQT341" s="342" t="s">
        <v>5</v>
      </c>
      <c r="JQU341" s="342" t="s">
        <v>5</v>
      </c>
      <c r="JQV341" s="342" t="s">
        <v>5</v>
      </c>
      <c r="JQW341" s="342" t="s">
        <v>5</v>
      </c>
      <c r="JQX341" s="342" t="s">
        <v>5</v>
      </c>
      <c r="JQY341" s="342" t="s">
        <v>5</v>
      </c>
      <c r="JQZ341" s="342" t="s">
        <v>5</v>
      </c>
      <c r="JRA341" s="342" t="s">
        <v>5</v>
      </c>
      <c r="JRB341" s="342" t="s">
        <v>5</v>
      </c>
      <c r="JRC341" s="342" t="s">
        <v>5</v>
      </c>
      <c r="JRD341" s="342" t="s">
        <v>5</v>
      </c>
      <c r="JRE341" s="342" t="s">
        <v>5</v>
      </c>
      <c r="JRF341" s="342" t="s">
        <v>5</v>
      </c>
      <c r="JRG341" s="342" t="s">
        <v>5</v>
      </c>
      <c r="JRH341" s="342" t="s">
        <v>5</v>
      </c>
      <c r="JRI341" s="342" t="s">
        <v>5</v>
      </c>
      <c r="JRJ341" s="342" t="s">
        <v>5</v>
      </c>
      <c r="JRK341" s="342" t="s">
        <v>5</v>
      </c>
      <c r="JRL341" s="342" t="s">
        <v>5</v>
      </c>
      <c r="JRM341" s="342" t="s">
        <v>5</v>
      </c>
      <c r="JRN341" s="342" t="s">
        <v>5</v>
      </c>
      <c r="JRO341" s="342" t="s">
        <v>5</v>
      </c>
      <c r="JRP341" s="342" t="s">
        <v>5</v>
      </c>
      <c r="JRQ341" s="342" t="s">
        <v>5</v>
      </c>
      <c r="JRR341" s="342" t="s">
        <v>5</v>
      </c>
      <c r="JRS341" s="342" t="s">
        <v>5</v>
      </c>
      <c r="JRT341" s="342" t="s">
        <v>5</v>
      </c>
      <c r="JRU341" s="342" t="s">
        <v>5</v>
      </c>
      <c r="JRV341" s="342" t="s">
        <v>5</v>
      </c>
      <c r="JRW341" s="342" t="s">
        <v>5</v>
      </c>
      <c r="JRX341" s="342" t="s">
        <v>5</v>
      </c>
      <c r="JRY341" s="342" t="s">
        <v>5</v>
      </c>
      <c r="JRZ341" s="342" t="s">
        <v>5</v>
      </c>
      <c r="JSA341" s="342" t="s">
        <v>5</v>
      </c>
      <c r="JSB341" s="342" t="s">
        <v>5</v>
      </c>
      <c r="JSC341" s="342" t="s">
        <v>5</v>
      </c>
      <c r="JSD341" s="342" t="s">
        <v>5</v>
      </c>
      <c r="JSE341" s="342" t="s">
        <v>5</v>
      </c>
      <c r="JSF341" s="342" t="s">
        <v>5</v>
      </c>
      <c r="JSG341" s="342" t="s">
        <v>5</v>
      </c>
      <c r="JSH341" s="342" t="s">
        <v>5</v>
      </c>
      <c r="JSI341" s="342" t="s">
        <v>5</v>
      </c>
      <c r="JSJ341" s="342" t="s">
        <v>5</v>
      </c>
      <c r="JSK341" s="342" t="s">
        <v>5</v>
      </c>
      <c r="JSL341" s="342" t="s">
        <v>5</v>
      </c>
      <c r="JSM341" s="342" t="s">
        <v>5</v>
      </c>
      <c r="JSN341" s="342" t="s">
        <v>5</v>
      </c>
      <c r="JSO341" s="342" t="s">
        <v>5</v>
      </c>
      <c r="JSP341" s="342" t="s">
        <v>5</v>
      </c>
      <c r="JSQ341" s="342" t="s">
        <v>5</v>
      </c>
      <c r="JSR341" s="342" t="s">
        <v>5</v>
      </c>
      <c r="JSS341" s="342" t="s">
        <v>5</v>
      </c>
      <c r="JST341" s="342" t="s">
        <v>5</v>
      </c>
      <c r="JSU341" s="342" t="s">
        <v>5</v>
      </c>
      <c r="JSV341" s="342" t="s">
        <v>5</v>
      </c>
      <c r="JSW341" s="342" t="s">
        <v>5</v>
      </c>
      <c r="JSX341" s="342" t="s">
        <v>5</v>
      </c>
      <c r="JSY341" s="342" t="s">
        <v>5</v>
      </c>
      <c r="JSZ341" s="342" t="s">
        <v>5</v>
      </c>
      <c r="JTA341" s="342" t="s">
        <v>5</v>
      </c>
      <c r="JTB341" s="342" t="s">
        <v>5</v>
      </c>
      <c r="JTC341" s="342" t="s">
        <v>5</v>
      </c>
      <c r="JTD341" s="342" t="s">
        <v>5</v>
      </c>
      <c r="JTE341" s="342" t="s">
        <v>5</v>
      </c>
      <c r="JTF341" s="342" t="s">
        <v>5</v>
      </c>
      <c r="JTG341" s="342" t="s">
        <v>5</v>
      </c>
      <c r="JTH341" s="342" t="s">
        <v>5</v>
      </c>
      <c r="JTI341" s="342" t="s">
        <v>5</v>
      </c>
      <c r="JTJ341" s="342" t="s">
        <v>5</v>
      </c>
      <c r="JTK341" s="342" t="s">
        <v>5</v>
      </c>
      <c r="JTL341" s="342" t="s">
        <v>5</v>
      </c>
      <c r="JTM341" s="342" t="s">
        <v>5</v>
      </c>
      <c r="JTN341" s="342" t="s">
        <v>5</v>
      </c>
      <c r="JTO341" s="342" t="s">
        <v>5</v>
      </c>
      <c r="JTP341" s="342" t="s">
        <v>5</v>
      </c>
      <c r="JTQ341" s="342" t="s">
        <v>5</v>
      </c>
      <c r="JTR341" s="342" t="s">
        <v>5</v>
      </c>
      <c r="JTS341" s="342" t="s">
        <v>5</v>
      </c>
      <c r="JTT341" s="342" t="s">
        <v>5</v>
      </c>
      <c r="JTU341" s="342" t="s">
        <v>5</v>
      </c>
      <c r="JTV341" s="342" t="s">
        <v>5</v>
      </c>
      <c r="JTW341" s="342" t="s">
        <v>5</v>
      </c>
      <c r="JTX341" s="342" t="s">
        <v>5</v>
      </c>
      <c r="JTY341" s="342" t="s">
        <v>5</v>
      </c>
      <c r="JTZ341" s="342" t="s">
        <v>5</v>
      </c>
      <c r="JUA341" s="342" t="s">
        <v>5</v>
      </c>
      <c r="JUB341" s="342" t="s">
        <v>5</v>
      </c>
      <c r="JUC341" s="342" t="s">
        <v>5</v>
      </c>
      <c r="JUD341" s="342" t="s">
        <v>5</v>
      </c>
      <c r="JUE341" s="342" t="s">
        <v>5</v>
      </c>
      <c r="JUF341" s="342" t="s">
        <v>5</v>
      </c>
      <c r="JUG341" s="342" t="s">
        <v>5</v>
      </c>
      <c r="JUH341" s="342" t="s">
        <v>5</v>
      </c>
      <c r="JUI341" s="342" t="s">
        <v>5</v>
      </c>
      <c r="JUJ341" s="342" t="s">
        <v>5</v>
      </c>
      <c r="JUK341" s="342" t="s">
        <v>5</v>
      </c>
      <c r="JUL341" s="342" t="s">
        <v>5</v>
      </c>
      <c r="JUM341" s="342" t="s">
        <v>5</v>
      </c>
      <c r="JUN341" s="342" t="s">
        <v>5</v>
      </c>
      <c r="JUO341" s="342" t="s">
        <v>5</v>
      </c>
      <c r="JUP341" s="342" t="s">
        <v>5</v>
      </c>
      <c r="JUQ341" s="342" t="s">
        <v>5</v>
      </c>
      <c r="JUR341" s="342" t="s">
        <v>5</v>
      </c>
      <c r="JUS341" s="342" t="s">
        <v>5</v>
      </c>
      <c r="JUT341" s="342" t="s">
        <v>5</v>
      </c>
      <c r="JUU341" s="342" t="s">
        <v>5</v>
      </c>
      <c r="JUV341" s="342" t="s">
        <v>5</v>
      </c>
      <c r="JUW341" s="342" t="s">
        <v>5</v>
      </c>
      <c r="JUX341" s="342" t="s">
        <v>5</v>
      </c>
      <c r="JUY341" s="342" t="s">
        <v>5</v>
      </c>
      <c r="JUZ341" s="342" t="s">
        <v>5</v>
      </c>
      <c r="JVA341" s="342" t="s">
        <v>5</v>
      </c>
      <c r="JVB341" s="342" t="s">
        <v>5</v>
      </c>
      <c r="JVC341" s="342" t="s">
        <v>5</v>
      </c>
      <c r="JVD341" s="342" t="s">
        <v>5</v>
      </c>
      <c r="JVE341" s="342" t="s">
        <v>5</v>
      </c>
      <c r="JVF341" s="342" t="s">
        <v>5</v>
      </c>
      <c r="JVG341" s="342" t="s">
        <v>5</v>
      </c>
      <c r="JVH341" s="342" t="s">
        <v>5</v>
      </c>
      <c r="JVI341" s="342" t="s">
        <v>5</v>
      </c>
      <c r="JVJ341" s="342" t="s">
        <v>5</v>
      </c>
      <c r="JVK341" s="342" t="s">
        <v>5</v>
      </c>
      <c r="JVL341" s="342" t="s">
        <v>5</v>
      </c>
      <c r="JVM341" s="342" t="s">
        <v>5</v>
      </c>
      <c r="JVN341" s="342" t="s">
        <v>5</v>
      </c>
      <c r="JVO341" s="342" t="s">
        <v>5</v>
      </c>
      <c r="JVP341" s="342" t="s">
        <v>5</v>
      </c>
      <c r="JVQ341" s="342" t="s">
        <v>5</v>
      </c>
      <c r="JVR341" s="342" t="s">
        <v>5</v>
      </c>
      <c r="JVS341" s="342" t="s">
        <v>5</v>
      </c>
      <c r="JVT341" s="342" t="s">
        <v>5</v>
      </c>
      <c r="JVU341" s="342" t="s">
        <v>5</v>
      </c>
      <c r="JVV341" s="342" t="s">
        <v>5</v>
      </c>
      <c r="JVW341" s="342" t="s">
        <v>5</v>
      </c>
      <c r="JVX341" s="342" t="s">
        <v>5</v>
      </c>
      <c r="JVY341" s="342" t="s">
        <v>5</v>
      </c>
      <c r="JVZ341" s="342" t="s">
        <v>5</v>
      </c>
      <c r="JWA341" s="342" t="s">
        <v>5</v>
      </c>
      <c r="JWB341" s="342" t="s">
        <v>5</v>
      </c>
      <c r="JWC341" s="342" t="s">
        <v>5</v>
      </c>
      <c r="JWD341" s="342" t="s">
        <v>5</v>
      </c>
      <c r="JWE341" s="342" t="s">
        <v>5</v>
      </c>
      <c r="JWF341" s="342" t="s">
        <v>5</v>
      </c>
      <c r="JWG341" s="342" t="s">
        <v>5</v>
      </c>
      <c r="JWH341" s="342" t="s">
        <v>5</v>
      </c>
      <c r="JWI341" s="342" t="s">
        <v>5</v>
      </c>
      <c r="JWJ341" s="342" t="s">
        <v>5</v>
      </c>
      <c r="JWK341" s="342" t="s">
        <v>5</v>
      </c>
      <c r="JWL341" s="342" t="s">
        <v>5</v>
      </c>
      <c r="JWM341" s="342" t="s">
        <v>5</v>
      </c>
      <c r="JWN341" s="342" t="s">
        <v>5</v>
      </c>
      <c r="JWO341" s="342" t="s">
        <v>5</v>
      </c>
      <c r="JWP341" s="342" t="s">
        <v>5</v>
      </c>
      <c r="JWQ341" s="342" t="s">
        <v>5</v>
      </c>
      <c r="JWR341" s="342" t="s">
        <v>5</v>
      </c>
      <c r="JWS341" s="342" t="s">
        <v>5</v>
      </c>
      <c r="JWT341" s="342" t="s">
        <v>5</v>
      </c>
      <c r="JWU341" s="342" t="s">
        <v>5</v>
      </c>
      <c r="JWV341" s="342" t="s">
        <v>5</v>
      </c>
      <c r="JWW341" s="342" t="s">
        <v>5</v>
      </c>
      <c r="JWX341" s="342" t="s">
        <v>5</v>
      </c>
      <c r="JWY341" s="342" t="s">
        <v>5</v>
      </c>
      <c r="JWZ341" s="342" t="s">
        <v>5</v>
      </c>
      <c r="JXA341" s="342" t="s">
        <v>5</v>
      </c>
      <c r="JXB341" s="342" t="s">
        <v>5</v>
      </c>
      <c r="JXC341" s="342" t="s">
        <v>5</v>
      </c>
      <c r="JXD341" s="342" t="s">
        <v>5</v>
      </c>
      <c r="JXE341" s="342" t="s">
        <v>5</v>
      </c>
      <c r="JXF341" s="342" t="s">
        <v>5</v>
      </c>
      <c r="JXG341" s="342" t="s">
        <v>5</v>
      </c>
      <c r="JXH341" s="342" t="s">
        <v>5</v>
      </c>
      <c r="JXI341" s="342" t="s">
        <v>5</v>
      </c>
      <c r="JXJ341" s="342" t="s">
        <v>5</v>
      </c>
      <c r="JXK341" s="342" t="s">
        <v>5</v>
      </c>
      <c r="JXL341" s="342" t="s">
        <v>5</v>
      </c>
      <c r="JXM341" s="342" t="s">
        <v>5</v>
      </c>
      <c r="JXN341" s="342" t="s">
        <v>5</v>
      </c>
      <c r="JXO341" s="342" t="s">
        <v>5</v>
      </c>
      <c r="JXP341" s="342" t="s">
        <v>5</v>
      </c>
      <c r="JXQ341" s="342" t="s">
        <v>5</v>
      </c>
      <c r="JXR341" s="342" t="s">
        <v>5</v>
      </c>
      <c r="JXS341" s="342" t="s">
        <v>5</v>
      </c>
      <c r="JXT341" s="342" t="s">
        <v>5</v>
      </c>
      <c r="JXU341" s="342" t="s">
        <v>5</v>
      </c>
      <c r="JXV341" s="342" t="s">
        <v>5</v>
      </c>
      <c r="JXW341" s="342" t="s">
        <v>5</v>
      </c>
      <c r="JXX341" s="342" t="s">
        <v>5</v>
      </c>
      <c r="JXY341" s="342" t="s">
        <v>5</v>
      </c>
      <c r="JXZ341" s="342" t="s">
        <v>5</v>
      </c>
      <c r="JYA341" s="342" t="s">
        <v>5</v>
      </c>
      <c r="JYB341" s="342" t="s">
        <v>5</v>
      </c>
      <c r="JYC341" s="342" t="s">
        <v>5</v>
      </c>
      <c r="JYD341" s="342" t="s">
        <v>5</v>
      </c>
      <c r="JYE341" s="342" t="s">
        <v>5</v>
      </c>
      <c r="JYF341" s="342" t="s">
        <v>5</v>
      </c>
      <c r="JYG341" s="342" t="s">
        <v>5</v>
      </c>
      <c r="JYH341" s="342" t="s">
        <v>5</v>
      </c>
      <c r="JYI341" s="342" t="s">
        <v>5</v>
      </c>
      <c r="JYJ341" s="342" t="s">
        <v>5</v>
      </c>
      <c r="JYK341" s="342" t="s">
        <v>5</v>
      </c>
      <c r="JYL341" s="342" t="s">
        <v>5</v>
      </c>
      <c r="JYM341" s="342" t="s">
        <v>5</v>
      </c>
      <c r="JYN341" s="342" t="s">
        <v>5</v>
      </c>
      <c r="JYO341" s="342" t="s">
        <v>5</v>
      </c>
      <c r="JYP341" s="342" t="s">
        <v>5</v>
      </c>
      <c r="JYQ341" s="342" t="s">
        <v>5</v>
      </c>
      <c r="JYR341" s="342" t="s">
        <v>5</v>
      </c>
      <c r="JYS341" s="342" t="s">
        <v>5</v>
      </c>
      <c r="JYT341" s="342" t="s">
        <v>5</v>
      </c>
      <c r="JYU341" s="342" t="s">
        <v>5</v>
      </c>
      <c r="JYV341" s="342" t="s">
        <v>5</v>
      </c>
      <c r="JYW341" s="342" t="s">
        <v>5</v>
      </c>
      <c r="JYX341" s="342" t="s">
        <v>5</v>
      </c>
      <c r="JYY341" s="342" t="s">
        <v>5</v>
      </c>
      <c r="JYZ341" s="342" t="s">
        <v>5</v>
      </c>
      <c r="JZA341" s="342" t="s">
        <v>5</v>
      </c>
      <c r="JZB341" s="342" t="s">
        <v>5</v>
      </c>
      <c r="JZC341" s="342" t="s">
        <v>5</v>
      </c>
      <c r="JZD341" s="342" t="s">
        <v>5</v>
      </c>
      <c r="JZE341" s="342" t="s">
        <v>5</v>
      </c>
      <c r="JZF341" s="342" t="s">
        <v>5</v>
      </c>
      <c r="JZG341" s="342" t="s">
        <v>5</v>
      </c>
      <c r="JZH341" s="342" t="s">
        <v>5</v>
      </c>
      <c r="JZI341" s="342" t="s">
        <v>5</v>
      </c>
      <c r="JZJ341" s="342" t="s">
        <v>5</v>
      </c>
      <c r="JZK341" s="342" t="s">
        <v>5</v>
      </c>
      <c r="JZL341" s="342" t="s">
        <v>5</v>
      </c>
      <c r="JZM341" s="342" t="s">
        <v>5</v>
      </c>
      <c r="JZN341" s="342" t="s">
        <v>5</v>
      </c>
      <c r="JZO341" s="342" t="s">
        <v>5</v>
      </c>
      <c r="JZP341" s="342" t="s">
        <v>5</v>
      </c>
      <c r="JZQ341" s="342" t="s">
        <v>5</v>
      </c>
      <c r="JZR341" s="342" t="s">
        <v>5</v>
      </c>
      <c r="JZS341" s="342" t="s">
        <v>5</v>
      </c>
      <c r="JZT341" s="342" t="s">
        <v>5</v>
      </c>
      <c r="JZU341" s="342" t="s">
        <v>5</v>
      </c>
      <c r="JZV341" s="342" t="s">
        <v>5</v>
      </c>
      <c r="JZW341" s="342" t="s">
        <v>5</v>
      </c>
      <c r="JZX341" s="342" t="s">
        <v>5</v>
      </c>
      <c r="JZY341" s="342" t="s">
        <v>5</v>
      </c>
      <c r="JZZ341" s="342" t="s">
        <v>5</v>
      </c>
      <c r="KAA341" s="342" t="s">
        <v>5</v>
      </c>
      <c r="KAB341" s="342" t="s">
        <v>5</v>
      </c>
      <c r="KAC341" s="342" t="s">
        <v>5</v>
      </c>
      <c r="KAD341" s="342" t="s">
        <v>5</v>
      </c>
      <c r="KAE341" s="342" t="s">
        <v>5</v>
      </c>
      <c r="KAF341" s="342" t="s">
        <v>5</v>
      </c>
      <c r="KAG341" s="342" t="s">
        <v>5</v>
      </c>
      <c r="KAH341" s="342" t="s">
        <v>5</v>
      </c>
      <c r="KAI341" s="342" t="s">
        <v>5</v>
      </c>
      <c r="KAJ341" s="342" t="s">
        <v>5</v>
      </c>
      <c r="KAK341" s="342" t="s">
        <v>5</v>
      </c>
      <c r="KAL341" s="342" t="s">
        <v>5</v>
      </c>
      <c r="KAM341" s="342" t="s">
        <v>5</v>
      </c>
      <c r="KAN341" s="342" t="s">
        <v>5</v>
      </c>
      <c r="KAO341" s="342" t="s">
        <v>5</v>
      </c>
      <c r="KAP341" s="342" t="s">
        <v>5</v>
      </c>
      <c r="KAQ341" s="342" t="s">
        <v>5</v>
      </c>
      <c r="KAR341" s="342" t="s">
        <v>5</v>
      </c>
      <c r="KAS341" s="342" t="s">
        <v>5</v>
      </c>
      <c r="KAT341" s="342" t="s">
        <v>5</v>
      </c>
      <c r="KAU341" s="342" t="s">
        <v>5</v>
      </c>
      <c r="KAV341" s="342" t="s">
        <v>5</v>
      </c>
      <c r="KAW341" s="342" t="s">
        <v>5</v>
      </c>
      <c r="KAX341" s="342" t="s">
        <v>5</v>
      </c>
      <c r="KAY341" s="342" t="s">
        <v>5</v>
      </c>
      <c r="KAZ341" s="342" t="s">
        <v>5</v>
      </c>
      <c r="KBA341" s="342" t="s">
        <v>5</v>
      </c>
      <c r="KBB341" s="342" t="s">
        <v>5</v>
      </c>
      <c r="KBC341" s="342" t="s">
        <v>5</v>
      </c>
      <c r="KBD341" s="342" t="s">
        <v>5</v>
      </c>
      <c r="KBE341" s="342" t="s">
        <v>5</v>
      </c>
      <c r="KBF341" s="342" t="s">
        <v>5</v>
      </c>
      <c r="KBG341" s="342" t="s">
        <v>5</v>
      </c>
      <c r="KBH341" s="342" t="s">
        <v>5</v>
      </c>
      <c r="KBI341" s="342" t="s">
        <v>5</v>
      </c>
      <c r="KBJ341" s="342" t="s">
        <v>5</v>
      </c>
      <c r="KBK341" s="342" t="s">
        <v>5</v>
      </c>
      <c r="KBL341" s="342" t="s">
        <v>5</v>
      </c>
      <c r="KBM341" s="342" t="s">
        <v>5</v>
      </c>
      <c r="KBN341" s="342" t="s">
        <v>5</v>
      </c>
      <c r="KBO341" s="342" t="s">
        <v>5</v>
      </c>
      <c r="KBP341" s="342" t="s">
        <v>5</v>
      </c>
      <c r="KBQ341" s="342" t="s">
        <v>5</v>
      </c>
      <c r="KBR341" s="342" t="s">
        <v>5</v>
      </c>
      <c r="KBS341" s="342" t="s">
        <v>5</v>
      </c>
      <c r="KBT341" s="342" t="s">
        <v>5</v>
      </c>
      <c r="KBU341" s="342" t="s">
        <v>5</v>
      </c>
      <c r="KBV341" s="342" t="s">
        <v>5</v>
      </c>
      <c r="KBW341" s="342" t="s">
        <v>5</v>
      </c>
      <c r="KBX341" s="342" t="s">
        <v>5</v>
      </c>
      <c r="KBY341" s="342" t="s">
        <v>5</v>
      </c>
      <c r="KBZ341" s="342" t="s">
        <v>5</v>
      </c>
      <c r="KCA341" s="342" t="s">
        <v>5</v>
      </c>
      <c r="KCB341" s="342" t="s">
        <v>5</v>
      </c>
      <c r="KCC341" s="342" t="s">
        <v>5</v>
      </c>
      <c r="KCD341" s="342" t="s">
        <v>5</v>
      </c>
      <c r="KCE341" s="342" t="s">
        <v>5</v>
      </c>
      <c r="KCF341" s="342" t="s">
        <v>5</v>
      </c>
      <c r="KCG341" s="342" t="s">
        <v>5</v>
      </c>
      <c r="KCH341" s="342" t="s">
        <v>5</v>
      </c>
      <c r="KCI341" s="342" t="s">
        <v>5</v>
      </c>
      <c r="KCJ341" s="342" t="s">
        <v>5</v>
      </c>
      <c r="KCK341" s="342" t="s">
        <v>5</v>
      </c>
      <c r="KCL341" s="342" t="s">
        <v>5</v>
      </c>
      <c r="KCM341" s="342" t="s">
        <v>5</v>
      </c>
      <c r="KCN341" s="342" t="s">
        <v>5</v>
      </c>
      <c r="KCO341" s="342" t="s">
        <v>5</v>
      </c>
      <c r="KCP341" s="342" t="s">
        <v>5</v>
      </c>
      <c r="KCQ341" s="342" t="s">
        <v>5</v>
      </c>
      <c r="KCR341" s="342" t="s">
        <v>5</v>
      </c>
      <c r="KCS341" s="342" t="s">
        <v>5</v>
      </c>
      <c r="KCT341" s="342" t="s">
        <v>5</v>
      </c>
      <c r="KCU341" s="342" t="s">
        <v>5</v>
      </c>
      <c r="KCV341" s="342" t="s">
        <v>5</v>
      </c>
      <c r="KCW341" s="342" t="s">
        <v>5</v>
      </c>
      <c r="KCX341" s="342" t="s">
        <v>5</v>
      </c>
      <c r="KCY341" s="342" t="s">
        <v>5</v>
      </c>
      <c r="KCZ341" s="342" t="s">
        <v>5</v>
      </c>
      <c r="KDA341" s="342" t="s">
        <v>5</v>
      </c>
      <c r="KDB341" s="342" t="s">
        <v>5</v>
      </c>
      <c r="KDC341" s="342" t="s">
        <v>5</v>
      </c>
      <c r="KDD341" s="342" t="s">
        <v>5</v>
      </c>
      <c r="KDE341" s="342" t="s">
        <v>5</v>
      </c>
      <c r="KDF341" s="342" t="s">
        <v>5</v>
      </c>
      <c r="KDG341" s="342" t="s">
        <v>5</v>
      </c>
      <c r="KDH341" s="342" t="s">
        <v>5</v>
      </c>
      <c r="KDI341" s="342" t="s">
        <v>5</v>
      </c>
      <c r="KDJ341" s="342" t="s">
        <v>5</v>
      </c>
      <c r="KDK341" s="342" t="s">
        <v>5</v>
      </c>
      <c r="KDL341" s="342" t="s">
        <v>5</v>
      </c>
      <c r="KDM341" s="342" t="s">
        <v>5</v>
      </c>
      <c r="KDN341" s="342" t="s">
        <v>5</v>
      </c>
      <c r="KDO341" s="342" t="s">
        <v>5</v>
      </c>
      <c r="KDP341" s="342" t="s">
        <v>5</v>
      </c>
      <c r="KDQ341" s="342" t="s">
        <v>5</v>
      </c>
      <c r="KDR341" s="342" t="s">
        <v>5</v>
      </c>
      <c r="KDS341" s="342" t="s">
        <v>5</v>
      </c>
      <c r="KDT341" s="342" t="s">
        <v>5</v>
      </c>
      <c r="KDU341" s="342" t="s">
        <v>5</v>
      </c>
      <c r="KDV341" s="342" t="s">
        <v>5</v>
      </c>
      <c r="KDW341" s="342" t="s">
        <v>5</v>
      </c>
      <c r="KDX341" s="342" t="s">
        <v>5</v>
      </c>
      <c r="KDY341" s="342" t="s">
        <v>5</v>
      </c>
      <c r="KDZ341" s="342" t="s">
        <v>5</v>
      </c>
      <c r="KEA341" s="342" t="s">
        <v>5</v>
      </c>
      <c r="KEB341" s="342" t="s">
        <v>5</v>
      </c>
      <c r="KEC341" s="342" t="s">
        <v>5</v>
      </c>
      <c r="KED341" s="342" t="s">
        <v>5</v>
      </c>
      <c r="KEE341" s="342" t="s">
        <v>5</v>
      </c>
      <c r="KEF341" s="342" t="s">
        <v>5</v>
      </c>
      <c r="KEG341" s="342" t="s">
        <v>5</v>
      </c>
      <c r="KEH341" s="342" t="s">
        <v>5</v>
      </c>
      <c r="KEI341" s="342" t="s">
        <v>5</v>
      </c>
      <c r="KEJ341" s="342" t="s">
        <v>5</v>
      </c>
      <c r="KEK341" s="342" t="s">
        <v>5</v>
      </c>
      <c r="KEL341" s="342" t="s">
        <v>5</v>
      </c>
      <c r="KEM341" s="342" t="s">
        <v>5</v>
      </c>
      <c r="KEN341" s="342" t="s">
        <v>5</v>
      </c>
      <c r="KEO341" s="342" t="s">
        <v>5</v>
      </c>
      <c r="KEP341" s="342" t="s">
        <v>5</v>
      </c>
      <c r="KEQ341" s="342" t="s">
        <v>5</v>
      </c>
      <c r="KER341" s="342" t="s">
        <v>5</v>
      </c>
      <c r="KES341" s="342" t="s">
        <v>5</v>
      </c>
      <c r="KET341" s="342" t="s">
        <v>5</v>
      </c>
      <c r="KEU341" s="342" t="s">
        <v>5</v>
      </c>
      <c r="KEV341" s="342" t="s">
        <v>5</v>
      </c>
      <c r="KEW341" s="342" t="s">
        <v>5</v>
      </c>
      <c r="KEX341" s="342" t="s">
        <v>5</v>
      </c>
      <c r="KEY341" s="342" t="s">
        <v>5</v>
      </c>
      <c r="KEZ341" s="342" t="s">
        <v>5</v>
      </c>
      <c r="KFA341" s="342" t="s">
        <v>5</v>
      </c>
      <c r="KFB341" s="342" t="s">
        <v>5</v>
      </c>
      <c r="KFC341" s="342" t="s">
        <v>5</v>
      </c>
      <c r="KFD341" s="342" t="s">
        <v>5</v>
      </c>
      <c r="KFE341" s="342" t="s">
        <v>5</v>
      </c>
      <c r="KFF341" s="342" t="s">
        <v>5</v>
      </c>
      <c r="KFG341" s="342" t="s">
        <v>5</v>
      </c>
      <c r="KFH341" s="342" t="s">
        <v>5</v>
      </c>
      <c r="KFI341" s="342" t="s">
        <v>5</v>
      </c>
      <c r="KFJ341" s="342" t="s">
        <v>5</v>
      </c>
      <c r="KFK341" s="342" t="s">
        <v>5</v>
      </c>
      <c r="KFL341" s="342" t="s">
        <v>5</v>
      </c>
      <c r="KFM341" s="342" t="s">
        <v>5</v>
      </c>
      <c r="KFN341" s="342" t="s">
        <v>5</v>
      </c>
      <c r="KFO341" s="342" t="s">
        <v>5</v>
      </c>
      <c r="KFP341" s="342" t="s">
        <v>5</v>
      </c>
      <c r="KFQ341" s="342" t="s">
        <v>5</v>
      </c>
      <c r="KFR341" s="342" t="s">
        <v>5</v>
      </c>
      <c r="KFS341" s="342" t="s">
        <v>5</v>
      </c>
      <c r="KFT341" s="342" t="s">
        <v>5</v>
      </c>
      <c r="KFU341" s="342" t="s">
        <v>5</v>
      </c>
      <c r="KFV341" s="342" t="s">
        <v>5</v>
      </c>
      <c r="KFW341" s="342" t="s">
        <v>5</v>
      </c>
      <c r="KFX341" s="342" t="s">
        <v>5</v>
      </c>
      <c r="KFY341" s="342" t="s">
        <v>5</v>
      </c>
      <c r="KFZ341" s="342" t="s">
        <v>5</v>
      </c>
      <c r="KGA341" s="342" t="s">
        <v>5</v>
      </c>
      <c r="KGB341" s="342" t="s">
        <v>5</v>
      </c>
      <c r="KGC341" s="342" t="s">
        <v>5</v>
      </c>
      <c r="KGD341" s="342" t="s">
        <v>5</v>
      </c>
      <c r="KGE341" s="342" t="s">
        <v>5</v>
      </c>
      <c r="KGF341" s="342" t="s">
        <v>5</v>
      </c>
      <c r="KGG341" s="342" t="s">
        <v>5</v>
      </c>
      <c r="KGH341" s="342" t="s">
        <v>5</v>
      </c>
      <c r="KGI341" s="342" t="s">
        <v>5</v>
      </c>
      <c r="KGJ341" s="342" t="s">
        <v>5</v>
      </c>
      <c r="KGK341" s="342" t="s">
        <v>5</v>
      </c>
      <c r="KGL341" s="342" t="s">
        <v>5</v>
      </c>
      <c r="KGM341" s="342" t="s">
        <v>5</v>
      </c>
      <c r="KGN341" s="342" t="s">
        <v>5</v>
      </c>
      <c r="KGO341" s="342" t="s">
        <v>5</v>
      </c>
      <c r="KGP341" s="342" t="s">
        <v>5</v>
      </c>
      <c r="KGQ341" s="342" t="s">
        <v>5</v>
      </c>
      <c r="KGR341" s="342" t="s">
        <v>5</v>
      </c>
      <c r="KGS341" s="342" t="s">
        <v>5</v>
      </c>
      <c r="KGT341" s="342" t="s">
        <v>5</v>
      </c>
      <c r="KGU341" s="342" t="s">
        <v>5</v>
      </c>
      <c r="KGV341" s="342" t="s">
        <v>5</v>
      </c>
      <c r="KGW341" s="342" t="s">
        <v>5</v>
      </c>
      <c r="KGX341" s="342" t="s">
        <v>5</v>
      </c>
      <c r="KGY341" s="342" t="s">
        <v>5</v>
      </c>
      <c r="KGZ341" s="342" t="s">
        <v>5</v>
      </c>
      <c r="KHA341" s="342" t="s">
        <v>5</v>
      </c>
      <c r="KHB341" s="342" t="s">
        <v>5</v>
      </c>
      <c r="KHC341" s="342" t="s">
        <v>5</v>
      </c>
      <c r="KHD341" s="342" t="s">
        <v>5</v>
      </c>
      <c r="KHE341" s="342" t="s">
        <v>5</v>
      </c>
      <c r="KHF341" s="342" t="s">
        <v>5</v>
      </c>
      <c r="KHG341" s="342" t="s">
        <v>5</v>
      </c>
      <c r="KHH341" s="342" t="s">
        <v>5</v>
      </c>
      <c r="KHI341" s="342" t="s">
        <v>5</v>
      </c>
      <c r="KHJ341" s="342" t="s">
        <v>5</v>
      </c>
      <c r="KHK341" s="342" t="s">
        <v>5</v>
      </c>
      <c r="KHL341" s="342" t="s">
        <v>5</v>
      </c>
      <c r="KHM341" s="342" t="s">
        <v>5</v>
      </c>
      <c r="KHN341" s="342" t="s">
        <v>5</v>
      </c>
      <c r="KHO341" s="342" t="s">
        <v>5</v>
      </c>
      <c r="KHP341" s="342" t="s">
        <v>5</v>
      </c>
      <c r="KHQ341" s="342" t="s">
        <v>5</v>
      </c>
      <c r="KHR341" s="342" t="s">
        <v>5</v>
      </c>
      <c r="KHS341" s="342" t="s">
        <v>5</v>
      </c>
      <c r="KHT341" s="342" t="s">
        <v>5</v>
      </c>
      <c r="KHU341" s="342" t="s">
        <v>5</v>
      </c>
      <c r="KHV341" s="342" t="s">
        <v>5</v>
      </c>
      <c r="KHW341" s="342" t="s">
        <v>5</v>
      </c>
      <c r="KHX341" s="342" t="s">
        <v>5</v>
      </c>
      <c r="KHY341" s="342" t="s">
        <v>5</v>
      </c>
      <c r="KHZ341" s="342" t="s">
        <v>5</v>
      </c>
      <c r="KIA341" s="342" t="s">
        <v>5</v>
      </c>
      <c r="KIB341" s="342" t="s">
        <v>5</v>
      </c>
      <c r="KIC341" s="342" t="s">
        <v>5</v>
      </c>
      <c r="KID341" s="342" t="s">
        <v>5</v>
      </c>
      <c r="KIE341" s="342" t="s">
        <v>5</v>
      </c>
      <c r="KIF341" s="342" t="s">
        <v>5</v>
      </c>
      <c r="KIG341" s="342" t="s">
        <v>5</v>
      </c>
      <c r="KIH341" s="342" t="s">
        <v>5</v>
      </c>
      <c r="KII341" s="342" t="s">
        <v>5</v>
      </c>
      <c r="KIJ341" s="342" t="s">
        <v>5</v>
      </c>
      <c r="KIK341" s="342" t="s">
        <v>5</v>
      </c>
      <c r="KIL341" s="342" t="s">
        <v>5</v>
      </c>
      <c r="KIM341" s="342" t="s">
        <v>5</v>
      </c>
      <c r="KIN341" s="342" t="s">
        <v>5</v>
      </c>
      <c r="KIO341" s="342" t="s">
        <v>5</v>
      </c>
      <c r="KIP341" s="342" t="s">
        <v>5</v>
      </c>
      <c r="KIQ341" s="342" t="s">
        <v>5</v>
      </c>
      <c r="KIR341" s="342" t="s">
        <v>5</v>
      </c>
      <c r="KIS341" s="342" t="s">
        <v>5</v>
      </c>
      <c r="KIT341" s="342" t="s">
        <v>5</v>
      </c>
      <c r="KIU341" s="342" t="s">
        <v>5</v>
      </c>
      <c r="KIV341" s="342" t="s">
        <v>5</v>
      </c>
      <c r="KIW341" s="342" t="s">
        <v>5</v>
      </c>
      <c r="KIX341" s="342" t="s">
        <v>5</v>
      </c>
      <c r="KIY341" s="342" t="s">
        <v>5</v>
      </c>
      <c r="KIZ341" s="342" t="s">
        <v>5</v>
      </c>
      <c r="KJA341" s="342" t="s">
        <v>5</v>
      </c>
      <c r="KJB341" s="342" t="s">
        <v>5</v>
      </c>
      <c r="KJC341" s="342" t="s">
        <v>5</v>
      </c>
      <c r="KJD341" s="342" t="s">
        <v>5</v>
      </c>
      <c r="KJE341" s="342" t="s">
        <v>5</v>
      </c>
      <c r="KJF341" s="342" t="s">
        <v>5</v>
      </c>
      <c r="KJG341" s="342" t="s">
        <v>5</v>
      </c>
      <c r="KJH341" s="342" t="s">
        <v>5</v>
      </c>
      <c r="KJI341" s="342" t="s">
        <v>5</v>
      </c>
      <c r="KJJ341" s="342" t="s">
        <v>5</v>
      </c>
      <c r="KJK341" s="342" t="s">
        <v>5</v>
      </c>
      <c r="KJL341" s="342" t="s">
        <v>5</v>
      </c>
      <c r="KJM341" s="342" t="s">
        <v>5</v>
      </c>
      <c r="KJN341" s="342" t="s">
        <v>5</v>
      </c>
      <c r="KJO341" s="342" t="s">
        <v>5</v>
      </c>
      <c r="KJP341" s="342" t="s">
        <v>5</v>
      </c>
      <c r="KJQ341" s="342" t="s">
        <v>5</v>
      </c>
      <c r="KJR341" s="342" t="s">
        <v>5</v>
      </c>
      <c r="KJS341" s="342" t="s">
        <v>5</v>
      </c>
      <c r="KJT341" s="342" t="s">
        <v>5</v>
      </c>
      <c r="KJU341" s="342" t="s">
        <v>5</v>
      </c>
      <c r="KJV341" s="342" t="s">
        <v>5</v>
      </c>
      <c r="KJW341" s="342" t="s">
        <v>5</v>
      </c>
      <c r="KJX341" s="342" t="s">
        <v>5</v>
      </c>
      <c r="KJY341" s="342" t="s">
        <v>5</v>
      </c>
      <c r="KJZ341" s="342" t="s">
        <v>5</v>
      </c>
      <c r="KKA341" s="342" t="s">
        <v>5</v>
      </c>
      <c r="KKB341" s="342" t="s">
        <v>5</v>
      </c>
      <c r="KKC341" s="342" t="s">
        <v>5</v>
      </c>
      <c r="KKD341" s="342" t="s">
        <v>5</v>
      </c>
      <c r="KKE341" s="342" t="s">
        <v>5</v>
      </c>
      <c r="KKF341" s="342" t="s">
        <v>5</v>
      </c>
      <c r="KKG341" s="342" t="s">
        <v>5</v>
      </c>
      <c r="KKH341" s="342" t="s">
        <v>5</v>
      </c>
      <c r="KKI341" s="342" t="s">
        <v>5</v>
      </c>
      <c r="KKJ341" s="342" t="s">
        <v>5</v>
      </c>
      <c r="KKK341" s="342" t="s">
        <v>5</v>
      </c>
      <c r="KKL341" s="342" t="s">
        <v>5</v>
      </c>
      <c r="KKM341" s="342" t="s">
        <v>5</v>
      </c>
      <c r="KKN341" s="342" t="s">
        <v>5</v>
      </c>
      <c r="KKO341" s="342" t="s">
        <v>5</v>
      </c>
      <c r="KKP341" s="342" t="s">
        <v>5</v>
      </c>
      <c r="KKQ341" s="342" t="s">
        <v>5</v>
      </c>
      <c r="KKR341" s="342" t="s">
        <v>5</v>
      </c>
      <c r="KKS341" s="342" t="s">
        <v>5</v>
      </c>
      <c r="KKT341" s="342" t="s">
        <v>5</v>
      </c>
      <c r="KKU341" s="342" t="s">
        <v>5</v>
      </c>
      <c r="KKV341" s="342" t="s">
        <v>5</v>
      </c>
      <c r="KKW341" s="342" t="s">
        <v>5</v>
      </c>
      <c r="KKX341" s="342" t="s">
        <v>5</v>
      </c>
      <c r="KKY341" s="342" t="s">
        <v>5</v>
      </c>
      <c r="KKZ341" s="342" t="s">
        <v>5</v>
      </c>
      <c r="KLA341" s="342" t="s">
        <v>5</v>
      </c>
      <c r="KLB341" s="342" t="s">
        <v>5</v>
      </c>
      <c r="KLC341" s="342" t="s">
        <v>5</v>
      </c>
      <c r="KLD341" s="342" t="s">
        <v>5</v>
      </c>
      <c r="KLE341" s="342" t="s">
        <v>5</v>
      </c>
      <c r="KLF341" s="342" t="s">
        <v>5</v>
      </c>
      <c r="KLG341" s="342" t="s">
        <v>5</v>
      </c>
      <c r="KLH341" s="342" t="s">
        <v>5</v>
      </c>
      <c r="KLI341" s="342" t="s">
        <v>5</v>
      </c>
      <c r="KLJ341" s="342" t="s">
        <v>5</v>
      </c>
      <c r="KLK341" s="342" t="s">
        <v>5</v>
      </c>
      <c r="KLL341" s="342" t="s">
        <v>5</v>
      </c>
      <c r="KLM341" s="342" t="s">
        <v>5</v>
      </c>
      <c r="KLN341" s="342" t="s">
        <v>5</v>
      </c>
      <c r="KLO341" s="342" t="s">
        <v>5</v>
      </c>
      <c r="KLP341" s="342" t="s">
        <v>5</v>
      </c>
      <c r="KLQ341" s="342" t="s">
        <v>5</v>
      </c>
      <c r="KLR341" s="342" t="s">
        <v>5</v>
      </c>
      <c r="KLS341" s="342" t="s">
        <v>5</v>
      </c>
      <c r="KLT341" s="342" t="s">
        <v>5</v>
      </c>
      <c r="KLU341" s="342" t="s">
        <v>5</v>
      </c>
      <c r="KLV341" s="342" t="s">
        <v>5</v>
      </c>
      <c r="KLW341" s="342" t="s">
        <v>5</v>
      </c>
      <c r="KLX341" s="342" t="s">
        <v>5</v>
      </c>
      <c r="KLY341" s="342" t="s">
        <v>5</v>
      </c>
      <c r="KLZ341" s="342" t="s">
        <v>5</v>
      </c>
      <c r="KMA341" s="342" t="s">
        <v>5</v>
      </c>
      <c r="KMB341" s="342" t="s">
        <v>5</v>
      </c>
      <c r="KMC341" s="342" t="s">
        <v>5</v>
      </c>
      <c r="KMD341" s="342" t="s">
        <v>5</v>
      </c>
      <c r="KME341" s="342" t="s">
        <v>5</v>
      </c>
      <c r="KMF341" s="342" t="s">
        <v>5</v>
      </c>
      <c r="KMG341" s="342" t="s">
        <v>5</v>
      </c>
      <c r="KMH341" s="342" t="s">
        <v>5</v>
      </c>
      <c r="KMI341" s="342" t="s">
        <v>5</v>
      </c>
      <c r="KMJ341" s="342" t="s">
        <v>5</v>
      </c>
      <c r="KMK341" s="342" t="s">
        <v>5</v>
      </c>
      <c r="KML341" s="342" t="s">
        <v>5</v>
      </c>
      <c r="KMM341" s="342" t="s">
        <v>5</v>
      </c>
      <c r="KMN341" s="342" t="s">
        <v>5</v>
      </c>
      <c r="KMO341" s="342" t="s">
        <v>5</v>
      </c>
      <c r="KMP341" s="342" t="s">
        <v>5</v>
      </c>
      <c r="KMQ341" s="342" t="s">
        <v>5</v>
      </c>
      <c r="KMR341" s="342" t="s">
        <v>5</v>
      </c>
      <c r="KMS341" s="342" t="s">
        <v>5</v>
      </c>
      <c r="KMT341" s="342" t="s">
        <v>5</v>
      </c>
      <c r="KMU341" s="342" t="s">
        <v>5</v>
      </c>
      <c r="KMV341" s="342" t="s">
        <v>5</v>
      </c>
      <c r="KMW341" s="342" t="s">
        <v>5</v>
      </c>
      <c r="KMX341" s="342" t="s">
        <v>5</v>
      </c>
      <c r="KMY341" s="342" t="s">
        <v>5</v>
      </c>
      <c r="KMZ341" s="342" t="s">
        <v>5</v>
      </c>
      <c r="KNA341" s="342" t="s">
        <v>5</v>
      </c>
      <c r="KNB341" s="342" t="s">
        <v>5</v>
      </c>
      <c r="KNC341" s="342" t="s">
        <v>5</v>
      </c>
      <c r="KND341" s="342" t="s">
        <v>5</v>
      </c>
      <c r="KNE341" s="342" t="s">
        <v>5</v>
      </c>
      <c r="KNF341" s="342" t="s">
        <v>5</v>
      </c>
      <c r="KNG341" s="342" t="s">
        <v>5</v>
      </c>
      <c r="KNH341" s="342" t="s">
        <v>5</v>
      </c>
      <c r="KNI341" s="342" t="s">
        <v>5</v>
      </c>
      <c r="KNJ341" s="342" t="s">
        <v>5</v>
      </c>
      <c r="KNK341" s="342" t="s">
        <v>5</v>
      </c>
      <c r="KNL341" s="342" t="s">
        <v>5</v>
      </c>
      <c r="KNM341" s="342" t="s">
        <v>5</v>
      </c>
      <c r="KNN341" s="342" t="s">
        <v>5</v>
      </c>
      <c r="KNO341" s="342" t="s">
        <v>5</v>
      </c>
      <c r="KNP341" s="342" t="s">
        <v>5</v>
      </c>
      <c r="KNQ341" s="342" t="s">
        <v>5</v>
      </c>
      <c r="KNR341" s="342" t="s">
        <v>5</v>
      </c>
      <c r="KNS341" s="342" t="s">
        <v>5</v>
      </c>
      <c r="KNT341" s="342" t="s">
        <v>5</v>
      </c>
      <c r="KNU341" s="342" t="s">
        <v>5</v>
      </c>
      <c r="KNV341" s="342" t="s">
        <v>5</v>
      </c>
      <c r="KNW341" s="342" t="s">
        <v>5</v>
      </c>
      <c r="KNX341" s="342" t="s">
        <v>5</v>
      </c>
      <c r="KNY341" s="342" t="s">
        <v>5</v>
      </c>
      <c r="KNZ341" s="342" t="s">
        <v>5</v>
      </c>
      <c r="KOA341" s="342" t="s">
        <v>5</v>
      </c>
      <c r="KOB341" s="342" t="s">
        <v>5</v>
      </c>
      <c r="KOC341" s="342" t="s">
        <v>5</v>
      </c>
      <c r="KOD341" s="342" t="s">
        <v>5</v>
      </c>
      <c r="KOE341" s="342" t="s">
        <v>5</v>
      </c>
      <c r="KOF341" s="342" t="s">
        <v>5</v>
      </c>
      <c r="KOG341" s="342" t="s">
        <v>5</v>
      </c>
      <c r="KOH341" s="342" t="s">
        <v>5</v>
      </c>
      <c r="KOI341" s="342" t="s">
        <v>5</v>
      </c>
      <c r="KOJ341" s="342" t="s">
        <v>5</v>
      </c>
      <c r="KOK341" s="342" t="s">
        <v>5</v>
      </c>
      <c r="KOL341" s="342" t="s">
        <v>5</v>
      </c>
      <c r="KOM341" s="342" t="s">
        <v>5</v>
      </c>
      <c r="KON341" s="342" t="s">
        <v>5</v>
      </c>
      <c r="KOO341" s="342" t="s">
        <v>5</v>
      </c>
      <c r="KOP341" s="342" t="s">
        <v>5</v>
      </c>
      <c r="KOQ341" s="342" t="s">
        <v>5</v>
      </c>
      <c r="KOR341" s="342" t="s">
        <v>5</v>
      </c>
      <c r="KOS341" s="342" t="s">
        <v>5</v>
      </c>
      <c r="KOT341" s="342" t="s">
        <v>5</v>
      </c>
      <c r="KOU341" s="342" t="s">
        <v>5</v>
      </c>
      <c r="KOV341" s="342" t="s">
        <v>5</v>
      </c>
      <c r="KOW341" s="342" t="s">
        <v>5</v>
      </c>
      <c r="KOX341" s="342" t="s">
        <v>5</v>
      </c>
      <c r="KOY341" s="342" t="s">
        <v>5</v>
      </c>
      <c r="KOZ341" s="342" t="s">
        <v>5</v>
      </c>
      <c r="KPA341" s="342" t="s">
        <v>5</v>
      </c>
      <c r="KPB341" s="342" t="s">
        <v>5</v>
      </c>
      <c r="KPC341" s="342" t="s">
        <v>5</v>
      </c>
      <c r="KPD341" s="342" t="s">
        <v>5</v>
      </c>
      <c r="KPE341" s="342" t="s">
        <v>5</v>
      </c>
      <c r="KPF341" s="342" t="s">
        <v>5</v>
      </c>
      <c r="KPG341" s="342" t="s">
        <v>5</v>
      </c>
      <c r="KPH341" s="342" t="s">
        <v>5</v>
      </c>
      <c r="KPI341" s="342" t="s">
        <v>5</v>
      </c>
      <c r="KPJ341" s="342" t="s">
        <v>5</v>
      </c>
      <c r="KPK341" s="342" t="s">
        <v>5</v>
      </c>
      <c r="KPL341" s="342" t="s">
        <v>5</v>
      </c>
      <c r="KPM341" s="342" t="s">
        <v>5</v>
      </c>
      <c r="KPN341" s="342" t="s">
        <v>5</v>
      </c>
      <c r="KPO341" s="342" t="s">
        <v>5</v>
      </c>
      <c r="KPP341" s="342" t="s">
        <v>5</v>
      </c>
      <c r="KPQ341" s="342" t="s">
        <v>5</v>
      </c>
      <c r="KPR341" s="342" t="s">
        <v>5</v>
      </c>
      <c r="KPS341" s="342" t="s">
        <v>5</v>
      </c>
      <c r="KPT341" s="342" t="s">
        <v>5</v>
      </c>
      <c r="KPU341" s="342" t="s">
        <v>5</v>
      </c>
      <c r="KPV341" s="342" t="s">
        <v>5</v>
      </c>
      <c r="KPW341" s="342" t="s">
        <v>5</v>
      </c>
      <c r="KPX341" s="342" t="s">
        <v>5</v>
      </c>
      <c r="KPY341" s="342" t="s">
        <v>5</v>
      </c>
      <c r="KPZ341" s="342" t="s">
        <v>5</v>
      </c>
      <c r="KQA341" s="342" t="s">
        <v>5</v>
      </c>
      <c r="KQB341" s="342" t="s">
        <v>5</v>
      </c>
      <c r="KQC341" s="342" t="s">
        <v>5</v>
      </c>
      <c r="KQD341" s="342" t="s">
        <v>5</v>
      </c>
      <c r="KQE341" s="342" t="s">
        <v>5</v>
      </c>
      <c r="KQF341" s="342" t="s">
        <v>5</v>
      </c>
      <c r="KQG341" s="342" t="s">
        <v>5</v>
      </c>
      <c r="KQH341" s="342" t="s">
        <v>5</v>
      </c>
      <c r="KQI341" s="342" t="s">
        <v>5</v>
      </c>
      <c r="KQJ341" s="342" t="s">
        <v>5</v>
      </c>
      <c r="KQK341" s="342" t="s">
        <v>5</v>
      </c>
      <c r="KQL341" s="342" t="s">
        <v>5</v>
      </c>
      <c r="KQM341" s="342" t="s">
        <v>5</v>
      </c>
      <c r="KQN341" s="342" t="s">
        <v>5</v>
      </c>
      <c r="KQO341" s="342" t="s">
        <v>5</v>
      </c>
      <c r="KQP341" s="342" t="s">
        <v>5</v>
      </c>
      <c r="KQQ341" s="342" t="s">
        <v>5</v>
      </c>
      <c r="KQR341" s="342" t="s">
        <v>5</v>
      </c>
      <c r="KQS341" s="342" t="s">
        <v>5</v>
      </c>
      <c r="KQT341" s="342" t="s">
        <v>5</v>
      </c>
      <c r="KQU341" s="342" t="s">
        <v>5</v>
      </c>
      <c r="KQV341" s="342" t="s">
        <v>5</v>
      </c>
      <c r="KQW341" s="342" t="s">
        <v>5</v>
      </c>
      <c r="KQX341" s="342" t="s">
        <v>5</v>
      </c>
      <c r="KQY341" s="342" t="s">
        <v>5</v>
      </c>
      <c r="KQZ341" s="342" t="s">
        <v>5</v>
      </c>
      <c r="KRA341" s="342" t="s">
        <v>5</v>
      </c>
      <c r="KRB341" s="342" t="s">
        <v>5</v>
      </c>
      <c r="KRC341" s="342" t="s">
        <v>5</v>
      </c>
      <c r="KRD341" s="342" t="s">
        <v>5</v>
      </c>
      <c r="KRE341" s="342" t="s">
        <v>5</v>
      </c>
      <c r="KRF341" s="342" t="s">
        <v>5</v>
      </c>
      <c r="KRG341" s="342" t="s">
        <v>5</v>
      </c>
      <c r="KRH341" s="342" t="s">
        <v>5</v>
      </c>
      <c r="KRI341" s="342" t="s">
        <v>5</v>
      </c>
      <c r="KRJ341" s="342" t="s">
        <v>5</v>
      </c>
      <c r="KRK341" s="342" t="s">
        <v>5</v>
      </c>
      <c r="KRL341" s="342" t="s">
        <v>5</v>
      </c>
      <c r="KRM341" s="342" t="s">
        <v>5</v>
      </c>
      <c r="KRN341" s="342" t="s">
        <v>5</v>
      </c>
      <c r="KRO341" s="342" t="s">
        <v>5</v>
      </c>
      <c r="KRP341" s="342" t="s">
        <v>5</v>
      </c>
      <c r="KRQ341" s="342" t="s">
        <v>5</v>
      </c>
      <c r="KRR341" s="342" t="s">
        <v>5</v>
      </c>
      <c r="KRS341" s="342" t="s">
        <v>5</v>
      </c>
      <c r="KRT341" s="342" t="s">
        <v>5</v>
      </c>
      <c r="KRU341" s="342" t="s">
        <v>5</v>
      </c>
      <c r="KRV341" s="342" t="s">
        <v>5</v>
      </c>
      <c r="KRW341" s="342" t="s">
        <v>5</v>
      </c>
      <c r="KRX341" s="342" t="s">
        <v>5</v>
      </c>
      <c r="KRY341" s="342" t="s">
        <v>5</v>
      </c>
      <c r="KRZ341" s="342" t="s">
        <v>5</v>
      </c>
      <c r="KSA341" s="342" t="s">
        <v>5</v>
      </c>
      <c r="KSB341" s="342" t="s">
        <v>5</v>
      </c>
      <c r="KSC341" s="342" t="s">
        <v>5</v>
      </c>
      <c r="KSD341" s="342" t="s">
        <v>5</v>
      </c>
      <c r="KSE341" s="342" t="s">
        <v>5</v>
      </c>
      <c r="KSF341" s="342" t="s">
        <v>5</v>
      </c>
      <c r="KSG341" s="342" t="s">
        <v>5</v>
      </c>
      <c r="KSH341" s="342" t="s">
        <v>5</v>
      </c>
      <c r="KSI341" s="342" t="s">
        <v>5</v>
      </c>
      <c r="KSJ341" s="342" t="s">
        <v>5</v>
      </c>
      <c r="KSK341" s="342" t="s">
        <v>5</v>
      </c>
      <c r="KSL341" s="342" t="s">
        <v>5</v>
      </c>
      <c r="KSM341" s="342" t="s">
        <v>5</v>
      </c>
      <c r="KSN341" s="342" t="s">
        <v>5</v>
      </c>
      <c r="KSO341" s="342" t="s">
        <v>5</v>
      </c>
      <c r="KSP341" s="342" t="s">
        <v>5</v>
      </c>
      <c r="KSQ341" s="342" t="s">
        <v>5</v>
      </c>
      <c r="KSR341" s="342" t="s">
        <v>5</v>
      </c>
      <c r="KSS341" s="342" t="s">
        <v>5</v>
      </c>
      <c r="KST341" s="342" t="s">
        <v>5</v>
      </c>
      <c r="KSU341" s="342" t="s">
        <v>5</v>
      </c>
      <c r="KSV341" s="342" t="s">
        <v>5</v>
      </c>
      <c r="KSW341" s="342" t="s">
        <v>5</v>
      </c>
      <c r="KSX341" s="342" t="s">
        <v>5</v>
      </c>
      <c r="KSY341" s="342" t="s">
        <v>5</v>
      </c>
      <c r="KSZ341" s="342" t="s">
        <v>5</v>
      </c>
      <c r="KTA341" s="342" t="s">
        <v>5</v>
      </c>
      <c r="KTB341" s="342" t="s">
        <v>5</v>
      </c>
      <c r="KTC341" s="342" t="s">
        <v>5</v>
      </c>
      <c r="KTD341" s="342" t="s">
        <v>5</v>
      </c>
      <c r="KTE341" s="342" t="s">
        <v>5</v>
      </c>
      <c r="KTF341" s="342" t="s">
        <v>5</v>
      </c>
      <c r="KTG341" s="342" t="s">
        <v>5</v>
      </c>
      <c r="KTH341" s="342" t="s">
        <v>5</v>
      </c>
      <c r="KTI341" s="342" t="s">
        <v>5</v>
      </c>
      <c r="KTJ341" s="342" t="s">
        <v>5</v>
      </c>
      <c r="KTK341" s="342" t="s">
        <v>5</v>
      </c>
      <c r="KTL341" s="342" t="s">
        <v>5</v>
      </c>
      <c r="KTM341" s="342" t="s">
        <v>5</v>
      </c>
      <c r="KTN341" s="342" t="s">
        <v>5</v>
      </c>
      <c r="KTO341" s="342" t="s">
        <v>5</v>
      </c>
      <c r="KTP341" s="342" t="s">
        <v>5</v>
      </c>
      <c r="KTQ341" s="342" t="s">
        <v>5</v>
      </c>
      <c r="KTR341" s="342" t="s">
        <v>5</v>
      </c>
      <c r="KTS341" s="342" t="s">
        <v>5</v>
      </c>
      <c r="KTT341" s="342" t="s">
        <v>5</v>
      </c>
      <c r="KTU341" s="342" t="s">
        <v>5</v>
      </c>
      <c r="KTV341" s="342" t="s">
        <v>5</v>
      </c>
      <c r="KTW341" s="342" t="s">
        <v>5</v>
      </c>
      <c r="KTX341" s="342" t="s">
        <v>5</v>
      </c>
      <c r="KTY341" s="342" t="s">
        <v>5</v>
      </c>
      <c r="KTZ341" s="342" t="s">
        <v>5</v>
      </c>
      <c r="KUA341" s="342" t="s">
        <v>5</v>
      </c>
      <c r="KUB341" s="342" t="s">
        <v>5</v>
      </c>
      <c r="KUC341" s="342" t="s">
        <v>5</v>
      </c>
      <c r="KUD341" s="342" t="s">
        <v>5</v>
      </c>
      <c r="KUE341" s="342" t="s">
        <v>5</v>
      </c>
      <c r="KUF341" s="342" t="s">
        <v>5</v>
      </c>
      <c r="KUG341" s="342" t="s">
        <v>5</v>
      </c>
      <c r="KUH341" s="342" t="s">
        <v>5</v>
      </c>
      <c r="KUI341" s="342" t="s">
        <v>5</v>
      </c>
      <c r="KUJ341" s="342" t="s">
        <v>5</v>
      </c>
      <c r="KUK341" s="342" t="s">
        <v>5</v>
      </c>
      <c r="KUL341" s="342" t="s">
        <v>5</v>
      </c>
      <c r="KUM341" s="342" t="s">
        <v>5</v>
      </c>
      <c r="KUN341" s="342" t="s">
        <v>5</v>
      </c>
      <c r="KUO341" s="342" t="s">
        <v>5</v>
      </c>
      <c r="KUP341" s="342" t="s">
        <v>5</v>
      </c>
      <c r="KUQ341" s="342" t="s">
        <v>5</v>
      </c>
      <c r="KUR341" s="342" t="s">
        <v>5</v>
      </c>
      <c r="KUS341" s="342" t="s">
        <v>5</v>
      </c>
      <c r="KUT341" s="342" t="s">
        <v>5</v>
      </c>
      <c r="KUU341" s="342" t="s">
        <v>5</v>
      </c>
      <c r="KUV341" s="342" t="s">
        <v>5</v>
      </c>
      <c r="KUW341" s="342" t="s">
        <v>5</v>
      </c>
      <c r="KUX341" s="342" t="s">
        <v>5</v>
      </c>
      <c r="KUY341" s="342" t="s">
        <v>5</v>
      </c>
      <c r="KUZ341" s="342" t="s">
        <v>5</v>
      </c>
      <c r="KVA341" s="342" t="s">
        <v>5</v>
      </c>
      <c r="KVB341" s="342" t="s">
        <v>5</v>
      </c>
      <c r="KVC341" s="342" t="s">
        <v>5</v>
      </c>
      <c r="KVD341" s="342" t="s">
        <v>5</v>
      </c>
      <c r="KVE341" s="342" t="s">
        <v>5</v>
      </c>
      <c r="KVF341" s="342" t="s">
        <v>5</v>
      </c>
      <c r="KVG341" s="342" t="s">
        <v>5</v>
      </c>
      <c r="KVH341" s="342" t="s">
        <v>5</v>
      </c>
      <c r="KVI341" s="342" t="s">
        <v>5</v>
      </c>
      <c r="KVJ341" s="342" t="s">
        <v>5</v>
      </c>
      <c r="KVK341" s="342" t="s">
        <v>5</v>
      </c>
      <c r="KVL341" s="342" t="s">
        <v>5</v>
      </c>
      <c r="KVM341" s="342" t="s">
        <v>5</v>
      </c>
      <c r="KVN341" s="342" t="s">
        <v>5</v>
      </c>
      <c r="KVO341" s="342" t="s">
        <v>5</v>
      </c>
      <c r="KVP341" s="342" t="s">
        <v>5</v>
      </c>
      <c r="KVQ341" s="342" t="s">
        <v>5</v>
      </c>
      <c r="KVR341" s="342" t="s">
        <v>5</v>
      </c>
      <c r="KVS341" s="342" t="s">
        <v>5</v>
      </c>
      <c r="KVT341" s="342" t="s">
        <v>5</v>
      </c>
      <c r="KVU341" s="342" t="s">
        <v>5</v>
      </c>
      <c r="KVV341" s="342" t="s">
        <v>5</v>
      </c>
      <c r="KVW341" s="342" t="s">
        <v>5</v>
      </c>
      <c r="KVX341" s="342" t="s">
        <v>5</v>
      </c>
      <c r="KVY341" s="342" t="s">
        <v>5</v>
      </c>
      <c r="KVZ341" s="342" t="s">
        <v>5</v>
      </c>
      <c r="KWA341" s="342" t="s">
        <v>5</v>
      </c>
      <c r="KWB341" s="342" t="s">
        <v>5</v>
      </c>
      <c r="KWC341" s="342" t="s">
        <v>5</v>
      </c>
      <c r="KWD341" s="342" t="s">
        <v>5</v>
      </c>
      <c r="KWE341" s="342" t="s">
        <v>5</v>
      </c>
      <c r="KWF341" s="342" t="s">
        <v>5</v>
      </c>
      <c r="KWG341" s="342" t="s">
        <v>5</v>
      </c>
      <c r="KWH341" s="342" t="s">
        <v>5</v>
      </c>
      <c r="KWI341" s="342" t="s">
        <v>5</v>
      </c>
      <c r="KWJ341" s="342" t="s">
        <v>5</v>
      </c>
      <c r="KWK341" s="342" t="s">
        <v>5</v>
      </c>
      <c r="KWL341" s="342" t="s">
        <v>5</v>
      </c>
      <c r="KWM341" s="342" t="s">
        <v>5</v>
      </c>
      <c r="KWN341" s="342" t="s">
        <v>5</v>
      </c>
      <c r="KWO341" s="342" t="s">
        <v>5</v>
      </c>
      <c r="KWP341" s="342" t="s">
        <v>5</v>
      </c>
      <c r="KWQ341" s="342" t="s">
        <v>5</v>
      </c>
      <c r="KWR341" s="342" t="s">
        <v>5</v>
      </c>
      <c r="KWS341" s="342" t="s">
        <v>5</v>
      </c>
      <c r="KWT341" s="342" t="s">
        <v>5</v>
      </c>
      <c r="KWU341" s="342" t="s">
        <v>5</v>
      </c>
      <c r="KWV341" s="342" t="s">
        <v>5</v>
      </c>
      <c r="KWW341" s="342" t="s">
        <v>5</v>
      </c>
      <c r="KWX341" s="342" t="s">
        <v>5</v>
      </c>
      <c r="KWY341" s="342" t="s">
        <v>5</v>
      </c>
      <c r="KWZ341" s="342" t="s">
        <v>5</v>
      </c>
      <c r="KXA341" s="342" t="s">
        <v>5</v>
      </c>
      <c r="KXB341" s="342" t="s">
        <v>5</v>
      </c>
      <c r="KXC341" s="342" t="s">
        <v>5</v>
      </c>
      <c r="KXD341" s="342" t="s">
        <v>5</v>
      </c>
      <c r="KXE341" s="342" t="s">
        <v>5</v>
      </c>
      <c r="KXF341" s="342" t="s">
        <v>5</v>
      </c>
      <c r="KXG341" s="342" t="s">
        <v>5</v>
      </c>
      <c r="KXH341" s="342" t="s">
        <v>5</v>
      </c>
      <c r="KXI341" s="342" t="s">
        <v>5</v>
      </c>
      <c r="KXJ341" s="342" t="s">
        <v>5</v>
      </c>
      <c r="KXK341" s="342" t="s">
        <v>5</v>
      </c>
      <c r="KXL341" s="342" t="s">
        <v>5</v>
      </c>
      <c r="KXM341" s="342" t="s">
        <v>5</v>
      </c>
      <c r="KXN341" s="342" t="s">
        <v>5</v>
      </c>
      <c r="KXO341" s="342" t="s">
        <v>5</v>
      </c>
      <c r="KXP341" s="342" t="s">
        <v>5</v>
      </c>
      <c r="KXQ341" s="342" t="s">
        <v>5</v>
      </c>
      <c r="KXR341" s="342" t="s">
        <v>5</v>
      </c>
      <c r="KXS341" s="342" t="s">
        <v>5</v>
      </c>
      <c r="KXT341" s="342" t="s">
        <v>5</v>
      </c>
      <c r="KXU341" s="342" t="s">
        <v>5</v>
      </c>
      <c r="KXV341" s="342" t="s">
        <v>5</v>
      </c>
      <c r="KXW341" s="342" t="s">
        <v>5</v>
      </c>
      <c r="KXX341" s="342" t="s">
        <v>5</v>
      </c>
      <c r="KXY341" s="342" t="s">
        <v>5</v>
      </c>
      <c r="KXZ341" s="342" t="s">
        <v>5</v>
      </c>
      <c r="KYA341" s="342" t="s">
        <v>5</v>
      </c>
      <c r="KYB341" s="342" t="s">
        <v>5</v>
      </c>
      <c r="KYC341" s="342" t="s">
        <v>5</v>
      </c>
      <c r="KYD341" s="342" t="s">
        <v>5</v>
      </c>
      <c r="KYE341" s="342" t="s">
        <v>5</v>
      </c>
      <c r="KYF341" s="342" t="s">
        <v>5</v>
      </c>
      <c r="KYG341" s="342" t="s">
        <v>5</v>
      </c>
      <c r="KYH341" s="342" t="s">
        <v>5</v>
      </c>
      <c r="KYI341" s="342" t="s">
        <v>5</v>
      </c>
      <c r="KYJ341" s="342" t="s">
        <v>5</v>
      </c>
      <c r="KYK341" s="342" t="s">
        <v>5</v>
      </c>
      <c r="KYL341" s="342" t="s">
        <v>5</v>
      </c>
      <c r="KYM341" s="342" t="s">
        <v>5</v>
      </c>
      <c r="KYN341" s="342" t="s">
        <v>5</v>
      </c>
      <c r="KYO341" s="342" t="s">
        <v>5</v>
      </c>
      <c r="KYP341" s="342" t="s">
        <v>5</v>
      </c>
      <c r="KYQ341" s="342" t="s">
        <v>5</v>
      </c>
      <c r="KYR341" s="342" t="s">
        <v>5</v>
      </c>
      <c r="KYS341" s="342" t="s">
        <v>5</v>
      </c>
      <c r="KYT341" s="342" t="s">
        <v>5</v>
      </c>
      <c r="KYU341" s="342" t="s">
        <v>5</v>
      </c>
      <c r="KYV341" s="342" t="s">
        <v>5</v>
      </c>
      <c r="KYW341" s="342" t="s">
        <v>5</v>
      </c>
      <c r="KYX341" s="342" t="s">
        <v>5</v>
      </c>
      <c r="KYY341" s="342" t="s">
        <v>5</v>
      </c>
      <c r="KYZ341" s="342" t="s">
        <v>5</v>
      </c>
      <c r="KZA341" s="342" t="s">
        <v>5</v>
      </c>
      <c r="KZB341" s="342" t="s">
        <v>5</v>
      </c>
      <c r="KZC341" s="342" t="s">
        <v>5</v>
      </c>
      <c r="KZD341" s="342" t="s">
        <v>5</v>
      </c>
      <c r="KZE341" s="342" t="s">
        <v>5</v>
      </c>
      <c r="KZF341" s="342" t="s">
        <v>5</v>
      </c>
      <c r="KZG341" s="342" t="s">
        <v>5</v>
      </c>
      <c r="KZH341" s="342" t="s">
        <v>5</v>
      </c>
      <c r="KZI341" s="342" t="s">
        <v>5</v>
      </c>
      <c r="KZJ341" s="342" t="s">
        <v>5</v>
      </c>
      <c r="KZK341" s="342" t="s">
        <v>5</v>
      </c>
      <c r="KZL341" s="342" t="s">
        <v>5</v>
      </c>
      <c r="KZM341" s="342" t="s">
        <v>5</v>
      </c>
      <c r="KZN341" s="342" t="s">
        <v>5</v>
      </c>
      <c r="KZO341" s="342" t="s">
        <v>5</v>
      </c>
      <c r="KZP341" s="342" t="s">
        <v>5</v>
      </c>
      <c r="KZQ341" s="342" t="s">
        <v>5</v>
      </c>
      <c r="KZR341" s="342" t="s">
        <v>5</v>
      </c>
      <c r="KZS341" s="342" t="s">
        <v>5</v>
      </c>
      <c r="KZT341" s="342" t="s">
        <v>5</v>
      </c>
      <c r="KZU341" s="342" t="s">
        <v>5</v>
      </c>
      <c r="KZV341" s="342" t="s">
        <v>5</v>
      </c>
      <c r="KZW341" s="342" t="s">
        <v>5</v>
      </c>
      <c r="KZX341" s="342" t="s">
        <v>5</v>
      </c>
      <c r="KZY341" s="342" t="s">
        <v>5</v>
      </c>
      <c r="KZZ341" s="342" t="s">
        <v>5</v>
      </c>
      <c r="LAA341" s="342" t="s">
        <v>5</v>
      </c>
      <c r="LAB341" s="342" t="s">
        <v>5</v>
      </c>
      <c r="LAC341" s="342" t="s">
        <v>5</v>
      </c>
      <c r="LAD341" s="342" t="s">
        <v>5</v>
      </c>
      <c r="LAE341" s="342" t="s">
        <v>5</v>
      </c>
      <c r="LAF341" s="342" t="s">
        <v>5</v>
      </c>
      <c r="LAG341" s="342" t="s">
        <v>5</v>
      </c>
      <c r="LAH341" s="342" t="s">
        <v>5</v>
      </c>
      <c r="LAI341" s="342" t="s">
        <v>5</v>
      </c>
      <c r="LAJ341" s="342" t="s">
        <v>5</v>
      </c>
      <c r="LAK341" s="342" t="s">
        <v>5</v>
      </c>
      <c r="LAL341" s="342" t="s">
        <v>5</v>
      </c>
      <c r="LAM341" s="342" t="s">
        <v>5</v>
      </c>
      <c r="LAN341" s="342" t="s">
        <v>5</v>
      </c>
      <c r="LAO341" s="342" t="s">
        <v>5</v>
      </c>
      <c r="LAP341" s="342" t="s">
        <v>5</v>
      </c>
      <c r="LAQ341" s="342" t="s">
        <v>5</v>
      </c>
      <c r="LAR341" s="342" t="s">
        <v>5</v>
      </c>
      <c r="LAS341" s="342" t="s">
        <v>5</v>
      </c>
      <c r="LAT341" s="342" t="s">
        <v>5</v>
      </c>
      <c r="LAU341" s="342" t="s">
        <v>5</v>
      </c>
      <c r="LAV341" s="342" t="s">
        <v>5</v>
      </c>
      <c r="LAW341" s="342" t="s">
        <v>5</v>
      </c>
      <c r="LAX341" s="342" t="s">
        <v>5</v>
      </c>
      <c r="LAY341" s="342" t="s">
        <v>5</v>
      </c>
      <c r="LAZ341" s="342" t="s">
        <v>5</v>
      </c>
      <c r="LBA341" s="342" t="s">
        <v>5</v>
      </c>
      <c r="LBB341" s="342" t="s">
        <v>5</v>
      </c>
      <c r="LBC341" s="342" t="s">
        <v>5</v>
      </c>
      <c r="LBD341" s="342" t="s">
        <v>5</v>
      </c>
      <c r="LBE341" s="342" t="s">
        <v>5</v>
      </c>
      <c r="LBF341" s="342" t="s">
        <v>5</v>
      </c>
      <c r="LBG341" s="342" t="s">
        <v>5</v>
      </c>
      <c r="LBH341" s="342" t="s">
        <v>5</v>
      </c>
      <c r="LBI341" s="342" t="s">
        <v>5</v>
      </c>
      <c r="LBJ341" s="342" t="s">
        <v>5</v>
      </c>
      <c r="LBK341" s="342" t="s">
        <v>5</v>
      </c>
      <c r="LBL341" s="342" t="s">
        <v>5</v>
      </c>
      <c r="LBM341" s="342" t="s">
        <v>5</v>
      </c>
      <c r="LBN341" s="342" t="s">
        <v>5</v>
      </c>
      <c r="LBO341" s="342" t="s">
        <v>5</v>
      </c>
      <c r="LBP341" s="342" t="s">
        <v>5</v>
      </c>
      <c r="LBQ341" s="342" t="s">
        <v>5</v>
      </c>
      <c r="LBR341" s="342" t="s">
        <v>5</v>
      </c>
      <c r="LBS341" s="342" t="s">
        <v>5</v>
      </c>
      <c r="LBT341" s="342" t="s">
        <v>5</v>
      </c>
      <c r="LBU341" s="342" t="s">
        <v>5</v>
      </c>
      <c r="LBV341" s="342" t="s">
        <v>5</v>
      </c>
      <c r="LBW341" s="342" t="s">
        <v>5</v>
      </c>
      <c r="LBX341" s="342" t="s">
        <v>5</v>
      </c>
      <c r="LBY341" s="342" t="s">
        <v>5</v>
      </c>
      <c r="LBZ341" s="342" t="s">
        <v>5</v>
      </c>
      <c r="LCA341" s="342" t="s">
        <v>5</v>
      </c>
      <c r="LCB341" s="342" t="s">
        <v>5</v>
      </c>
      <c r="LCC341" s="342" t="s">
        <v>5</v>
      </c>
      <c r="LCD341" s="342" t="s">
        <v>5</v>
      </c>
      <c r="LCE341" s="342" t="s">
        <v>5</v>
      </c>
      <c r="LCF341" s="342" t="s">
        <v>5</v>
      </c>
      <c r="LCG341" s="342" t="s">
        <v>5</v>
      </c>
      <c r="LCH341" s="342" t="s">
        <v>5</v>
      </c>
      <c r="LCI341" s="342" t="s">
        <v>5</v>
      </c>
      <c r="LCJ341" s="342" t="s">
        <v>5</v>
      </c>
      <c r="LCK341" s="342" t="s">
        <v>5</v>
      </c>
      <c r="LCL341" s="342" t="s">
        <v>5</v>
      </c>
      <c r="LCM341" s="342" t="s">
        <v>5</v>
      </c>
      <c r="LCN341" s="342" t="s">
        <v>5</v>
      </c>
      <c r="LCO341" s="342" t="s">
        <v>5</v>
      </c>
      <c r="LCP341" s="342" t="s">
        <v>5</v>
      </c>
      <c r="LCQ341" s="342" t="s">
        <v>5</v>
      </c>
      <c r="LCR341" s="342" t="s">
        <v>5</v>
      </c>
      <c r="LCS341" s="342" t="s">
        <v>5</v>
      </c>
      <c r="LCT341" s="342" t="s">
        <v>5</v>
      </c>
      <c r="LCU341" s="342" t="s">
        <v>5</v>
      </c>
      <c r="LCV341" s="342" t="s">
        <v>5</v>
      </c>
      <c r="LCW341" s="342" t="s">
        <v>5</v>
      </c>
      <c r="LCX341" s="342" t="s">
        <v>5</v>
      </c>
      <c r="LCY341" s="342" t="s">
        <v>5</v>
      </c>
      <c r="LCZ341" s="342" t="s">
        <v>5</v>
      </c>
      <c r="LDA341" s="342" t="s">
        <v>5</v>
      </c>
      <c r="LDB341" s="342" t="s">
        <v>5</v>
      </c>
      <c r="LDC341" s="342" t="s">
        <v>5</v>
      </c>
      <c r="LDD341" s="342" t="s">
        <v>5</v>
      </c>
      <c r="LDE341" s="342" t="s">
        <v>5</v>
      </c>
      <c r="LDF341" s="342" t="s">
        <v>5</v>
      </c>
      <c r="LDG341" s="342" t="s">
        <v>5</v>
      </c>
      <c r="LDH341" s="342" t="s">
        <v>5</v>
      </c>
      <c r="LDI341" s="342" t="s">
        <v>5</v>
      </c>
      <c r="LDJ341" s="342" t="s">
        <v>5</v>
      </c>
      <c r="LDK341" s="342" t="s">
        <v>5</v>
      </c>
      <c r="LDL341" s="342" t="s">
        <v>5</v>
      </c>
      <c r="LDM341" s="342" t="s">
        <v>5</v>
      </c>
      <c r="LDN341" s="342" t="s">
        <v>5</v>
      </c>
      <c r="LDO341" s="342" t="s">
        <v>5</v>
      </c>
      <c r="LDP341" s="342" t="s">
        <v>5</v>
      </c>
      <c r="LDQ341" s="342" t="s">
        <v>5</v>
      </c>
      <c r="LDR341" s="342" t="s">
        <v>5</v>
      </c>
      <c r="LDS341" s="342" t="s">
        <v>5</v>
      </c>
      <c r="LDT341" s="342" t="s">
        <v>5</v>
      </c>
      <c r="LDU341" s="342" t="s">
        <v>5</v>
      </c>
      <c r="LDV341" s="342" t="s">
        <v>5</v>
      </c>
      <c r="LDW341" s="342" t="s">
        <v>5</v>
      </c>
      <c r="LDX341" s="342" t="s">
        <v>5</v>
      </c>
      <c r="LDY341" s="342" t="s">
        <v>5</v>
      </c>
      <c r="LDZ341" s="342" t="s">
        <v>5</v>
      </c>
      <c r="LEA341" s="342" t="s">
        <v>5</v>
      </c>
      <c r="LEB341" s="342" t="s">
        <v>5</v>
      </c>
      <c r="LEC341" s="342" t="s">
        <v>5</v>
      </c>
      <c r="LED341" s="342" t="s">
        <v>5</v>
      </c>
      <c r="LEE341" s="342" t="s">
        <v>5</v>
      </c>
      <c r="LEF341" s="342" t="s">
        <v>5</v>
      </c>
      <c r="LEG341" s="342" t="s">
        <v>5</v>
      </c>
      <c r="LEH341" s="342" t="s">
        <v>5</v>
      </c>
      <c r="LEI341" s="342" t="s">
        <v>5</v>
      </c>
      <c r="LEJ341" s="342" t="s">
        <v>5</v>
      </c>
      <c r="LEK341" s="342" t="s">
        <v>5</v>
      </c>
      <c r="LEL341" s="342" t="s">
        <v>5</v>
      </c>
      <c r="LEM341" s="342" t="s">
        <v>5</v>
      </c>
      <c r="LEN341" s="342" t="s">
        <v>5</v>
      </c>
      <c r="LEO341" s="342" t="s">
        <v>5</v>
      </c>
      <c r="LEP341" s="342" t="s">
        <v>5</v>
      </c>
      <c r="LEQ341" s="342" t="s">
        <v>5</v>
      </c>
      <c r="LER341" s="342" t="s">
        <v>5</v>
      </c>
      <c r="LES341" s="342" t="s">
        <v>5</v>
      </c>
      <c r="LET341" s="342" t="s">
        <v>5</v>
      </c>
      <c r="LEU341" s="342" t="s">
        <v>5</v>
      </c>
      <c r="LEV341" s="342" t="s">
        <v>5</v>
      </c>
      <c r="LEW341" s="342" t="s">
        <v>5</v>
      </c>
      <c r="LEX341" s="342" t="s">
        <v>5</v>
      </c>
      <c r="LEY341" s="342" t="s">
        <v>5</v>
      </c>
      <c r="LEZ341" s="342" t="s">
        <v>5</v>
      </c>
      <c r="LFA341" s="342" t="s">
        <v>5</v>
      </c>
      <c r="LFB341" s="342" t="s">
        <v>5</v>
      </c>
      <c r="LFC341" s="342" t="s">
        <v>5</v>
      </c>
      <c r="LFD341" s="342" t="s">
        <v>5</v>
      </c>
      <c r="LFE341" s="342" t="s">
        <v>5</v>
      </c>
      <c r="LFF341" s="342" t="s">
        <v>5</v>
      </c>
      <c r="LFG341" s="342" t="s">
        <v>5</v>
      </c>
      <c r="LFH341" s="342" t="s">
        <v>5</v>
      </c>
      <c r="LFI341" s="342" t="s">
        <v>5</v>
      </c>
      <c r="LFJ341" s="342" t="s">
        <v>5</v>
      </c>
      <c r="LFK341" s="342" t="s">
        <v>5</v>
      </c>
      <c r="LFL341" s="342" t="s">
        <v>5</v>
      </c>
      <c r="LFM341" s="342" t="s">
        <v>5</v>
      </c>
      <c r="LFN341" s="342" t="s">
        <v>5</v>
      </c>
      <c r="LFO341" s="342" t="s">
        <v>5</v>
      </c>
      <c r="LFP341" s="342" t="s">
        <v>5</v>
      </c>
      <c r="LFQ341" s="342" t="s">
        <v>5</v>
      </c>
      <c r="LFR341" s="342" t="s">
        <v>5</v>
      </c>
      <c r="LFS341" s="342" t="s">
        <v>5</v>
      </c>
      <c r="LFT341" s="342" t="s">
        <v>5</v>
      </c>
      <c r="LFU341" s="342" t="s">
        <v>5</v>
      </c>
      <c r="LFV341" s="342" t="s">
        <v>5</v>
      </c>
      <c r="LFW341" s="342" t="s">
        <v>5</v>
      </c>
      <c r="LFX341" s="342" t="s">
        <v>5</v>
      </c>
      <c r="LFY341" s="342" t="s">
        <v>5</v>
      </c>
      <c r="LFZ341" s="342" t="s">
        <v>5</v>
      </c>
      <c r="LGA341" s="342" t="s">
        <v>5</v>
      </c>
      <c r="LGB341" s="342" t="s">
        <v>5</v>
      </c>
      <c r="LGC341" s="342" t="s">
        <v>5</v>
      </c>
      <c r="LGD341" s="342" t="s">
        <v>5</v>
      </c>
      <c r="LGE341" s="342" t="s">
        <v>5</v>
      </c>
      <c r="LGF341" s="342" t="s">
        <v>5</v>
      </c>
      <c r="LGG341" s="342" t="s">
        <v>5</v>
      </c>
      <c r="LGH341" s="342" t="s">
        <v>5</v>
      </c>
      <c r="LGI341" s="342" t="s">
        <v>5</v>
      </c>
      <c r="LGJ341" s="342" t="s">
        <v>5</v>
      </c>
      <c r="LGK341" s="342" t="s">
        <v>5</v>
      </c>
      <c r="LGL341" s="342" t="s">
        <v>5</v>
      </c>
      <c r="LGM341" s="342" t="s">
        <v>5</v>
      </c>
      <c r="LGN341" s="342" t="s">
        <v>5</v>
      </c>
      <c r="LGO341" s="342" t="s">
        <v>5</v>
      </c>
      <c r="LGP341" s="342" t="s">
        <v>5</v>
      </c>
      <c r="LGQ341" s="342" t="s">
        <v>5</v>
      </c>
      <c r="LGR341" s="342" t="s">
        <v>5</v>
      </c>
      <c r="LGS341" s="342" t="s">
        <v>5</v>
      </c>
      <c r="LGT341" s="342" t="s">
        <v>5</v>
      </c>
      <c r="LGU341" s="342" t="s">
        <v>5</v>
      </c>
      <c r="LGV341" s="342" t="s">
        <v>5</v>
      </c>
      <c r="LGW341" s="342" t="s">
        <v>5</v>
      </c>
      <c r="LGX341" s="342" t="s">
        <v>5</v>
      </c>
      <c r="LGY341" s="342" t="s">
        <v>5</v>
      </c>
      <c r="LGZ341" s="342" t="s">
        <v>5</v>
      </c>
      <c r="LHA341" s="342" t="s">
        <v>5</v>
      </c>
      <c r="LHB341" s="342" t="s">
        <v>5</v>
      </c>
      <c r="LHC341" s="342" t="s">
        <v>5</v>
      </c>
      <c r="LHD341" s="342" t="s">
        <v>5</v>
      </c>
      <c r="LHE341" s="342" t="s">
        <v>5</v>
      </c>
      <c r="LHF341" s="342" t="s">
        <v>5</v>
      </c>
      <c r="LHG341" s="342" t="s">
        <v>5</v>
      </c>
      <c r="LHH341" s="342" t="s">
        <v>5</v>
      </c>
      <c r="LHI341" s="342" t="s">
        <v>5</v>
      </c>
      <c r="LHJ341" s="342" t="s">
        <v>5</v>
      </c>
      <c r="LHK341" s="342" t="s">
        <v>5</v>
      </c>
      <c r="LHL341" s="342" t="s">
        <v>5</v>
      </c>
      <c r="LHM341" s="342" t="s">
        <v>5</v>
      </c>
      <c r="LHN341" s="342" t="s">
        <v>5</v>
      </c>
      <c r="LHO341" s="342" t="s">
        <v>5</v>
      </c>
      <c r="LHP341" s="342" t="s">
        <v>5</v>
      </c>
      <c r="LHQ341" s="342" t="s">
        <v>5</v>
      </c>
      <c r="LHR341" s="342" t="s">
        <v>5</v>
      </c>
      <c r="LHS341" s="342" t="s">
        <v>5</v>
      </c>
      <c r="LHT341" s="342" t="s">
        <v>5</v>
      </c>
      <c r="LHU341" s="342" t="s">
        <v>5</v>
      </c>
      <c r="LHV341" s="342" t="s">
        <v>5</v>
      </c>
      <c r="LHW341" s="342" t="s">
        <v>5</v>
      </c>
      <c r="LHX341" s="342" t="s">
        <v>5</v>
      </c>
      <c r="LHY341" s="342" t="s">
        <v>5</v>
      </c>
      <c r="LHZ341" s="342" t="s">
        <v>5</v>
      </c>
      <c r="LIA341" s="342" t="s">
        <v>5</v>
      </c>
      <c r="LIB341" s="342" t="s">
        <v>5</v>
      </c>
      <c r="LIC341" s="342" t="s">
        <v>5</v>
      </c>
      <c r="LID341" s="342" t="s">
        <v>5</v>
      </c>
      <c r="LIE341" s="342" t="s">
        <v>5</v>
      </c>
      <c r="LIF341" s="342" t="s">
        <v>5</v>
      </c>
      <c r="LIG341" s="342" t="s">
        <v>5</v>
      </c>
      <c r="LIH341" s="342" t="s">
        <v>5</v>
      </c>
      <c r="LII341" s="342" t="s">
        <v>5</v>
      </c>
      <c r="LIJ341" s="342" t="s">
        <v>5</v>
      </c>
      <c r="LIK341" s="342" t="s">
        <v>5</v>
      </c>
      <c r="LIL341" s="342" t="s">
        <v>5</v>
      </c>
      <c r="LIM341" s="342" t="s">
        <v>5</v>
      </c>
      <c r="LIN341" s="342" t="s">
        <v>5</v>
      </c>
      <c r="LIO341" s="342" t="s">
        <v>5</v>
      </c>
      <c r="LIP341" s="342" t="s">
        <v>5</v>
      </c>
      <c r="LIQ341" s="342" t="s">
        <v>5</v>
      </c>
      <c r="LIR341" s="342" t="s">
        <v>5</v>
      </c>
      <c r="LIS341" s="342" t="s">
        <v>5</v>
      </c>
      <c r="LIT341" s="342" t="s">
        <v>5</v>
      </c>
      <c r="LIU341" s="342" t="s">
        <v>5</v>
      </c>
      <c r="LIV341" s="342" t="s">
        <v>5</v>
      </c>
      <c r="LIW341" s="342" t="s">
        <v>5</v>
      </c>
      <c r="LIX341" s="342" t="s">
        <v>5</v>
      </c>
      <c r="LIY341" s="342" t="s">
        <v>5</v>
      </c>
      <c r="LIZ341" s="342" t="s">
        <v>5</v>
      </c>
      <c r="LJA341" s="342" t="s">
        <v>5</v>
      </c>
      <c r="LJB341" s="342" t="s">
        <v>5</v>
      </c>
      <c r="LJC341" s="342" t="s">
        <v>5</v>
      </c>
      <c r="LJD341" s="342" t="s">
        <v>5</v>
      </c>
      <c r="LJE341" s="342" t="s">
        <v>5</v>
      </c>
      <c r="LJF341" s="342" t="s">
        <v>5</v>
      </c>
      <c r="LJG341" s="342" t="s">
        <v>5</v>
      </c>
      <c r="LJH341" s="342" t="s">
        <v>5</v>
      </c>
      <c r="LJI341" s="342" t="s">
        <v>5</v>
      </c>
      <c r="LJJ341" s="342" t="s">
        <v>5</v>
      </c>
      <c r="LJK341" s="342" t="s">
        <v>5</v>
      </c>
      <c r="LJL341" s="342" t="s">
        <v>5</v>
      </c>
      <c r="LJM341" s="342" t="s">
        <v>5</v>
      </c>
      <c r="LJN341" s="342" t="s">
        <v>5</v>
      </c>
      <c r="LJO341" s="342" t="s">
        <v>5</v>
      </c>
      <c r="LJP341" s="342" t="s">
        <v>5</v>
      </c>
      <c r="LJQ341" s="342" t="s">
        <v>5</v>
      </c>
      <c r="LJR341" s="342" t="s">
        <v>5</v>
      </c>
      <c r="LJS341" s="342" t="s">
        <v>5</v>
      </c>
      <c r="LJT341" s="342" t="s">
        <v>5</v>
      </c>
      <c r="LJU341" s="342" t="s">
        <v>5</v>
      </c>
      <c r="LJV341" s="342" t="s">
        <v>5</v>
      </c>
      <c r="LJW341" s="342" t="s">
        <v>5</v>
      </c>
      <c r="LJX341" s="342" t="s">
        <v>5</v>
      </c>
      <c r="LJY341" s="342" t="s">
        <v>5</v>
      </c>
      <c r="LJZ341" s="342" t="s">
        <v>5</v>
      </c>
      <c r="LKA341" s="342" t="s">
        <v>5</v>
      </c>
      <c r="LKB341" s="342" t="s">
        <v>5</v>
      </c>
      <c r="LKC341" s="342" t="s">
        <v>5</v>
      </c>
      <c r="LKD341" s="342" t="s">
        <v>5</v>
      </c>
      <c r="LKE341" s="342" t="s">
        <v>5</v>
      </c>
      <c r="LKF341" s="342" t="s">
        <v>5</v>
      </c>
      <c r="LKG341" s="342" t="s">
        <v>5</v>
      </c>
      <c r="LKH341" s="342" t="s">
        <v>5</v>
      </c>
      <c r="LKI341" s="342" t="s">
        <v>5</v>
      </c>
      <c r="LKJ341" s="342" t="s">
        <v>5</v>
      </c>
      <c r="LKK341" s="342" t="s">
        <v>5</v>
      </c>
      <c r="LKL341" s="342" t="s">
        <v>5</v>
      </c>
      <c r="LKM341" s="342" t="s">
        <v>5</v>
      </c>
      <c r="LKN341" s="342" t="s">
        <v>5</v>
      </c>
      <c r="LKO341" s="342" t="s">
        <v>5</v>
      </c>
      <c r="LKP341" s="342" t="s">
        <v>5</v>
      </c>
      <c r="LKQ341" s="342" t="s">
        <v>5</v>
      </c>
      <c r="LKR341" s="342" t="s">
        <v>5</v>
      </c>
      <c r="LKS341" s="342" t="s">
        <v>5</v>
      </c>
      <c r="LKT341" s="342" t="s">
        <v>5</v>
      </c>
      <c r="LKU341" s="342" t="s">
        <v>5</v>
      </c>
      <c r="LKV341" s="342" t="s">
        <v>5</v>
      </c>
      <c r="LKW341" s="342" t="s">
        <v>5</v>
      </c>
      <c r="LKX341" s="342" t="s">
        <v>5</v>
      </c>
      <c r="LKY341" s="342" t="s">
        <v>5</v>
      </c>
      <c r="LKZ341" s="342" t="s">
        <v>5</v>
      </c>
      <c r="LLA341" s="342" t="s">
        <v>5</v>
      </c>
      <c r="LLB341" s="342" t="s">
        <v>5</v>
      </c>
      <c r="LLC341" s="342" t="s">
        <v>5</v>
      </c>
      <c r="LLD341" s="342" t="s">
        <v>5</v>
      </c>
      <c r="LLE341" s="342" t="s">
        <v>5</v>
      </c>
      <c r="LLF341" s="342" t="s">
        <v>5</v>
      </c>
      <c r="LLG341" s="342" t="s">
        <v>5</v>
      </c>
      <c r="LLH341" s="342" t="s">
        <v>5</v>
      </c>
      <c r="LLI341" s="342" t="s">
        <v>5</v>
      </c>
      <c r="LLJ341" s="342" t="s">
        <v>5</v>
      </c>
      <c r="LLK341" s="342" t="s">
        <v>5</v>
      </c>
      <c r="LLL341" s="342" t="s">
        <v>5</v>
      </c>
      <c r="LLM341" s="342" t="s">
        <v>5</v>
      </c>
      <c r="LLN341" s="342" t="s">
        <v>5</v>
      </c>
      <c r="LLO341" s="342" t="s">
        <v>5</v>
      </c>
      <c r="LLP341" s="342" t="s">
        <v>5</v>
      </c>
      <c r="LLQ341" s="342" t="s">
        <v>5</v>
      </c>
      <c r="LLR341" s="342" t="s">
        <v>5</v>
      </c>
      <c r="LLS341" s="342" t="s">
        <v>5</v>
      </c>
      <c r="LLT341" s="342" t="s">
        <v>5</v>
      </c>
      <c r="LLU341" s="342" t="s">
        <v>5</v>
      </c>
      <c r="LLV341" s="342" t="s">
        <v>5</v>
      </c>
      <c r="LLW341" s="342" t="s">
        <v>5</v>
      </c>
      <c r="LLX341" s="342" t="s">
        <v>5</v>
      </c>
      <c r="LLY341" s="342" t="s">
        <v>5</v>
      </c>
      <c r="LLZ341" s="342" t="s">
        <v>5</v>
      </c>
      <c r="LMA341" s="342" t="s">
        <v>5</v>
      </c>
      <c r="LMB341" s="342" t="s">
        <v>5</v>
      </c>
      <c r="LMC341" s="342" t="s">
        <v>5</v>
      </c>
      <c r="LMD341" s="342" t="s">
        <v>5</v>
      </c>
      <c r="LME341" s="342" t="s">
        <v>5</v>
      </c>
      <c r="LMF341" s="342" t="s">
        <v>5</v>
      </c>
      <c r="LMG341" s="342" t="s">
        <v>5</v>
      </c>
      <c r="LMH341" s="342" t="s">
        <v>5</v>
      </c>
      <c r="LMI341" s="342" t="s">
        <v>5</v>
      </c>
      <c r="LMJ341" s="342" t="s">
        <v>5</v>
      </c>
      <c r="LMK341" s="342" t="s">
        <v>5</v>
      </c>
      <c r="LML341" s="342" t="s">
        <v>5</v>
      </c>
      <c r="LMM341" s="342" t="s">
        <v>5</v>
      </c>
      <c r="LMN341" s="342" t="s">
        <v>5</v>
      </c>
      <c r="LMO341" s="342" t="s">
        <v>5</v>
      </c>
      <c r="LMP341" s="342" t="s">
        <v>5</v>
      </c>
      <c r="LMQ341" s="342" t="s">
        <v>5</v>
      </c>
      <c r="LMR341" s="342" t="s">
        <v>5</v>
      </c>
      <c r="LMS341" s="342" t="s">
        <v>5</v>
      </c>
      <c r="LMT341" s="342" t="s">
        <v>5</v>
      </c>
      <c r="LMU341" s="342" t="s">
        <v>5</v>
      </c>
      <c r="LMV341" s="342" t="s">
        <v>5</v>
      </c>
      <c r="LMW341" s="342" t="s">
        <v>5</v>
      </c>
      <c r="LMX341" s="342" t="s">
        <v>5</v>
      </c>
      <c r="LMY341" s="342" t="s">
        <v>5</v>
      </c>
      <c r="LMZ341" s="342" t="s">
        <v>5</v>
      </c>
      <c r="LNA341" s="342" t="s">
        <v>5</v>
      </c>
      <c r="LNB341" s="342" t="s">
        <v>5</v>
      </c>
      <c r="LNC341" s="342" t="s">
        <v>5</v>
      </c>
      <c r="LND341" s="342" t="s">
        <v>5</v>
      </c>
      <c r="LNE341" s="342" t="s">
        <v>5</v>
      </c>
      <c r="LNF341" s="342" t="s">
        <v>5</v>
      </c>
      <c r="LNG341" s="342" t="s">
        <v>5</v>
      </c>
      <c r="LNH341" s="342" t="s">
        <v>5</v>
      </c>
      <c r="LNI341" s="342" t="s">
        <v>5</v>
      </c>
      <c r="LNJ341" s="342" t="s">
        <v>5</v>
      </c>
      <c r="LNK341" s="342" t="s">
        <v>5</v>
      </c>
      <c r="LNL341" s="342" t="s">
        <v>5</v>
      </c>
      <c r="LNM341" s="342" t="s">
        <v>5</v>
      </c>
      <c r="LNN341" s="342" t="s">
        <v>5</v>
      </c>
      <c r="LNO341" s="342" t="s">
        <v>5</v>
      </c>
      <c r="LNP341" s="342" t="s">
        <v>5</v>
      </c>
      <c r="LNQ341" s="342" t="s">
        <v>5</v>
      </c>
      <c r="LNR341" s="342" t="s">
        <v>5</v>
      </c>
      <c r="LNS341" s="342" t="s">
        <v>5</v>
      </c>
      <c r="LNT341" s="342" t="s">
        <v>5</v>
      </c>
      <c r="LNU341" s="342" t="s">
        <v>5</v>
      </c>
      <c r="LNV341" s="342" t="s">
        <v>5</v>
      </c>
      <c r="LNW341" s="342" t="s">
        <v>5</v>
      </c>
      <c r="LNX341" s="342" t="s">
        <v>5</v>
      </c>
      <c r="LNY341" s="342" t="s">
        <v>5</v>
      </c>
      <c r="LNZ341" s="342" t="s">
        <v>5</v>
      </c>
      <c r="LOA341" s="342" t="s">
        <v>5</v>
      </c>
      <c r="LOB341" s="342" t="s">
        <v>5</v>
      </c>
      <c r="LOC341" s="342" t="s">
        <v>5</v>
      </c>
      <c r="LOD341" s="342" t="s">
        <v>5</v>
      </c>
      <c r="LOE341" s="342" t="s">
        <v>5</v>
      </c>
      <c r="LOF341" s="342" t="s">
        <v>5</v>
      </c>
      <c r="LOG341" s="342" t="s">
        <v>5</v>
      </c>
      <c r="LOH341" s="342" t="s">
        <v>5</v>
      </c>
      <c r="LOI341" s="342" t="s">
        <v>5</v>
      </c>
      <c r="LOJ341" s="342" t="s">
        <v>5</v>
      </c>
      <c r="LOK341" s="342" t="s">
        <v>5</v>
      </c>
      <c r="LOL341" s="342" t="s">
        <v>5</v>
      </c>
      <c r="LOM341" s="342" t="s">
        <v>5</v>
      </c>
      <c r="LON341" s="342" t="s">
        <v>5</v>
      </c>
      <c r="LOO341" s="342" t="s">
        <v>5</v>
      </c>
      <c r="LOP341" s="342" t="s">
        <v>5</v>
      </c>
      <c r="LOQ341" s="342" t="s">
        <v>5</v>
      </c>
      <c r="LOR341" s="342" t="s">
        <v>5</v>
      </c>
      <c r="LOS341" s="342" t="s">
        <v>5</v>
      </c>
      <c r="LOT341" s="342" t="s">
        <v>5</v>
      </c>
      <c r="LOU341" s="342" t="s">
        <v>5</v>
      </c>
      <c r="LOV341" s="342" t="s">
        <v>5</v>
      </c>
      <c r="LOW341" s="342" t="s">
        <v>5</v>
      </c>
      <c r="LOX341" s="342" t="s">
        <v>5</v>
      </c>
      <c r="LOY341" s="342" t="s">
        <v>5</v>
      </c>
      <c r="LOZ341" s="342" t="s">
        <v>5</v>
      </c>
      <c r="LPA341" s="342" t="s">
        <v>5</v>
      </c>
      <c r="LPB341" s="342" t="s">
        <v>5</v>
      </c>
      <c r="LPC341" s="342" t="s">
        <v>5</v>
      </c>
      <c r="LPD341" s="342" t="s">
        <v>5</v>
      </c>
      <c r="LPE341" s="342" t="s">
        <v>5</v>
      </c>
      <c r="LPF341" s="342" t="s">
        <v>5</v>
      </c>
      <c r="LPG341" s="342" t="s">
        <v>5</v>
      </c>
      <c r="LPH341" s="342" t="s">
        <v>5</v>
      </c>
      <c r="LPI341" s="342" t="s">
        <v>5</v>
      </c>
      <c r="LPJ341" s="342" t="s">
        <v>5</v>
      </c>
      <c r="LPK341" s="342" t="s">
        <v>5</v>
      </c>
      <c r="LPL341" s="342" t="s">
        <v>5</v>
      </c>
      <c r="LPM341" s="342" t="s">
        <v>5</v>
      </c>
      <c r="LPN341" s="342" t="s">
        <v>5</v>
      </c>
      <c r="LPO341" s="342" t="s">
        <v>5</v>
      </c>
      <c r="LPP341" s="342" t="s">
        <v>5</v>
      </c>
      <c r="LPQ341" s="342" t="s">
        <v>5</v>
      </c>
      <c r="LPR341" s="342" t="s">
        <v>5</v>
      </c>
      <c r="LPS341" s="342" t="s">
        <v>5</v>
      </c>
      <c r="LPT341" s="342" t="s">
        <v>5</v>
      </c>
      <c r="LPU341" s="342" t="s">
        <v>5</v>
      </c>
      <c r="LPV341" s="342" t="s">
        <v>5</v>
      </c>
      <c r="LPW341" s="342" t="s">
        <v>5</v>
      </c>
      <c r="LPX341" s="342" t="s">
        <v>5</v>
      </c>
      <c r="LPY341" s="342" t="s">
        <v>5</v>
      </c>
      <c r="LPZ341" s="342" t="s">
        <v>5</v>
      </c>
      <c r="LQA341" s="342" t="s">
        <v>5</v>
      </c>
      <c r="LQB341" s="342" t="s">
        <v>5</v>
      </c>
      <c r="LQC341" s="342" t="s">
        <v>5</v>
      </c>
      <c r="LQD341" s="342" t="s">
        <v>5</v>
      </c>
      <c r="LQE341" s="342" t="s">
        <v>5</v>
      </c>
      <c r="LQF341" s="342" t="s">
        <v>5</v>
      </c>
      <c r="LQG341" s="342" t="s">
        <v>5</v>
      </c>
      <c r="LQH341" s="342" t="s">
        <v>5</v>
      </c>
      <c r="LQI341" s="342" t="s">
        <v>5</v>
      </c>
      <c r="LQJ341" s="342" t="s">
        <v>5</v>
      </c>
      <c r="LQK341" s="342" t="s">
        <v>5</v>
      </c>
      <c r="LQL341" s="342" t="s">
        <v>5</v>
      </c>
      <c r="LQM341" s="342" t="s">
        <v>5</v>
      </c>
      <c r="LQN341" s="342" t="s">
        <v>5</v>
      </c>
      <c r="LQO341" s="342" t="s">
        <v>5</v>
      </c>
      <c r="LQP341" s="342" t="s">
        <v>5</v>
      </c>
      <c r="LQQ341" s="342" t="s">
        <v>5</v>
      </c>
      <c r="LQR341" s="342" t="s">
        <v>5</v>
      </c>
      <c r="LQS341" s="342" t="s">
        <v>5</v>
      </c>
      <c r="LQT341" s="342" t="s">
        <v>5</v>
      </c>
      <c r="LQU341" s="342" t="s">
        <v>5</v>
      </c>
      <c r="LQV341" s="342" t="s">
        <v>5</v>
      </c>
      <c r="LQW341" s="342" t="s">
        <v>5</v>
      </c>
      <c r="LQX341" s="342" t="s">
        <v>5</v>
      </c>
      <c r="LQY341" s="342" t="s">
        <v>5</v>
      </c>
      <c r="LQZ341" s="342" t="s">
        <v>5</v>
      </c>
      <c r="LRA341" s="342" t="s">
        <v>5</v>
      </c>
      <c r="LRB341" s="342" t="s">
        <v>5</v>
      </c>
      <c r="LRC341" s="342" t="s">
        <v>5</v>
      </c>
      <c r="LRD341" s="342" t="s">
        <v>5</v>
      </c>
      <c r="LRE341" s="342" t="s">
        <v>5</v>
      </c>
      <c r="LRF341" s="342" t="s">
        <v>5</v>
      </c>
      <c r="LRG341" s="342" t="s">
        <v>5</v>
      </c>
      <c r="LRH341" s="342" t="s">
        <v>5</v>
      </c>
      <c r="LRI341" s="342" t="s">
        <v>5</v>
      </c>
      <c r="LRJ341" s="342" t="s">
        <v>5</v>
      </c>
      <c r="LRK341" s="342" t="s">
        <v>5</v>
      </c>
      <c r="LRL341" s="342" t="s">
        <v>5</v>
      </c>
      <c r="LRM341" s="342" t="s">
        <v>5</v>
      </c>
      <c r="LRN341" s="342" t="s">
        <v>5</v>
      </c>
      <c r="LRO341" s="342" t="s">
        <v>5</v>
      </c>
      <c r="LRP341" s="342" t="s">
        <v>5</v>
      </c>
      <c r="LRQ341" s="342" t="s">
        <v>5</v>
      </c>
      <c r="LRR341" s="342" t="s">
        <v>5</v>
      </c>
      <c r="LRS341" s="342" t="s">
        <v>5</v>
      </c>
      <c r="LRT341" s="342" t="s">
        <v>5</v>
      </c>
      <c r="LRU341" s="342" t="s">
        <v>5</v>
      </c>
      <c r="LRV341" s="342" t="s">
        <v>5</v>
      </c>
      <c r="LRW341" s="342" t="s">
        <v>5</v>
      </c>
      <c r="LRX341" s="342" t="s">
        <v>5</v>
      </c>
      <c r="LRY341" s="342" t="s">
        <v>5</v>
      </c>
      <c r="LRZ341" s="342" t="s">
        <v>5</v>
      </c>
      <c r="LSA341" s="342" t="s">
        <v>5</v>
      </c>
      <c r="LSB341" s="342" t="s">
        <v>5</v>
      </c>
      <c r="LSC341" s="342" t="s">
        <v>5</v>
      </c>
      <c r="LSD341" s="342" t="s">
        <v>5</v>
      </c>
      <c r="LSE341" s="342" t="s">
        <v>5</v>
      </c>
      <c r="LSF341" s="342" t="s">
        <v>5</v>
      </c>
      <c r="LSG341" s="342" t="s">
        <v>5</v>
      </c>
      <c r="LSH341" s="342" t="s">
        <v>5</v>
      </c>
      <c r="LSI341" s="342" t="s">
        <v>5</v>
      </c>
      <c r="LSJ341" s="342" t="s">
        <v>5</v>
      </c>
      <c r="LSK341" s="342" t="s">
        <v>5</v>
      </c>
      <c r="LSL341" s="342" t="s">
        <v>5</v>
      </c>
      <c r="LSM341" s="342" t="s">
        <v>5</v>
      </c>
      <c r="LSN341" s="342" t="s">
        <v>5</v>
      </c>
      <c r="LSO341" s="342" t="s">
        <v>5</v>
      </c>
      <c r="LSP341" s="342" t="s">
        <v>5</v>
      </c>
      <c r="LSQ341" s="342" t="s">
        <v>5</v>
      </c>
      <c r="LSR341" s="342" t="s">
        <v>5</v>
      </c>
      <c r="LSS341" s="342" t="s">
        <v>5</v>
      </c>
      <c r="LST341" s="342" t="s">
        <v>5</v>
      </c>
      <c r="LSU341" s="342" t="s">
        <v>5</v>
      </c>
      <c r="LSV341" s="342" t="s">
        <v>5</v>
      </c>
      <c r="LSW341" s="342" t="s">
        <v>5</v>
      </c>
      <c r="LSX341" s="342" t="s">
        <v>5</v>
      </c>
      <c r="LSY341" s="342" t="s">
        <v>5</v>
      </c>
      <c r="LSZ341" s="342" t="s">
        <v>5</v>
      </c>
      <c r="LTA341" s="342" t="s">
        <v>5</v>
      </c>
      <c r="LTB341" s="342" t="s">
        <v>5</v>
      </c>
      <c r="LTC341" s="342" t="s">
        <v>5</v>
      </c>
      <c r="LTD341" s="342" t="s">
        <v>5</v>
      </c>
      <c r="LTE341" s="342" t="s">
        <v>5</v>
      </c>
      <c r="LTF341" s="342" t="s">
        <v>5</v>
      </c>
      <c r="LTG341" s="342" t="s">
        <v>5</v>
      </c>
      <c r="LTH341" s="342" t="s">
        <v>5</v>
      </c>
      <c r="LTI341" s="342" t="s">
        <v>5</v>
      </c>
      <c r="LTJ341" s="342" t="s">
        <v>5</v>
      </c>
      <c r="LTK341" s="342" t="s">
        <v>5</v>
      </c>
      <c r="LTL341" s="342" t="s">
        <v>5</v>
      </c>
      <c r="LTM341" s="342" t="s">
        <v>5</v>
      </c>
      <c r="LTN341" s="342" t="s">
        <v>5</v>
      </c>
      <c r="LTO341" s="342" t="s">
        <v>5</v>
      </c>
      <c r="LTP341" s="342" t="s">
        <v>5</v>
      </c>
      <c r="LTQ341" s="342" t="s">
        <v>5</v>
      </c>
      <c r="LTR341" s="342" t="s">
        <v>5</v>
      </c>
      <c r="LTS341" s="342" t="s">
        <v>5</v>
      </c>
      <c r="LTT341" s="342" t="s">
        <v>5</v>
      </c>
      <c r="LTU341" s="342" t="s">
        <v>5</v>
      </c>
      <c r="LTV341" s="342" t="s">
        <v>5</v>
      </c>
      <c r="LTW341" s="342" t="s">
        <v>5</v>
      </c>
      <c r="LTX341" s="342" t="s">
        <v>5</v>
      </c>
      <c r="LTY341" s="342" t="s">
        <v>5</v>
      </c>
      <c r="LTZ341" s="342" t="s">
        <v>5</v>
      </c>
      <c r="LUA341" s="342" t="s">
        <v>5</v>
      </c>
      <c r="LUB341" s="342" t="s">
        <v>5</v>
      </c>
      <c r="LUC341" s="342" t="s">
        <v>5</v>
      </c>
      <c r="LUD341" s="342" t="s">
        <v>5</v>
      </c>
      <c r="LUE341" s="342" t="s">
        <v>5</v>
      </c>
      <c r="LUF341" s="342" t="s">
        <v>5</v>
      </c>
      <c r="LUG341" s="342" t="s">
        <v>5</v>
      </c>
      <c r="LUH341" s="342" t="s">
        <v>5</v>
      </c>
      <c r="LUI341" s="342" t="s">
        <v>5</v>
      </c>
      <c r="LUJ341" s="342" t="s">
        <v>5</v>
      </c>
      <c r="LUK341" s="342" t="s">
        <v>5</v>
      </c>
      <c r="LUL341" s="342" t="s">
        <v>5</v>
      </c>
      <c r="LUM341" s="342" t="s">
        <v>5</v>
      </c>
      <c r="LUN341" s="342" t="s">
        <v>5</v>
      </c>
      <c r="LUO341" s="342" t="s">
        <v>5</v>
      </c>
      <c r="LUP341" s="342" t="s">
        <v>5</v>
      </c>
      <c r="LUQ341" s="342" t="s">
        <v>5</v>
      </c>
      <c r="LUR341" s="342" t="s">
        <v>5</v>
      </c>
      <c r="LUS341" s="342" t="s">
        <v>5</v>
      </c>
      <c r="LUT341" s="342" t="s">
        <v>5</v>
      </c>
      <c r="LUU341" s="342" t="s">
        <v>5</v>
      </c>
      <c r="LUV341" s="342" t="s">
        <v>5</v>
      </c>
      <c r="LUW341" s="342" t="s">
        <v>5</v>
      </c>
      <c r="LUX341" s="342" t="s">
        <v>5</v>
      </c>
      <c r="LUY341" s="342" t="s">
        <v>5</v>
      </c>
      <c r="LUZ341" s="342" t="s">
        <v>5</v>
      </c>
      <c r="LVA341" s="342" t="s">
        <v>5</v>
      </c>
      <c r="LVB341" s="342" t="s">
        <v>5</v>
      </c>
      <c r="LVC341" s="342" t="s">
        <v>5</v>
      </c>
      <c r="LVD341" s="342" t="s">
        <v>5</v>
      </c>
      <c r="LVE341" s="342" t="s">
        <v>5</v>
      </c>
      <c r="LVF341" s="342" t="s">
        <v>5</v>
      </c>
      <c r="LVG341" s="342" t="s">
        <v>5</v>
      </c>
      <c r="LVH341" s="342" t="s">
        <v>5</v>
      </c>
      <c r="LVI341" s="342" t="s">
        <v>5</v>
      </c>
      <c r="LVJ341" s="342" t="s">
        <v>5</v>
      </c>
      <c r="LVK341" s="342" t="s">
        <v>5</v>
      </c>
      <c r="LVL341" s="342" t="s">
        <v>5</v>
      </c>
      <c r="LVM341" s="342" t="s">
        <v>5</v>
      </c>
      <c r="LVN341" s="342" t="s">
        <v>5</v>
      </c>
      <c r="LVO341" s="342" t="s">
        <v>5</v>
      </c>
      <c r="LVP341" s="342" t="s">
        <v>5</v>
      </c>
      <c r="LVQ341" s="342" t="s">
        <v>5</v>
      </c>
      <c r="LVR341" s="342" t="s">
        <v>5</v>
      </c>
      <c r="LVS341" s="342" t="s">
        <v>5</v>
      </c>
      <c r="LVT341" s="342" t="s">
        <v>5</v>
      </c>
      <c r="LVU341" s="342" t="s">
        <v>5</v>
      </c>
      <c r="LVV341" s="342" t="s">
        <v>5</v>
      </c>
      <c r="LVW341" s="342" t="s">
        <v>5</v>
      </c>
      <c r="LVX341" s="342" t="s">
        <v>5</v>
      </c>
      <c r="LVY341" s="342" t="s">
        <v>5</v>
      </c>
      <c r="LVZ341" s="342" t="s">
        <v>5</v>
      </c>
      <c r="LWA341" s="342" t="s">
        <v>5</v>
      </c>
      <c r="LWB341" s="342" t="s">
        <v>5</v>
      </c>
      <c r="LWC341" s="342" t="s">
        <v>5</v>
      </c>
      <c r="LWD341" s="342" t="s">
        <v>5</v>
      </c>
      <c r="LWE341" s="342" t="s">
        <v>5</v>
      </c>
      <c r="LWF341" s="342" t="s">
        <v>5</v>
      </c>
      <c r="LWG341" s="342" t="s">
        <v>5</v>
      </c>
      <c r="LWH341" s="342" t="s">
        <v>5</v>
      </c>
      <c r="LWI341" s="342" t="s">
        <v>5</v>
      </c>
      <c r="LWJ341" s="342" t="s">
        <v>5</v>
      </c>
      <c r="LWK341" s="342" t="s">
        <v>5</v>
      </c>
      <c r="LWL341" s="342" t="s">
        <v>5</v>
      </c>
      <c r="LWM341" s="342" t="s">
        <v>5</v>
      </c>
      <c r="LWN341" s="342" t="s">
        <v>5</v>
      </c>
      <c r="LWO341" s="342" t="s">
        <v>5</v>
      </c>
      <c r="LWP341" s="342" t="s">
        <v>5</v>
      </c>
      <c r="LWQ341" s="342" t="s">
        <v>5</v>
      </c>
      <c r="LWR341" s="342" t="s">
        <v>5</v>
      </c>
      <c r="LWS341" s="342" t="s">
        <v>5</v>
      </c>
      <c r="LWT341" s="342" t="s">
        <v>5</v>
      </c>
      <c r="LWU341" s="342" t="s">
        <v>5</v>
      </c>
      <c r="LWV341" s="342" t="s">
        <v>5</v>
      </c>
      <c r="LWW341" s="342" t="s">
        <v>5</v>
      </c>
      <c r="LWX341" s="342" t="s">
        <v>5</v>
      </c>
      <c r="LWY341" s="342" t="s">
        <v>5</v>
      </c>
      <c r="LWZ341" s="342" t="s">
        <v>5</v>
      </c>
      <c r="LXA341" s="342" t="s">
        <v>5</v>
      </c>
      <c r="LXB341" s="342" t="s">
        <v>5</v>
      </c>
      <c r="LXC341" s="342" t="s">
        <v>5</v>
      </c>
      <c r="LXD341" s="342" t="s">
        <v>5</v>
      </c>
      <c r="LXE341" s="342" t="s">
        <v>5</v>
      </c>
      <c r="LXF341" s="342" t="s">
        <v>5</v>
      </c>
      <c r="LXG341" s="342" t="s">
        <v>5</v>
      </c>
      <c r="LXH341" s="342" t="s">
        <v>5</v>
      </c>
      <c r="LXI341" s="342" t="s">
        <v>5</v>
      </c>
      <c r="LXJ341" s="342" t="s">
        <v>5</v>
      </c>
      <c r="LXK341" s="342" t="s">
        <v>5</v>
      </c>
      <c r="LXL341" s="342" t="s">
        <v>5</v>
      </c>
      <c r="LXM341" s="342" t="s">
        <v>5</v>
      </c>
      <c r="LXN341" s="342" t="s">
        <v>5</v>
      </c>
      <c r="LXO341" s="342" t="s">
        <v>5</v>
      </c>
      <c r="LXP341" s="342" t="s">
        <v>5</v>
      </c>
      <c r="LXQ341" s="342" t="s">
        <v>5</v>
      </c>
      <c r="LXR341" s="342" t="s">
        <v>5</v>
      </c>
      <c r="LXS341" s="342" t="s">
        <v>5</v>
      </c>
      <c r="LXT341" s="342" t="s">
        <v>5</v>
      </c>
      <c r="LXU341" s="342" t="s">
        <v>5</v>
      </c>
      <c r="LXV341" s="342" t="s">
        <v>5</v>
      </c>
      <c r="LXW341" s="342" t="s">
        <v>5</v>
      </c>
      <c r="LXX341" s="342" t="s">
        <v>5</v>
      </c>
      <c r="LXY341" s="342" t="s">
        <v>5</v>
      </c>
      <c r="LXZ341" s="342" t="s">
        <v>5</v>
      </c>
      <c r="LYA341" s="342" t="s">
        <v>5</v>
      </c>
      <c r="LYB341" s="342" t="s">
        <v>5</v>
      </c>
      <c r="LYC341" s="342" t="s">
        <v>5</v>
      </c>
      <c r="LYD341" s="342" t="s">
        <v>5</v>
      </c>
      <c r="LYE341" s="342" t="s">
        <v>5</v>
      </c>
      <c r="LYF341" s="342" t="s">
        <v>5</v>
      </c>
      <c r="LYG341" s="342" t="s">
        <v>5</v>
      </c>
      <c r="LYH341" s="342" t="s">
        <v>5</v>
      </c>
      <c r="LYI341" s="342" t="s">
        <v>5</v>
      </c>
      <c r="LYJ341" s="342" t="s">
        <v>5</v>
      </c>
      <c r="LYK341" s="342" t="s">
        <v>5</v>
      </c>
      <c r="LYL341" s="342" t="s">
        <v>5</v>
      </c>
      <c r="LYM341" s="342" t="s">
        <v>5</v>
      </c>
      <c r="LYN341" s="342" t="s">
        <v>5</v>
      </c>
      <c r="LYO341" s="342" t="s">
        <v>5</v>
      </c>
      <c r="LYP341" s="342" t="s">
        <v>5</v>
      </c>
      <c r="LYQ341" s="342" t="s">
        <v>5</v>
      </c>
      <c r="LYR341" s="342" t="s">
        <v>5</v>
      </c>
      <c r="LYS341" s="342" t="s">
        <v>5</v>
      </c>
      <c r="LYT341" s="342" t="s">
        <v>5</v>
      </c>
      <c r="LYU341" s="342" t="s">
        <v>5</v>
      </c>
      <c r="LYV341" s="342" t="s">
        <v>5</v>
      </c>
      <c r="LYW341" s="342" t="s">
        <v>5</v>
      </c>
      <c r="LYX341" s="342" t="s">
        <v>5</v>
      </c>
      <c r="LYY341" s="342" t="s">
        <v>5</v>
      </c>
      <c r="LYZ341" s="342" t="s">
        <v>5</v>
      </c>
      <c r="LZA341" s="342" t="s">
        <v>5</v>
      </c>
      <c r="LZB341" s="342" t="s">
        <v>5</v>
      </c>
      <c r="LZC341" s="342" t="s">
        <v>5</v>
      </c>
      <c r="LZD341" s="342" t="s">
        <v>5</v>
      </c>
      <c r="LZE341" s="342" t="s">
        <v>5</v>
      </c>
      <c r="LZF341" s="342" t="s">
        <v>5</v>
      </c>
      <c r="LZG341" s="342" t="s">
        <v>5</v>
      </c>
      <c r="LZH341" s="342" t="s">
        <v>5</v>
      </c>
      <c r="LZI341" s="342" t="s">
        <v>5</v>
      </c>
      <c r="LZJ341" s="342" t="s">
        <v>5</v>
      </c>
      <c r="LZK341" s="342" t="s">
        <v>5</v>
      </c>
      <c r="LZL341" s="342" t="s">
        <v>5</v>
      </c>
      <c r="LZM341" s="342" t="s">
        <v>5</v>
      </c>
      <c r="LZN341" s="342" t="s">
        <v>5</v>
      </c>
      <c r="LZO341" s="342" t="s">
        <v>5</v>
      </c>
      <c r="LZP341" s="342" t="s">
        <v>5</v>
      </c>
      <c r="LZQ341" s="342" t="s">
        <v>5</v>
      </c>
      <c r="LZR341" s="342" t="s">
        <v>5</v>
      </c>
      <c r="LZS341" s="342" t="s">
        <v>5</v>
      </c>
      <c r="LZT341" s="342" t="s">
        <v>5</v>
      </c>
      <c r="LZU341" s="342" t="s">
        <v>5</v>
      </c>
      <c r="LZV341" s="342" t="s">
        <v>5</v>
      </c>
      <c r="LZW341" s="342" t="s">
        <v>5</v>
      </c>
      <c r="LZX341" s="342" t="s">
        <v>5</v>
      </c>
      <c r="LZY341" s="342" t="s">
        <v>5</v>
      </c>
      <c r="LZZ341" s="342" t="s">
        <v>5</v>
      </c>
      <c r="MAA341" s="342" t="s">
        <v>5</v>
      </c>
      <c r="MAB341" s="342" t="s">
        <v>5</v>
      </c>
      <c r="MAC341" s="342" t="s">
        <v>5</v>
      </c>
      <c r="MAD341" s="342" t="s">
        <v>5</v>
      </c>
      <c r="MAE341" s="342" t="s">
        <v>5</v>
      </c>
      <c r="MAF341" s="342" t="s">
        <v>5</v>
      </c>
      <c r="MAG341" s="342" t="s">
        <v>5</v>
      </c>
      <c r="MAH341" s="342" t="s">
        <v>5</v>
      </c>
      <c r="MAI341" s="342" t="s">
        <v>5</v>
      </c>
      <c r="MAJ341" s="342" t="s">
        <v>5</v>
      </c>
      <c r="MAK341" s="342" t="s">
        <v>5</v>
      </c>
      <c r="MAL341" s="342" t="s">
        <v>5</v>
      </c>
      <c r="MAM341" s="342" t="s">
        <v>5</v>
      </c>
      <c r="MAN341" s="342" t="s">
        <v>5</v>
      </c>
      <c r="MAO341" s="342" t="s">
        <v>5</v>
      </c>
      <c r="MAP341" s="342" t="s">
        <v>5</v>
      </c>
      <c r="MAQ341" s="342" t="s">
        <v>5</v>
      </c>
      <c r="MAR341" s="342" t="s">
        <v>5</v>
      </c>
      <c r="MAS341" s="342" t="s">
        <v>5</v>
      </c>
      <c r="MAT341" s="342" t="s">
        <v>5</v>
      </c>
      <c r="MAU341" s="342" t="s">
        <v>5</v>
      </c>
      <c r="MAV341" s="342" t="s">
        <v>5</v>
      </c>
      <c r="MAW341" s="342" t="s">
        <v>5</v>
      </c>
      <c r="MAX341" s="342" t="s">
        <v>5</v>
      </c>
      <c r="MAY341" s="342" t="s">
        <v>5</v>
      </c>
      <c r="MAZ341" s="342" t="s">
        <v>5</v>
      </c>
      <c r="MBA341" s="342" t="s">
        <v>5</v>
      </c>
      <c r="MBB341" s="342" t="s">
        <v>5</v>
      </c>
      <c r="MBC341" s="342" t="s">
        <v>5</v>
      </c>
      <c r="MBD341" s="342" t="s">
        <v>5</v>
      </c>
      <c r="MBE341" s="342" t="s">
        <v>5</v>
      </c>
      <c r="MBF341" s="342" t="s">
        <v>5</v>
      </c>
      <c r="MBG341" s="342" t="s">
        <v>5</v>
      </c>
      <c r="MBH341" s="342" t="s">
        <v>5</v>
      </c>
      <c r="MBI341" s="342" t="s">
        <v>5</v>
      </c>
      <c r="MBJ341" s="342" t="s">
        <v>5</v>
      </c>
      <c r="MBK341" s="342" t="s">
        <v>5</v>
      </c>
      <c r="MBL341" s="342" t="s">
        <v>5</v>
      </c>
      <c r="MBM341" s="342" t="s">
        <v>5</v>
      </c>
      <c r="MBN341" s="342" t="s">
        <v>5</v>
      </c>
      <c r="MBO341" s="342" t="s">
        <v>5</v>
      </c>
      <c r="MBP341" s="342" t="s">
        <v>5</v>
      </c>
      <c r="MBQ341" s="342" t="s">
        <v>5</v>
      </c>
      <c r="MBR341" s="342" t="s">
        <v>5</v>
      </c>
      <c r="MBS341" s="342" t="s">
        <v>5</v>
      </c>
      <c r="MBT341" s="342" t="s">
        <v>5</v>
      </c>
      <c r="MBU341" s="342" t="s">
        <v>5</v>
      </c>
      <c r="MBV341" s="342" t="s">
        <v>5</v>
      </c>
      <c r="MBW341" s="342" t="s">
        <v>5</v>
      </c>
      <c r="MBX341" s="342" t="s">
        <v>5</v>
      </c>
      <c r="MBY341" s="342" t="s">
        <v>5</v>
      </c>
      <c r="MBZ341" s="342" t="s">
        <v>5</v>
      </c>
      <c r="MCA341" s="342" t="s">
        <v>5</v>
      </c>
      <c r="MCB341" s="342" t="s">
        <v>5</v>
      </c>
      <c r="MCC341" s="342" t="s">
        <v>5</v>
      </c>
      <c r="MCD341" s="342" t="s">
        <v>5</v>
      </c>
      <c r="MCE341" s="342" t="s">
        <v>5</v>
      </c>
      <c r="MCF341" s="342" t="s">
        <v>5</v>
      </c>
      <c r="MCG341" s="342" t="s">
        <v>5</v>
      </c>
      <c r="MCH341" s="342" t="s">
        <v>5</v>
      </c>
      <c r="MCI341" s="342" t="s">
        <v>5</v>
      </c>
      <c r="MCJ341" s="342" t="s">
        <v>5</v>
      </c>
      <c r="MCK341" s="342" t="s">
        <v>5</v>
      </c>
      <c r="MCL341" s="342" t="s">
        <v>5</v>
      </c>
      <c r="MCM341" s="342" t="s">
        <v>5</v>
      </c>
      <c r="MCN341" s="342" t="s">
        <v>5</v>
      </c>
      <c r="MCO341" s="342" t="s">
        <v>5</v>
      </c>
      <c r="MCP341" s="342" t="s">
        <v>5</v>
      </c>
      <c r="MCQ341" s="342" t="s">
        <v>5</v>
      </c>
      <c r="MCR341" s="342" t="s">
        <v>5</v>
      </c>
      <c r="MCS341" s="342" t="s">
        <v>5</v>
      </c>
      <c r="MCT341" s="342" t="s">
        <v>5</v>
      </c>
      <c r="MCU341" s="342" t="s">
        <v>5</v>
      </c>
      <c r="MCV341" s="342" t="s">
        <v>5</v>
      </c>
      <c r="MCW341" s="342" t="s">
        <v>5</v>
      </c>
      <c r="MCX341" s="342" t="s">
        <v>5</v>
      </c>
      <c r="MCY341" s="342" t="s">
        <v>5</v>
      </c>
      <c r="MCZ341" s="342" t="s">
        <v>5</v>
      </c>
      <c r="MDA341" s="342" t="s">
        <v>5</v>
      </c>
      <c r="MDB341" s="342" t="s">
        <v>5</v>
      </c>
      <c r="MDC341" s="342" t="s">
        <v>5</v>
      </c>
      <c r="MDD341" s="342" t="s">
        <v>5</v>
      </c>
      <c r="MDE341" s="342" t="s">
        <v>5</v>
      </c>
      <c r="MDF341" s="342" t="s">
        <v>5</v>
      </c>
      <c r="MDG341" s="342" t="s">
        <v>5</v>
      </c>
      <c r="MDH341" s="342" t="s">
        <v>5</v>
      </c>
      <c r="MDI341" s="342" t="s">
        <v>5</v>
      </c>
      <c r="MDJ341" s="342" t="s">
        <v>5</v>
      </c>
      <c r="MDK341" s="342" t="s">
        <v>5</v>
      </c>
      <c r="MDL341" s="342" t="s">
        <v>5</v>
      </c>
      <c r="MDM341" s="342" t="s">
        <v>5</v>
      </c>
      <c r="MDN341" s="342" t="s">
        <v>5</v>
      </c>
      <c r="MDO341" s="342" t="s">
        <v>5</v>
      </c>
      <c r="MDP341" s="342" t="s">
        <v>5</v>
      </c>
      <c r="MDQ341" s="342" t="s">
        <v>5</v>
      </c>
      <c r="MDR341" s="342" t="s">
        <v>5</v>
      </c>
      <c r="MDS341" s="342" t="s">
        <v>5</v>
      </c>
      <c r="MDT341" s="342" t="s">
        <v>5</v>
      </c>
      <c r="MDU341" s="342" t="s">
        <v>5</v>
      </c>
      <c r="MDV341" s="342" t="s">
        <v>5</v>
      </c>
      <c r="MDW341" s="342" t="s">
        <v>5</v>
      </c>
      <c r="MDX341" s="342" t="s">
        <v>5</v>
      </c>
      <c r="MDY341" s="342" t="s">
        <v>5</v>
      </c>
      <c r="MDZ341" s="342" t="s">
        <v>5</v>
      </c>
      <c r="MEA341" s="342" t="s">
        <v>5</v>
      </c>
      <c r="MEB341" s="342" t="s">
        <v>5</v>
      </c>
      <c r="MEC341" s="342" t="s">
        <v>5</v>
      </c>
      <c r="MED341" s="342" t="s">
        <v>5</v>
      </c>
      <c r="MEE341" s="342" t="s">
        <v>5</v>
      </c>
      <c r="MEF341" s="342" t="s">
        <v>5</v>
      </c>
      <c r="MEG341" s="342" t="s">
        <v>5</v>
      </c>
      <c r="MEH341" s="342" t="s">
        <v>5</v>
      </c>
      <c r="MEI341" s="342" t="s">
        <v>5</v>
      </c>
      <c r="MEJ341" s="342" t="s">
        <v>5</v>
      </c>
      <c r="MEK341" s="342" t="s">
        <v>5</v>
      </c>
      <c r="MEL341" s="342" t="s">
        <v>5</v>
      </c>
      <c r="MEM341" s="342" t="s">
        <v>5</v>
      </c>
      <c r="MEN341" s="342" t="s">
        <v>5</v>
      </c>
      <c r="MEO341" s="342" t="s">
        <v>5</v>
      </c>
      <c r="MEP341" s="342" t="s">
        <v>5</v>
      </c>
      <c r="MEQ341" s="342" t="s">
        <v>5</v>
      </c>
      <c r="MER341" s="342" t="s">
        <v>5</v>
      </c>
      <c r="MES341" s="342" t="s">
        <v>5</v>
      </c>
      <c r="MET341" s="342" t="s">
        <v>5</v>
      </c>
      <c r="MEU341" s="342" t="s">
        <v>5</v>
      </c>
      <c r="MEV341" s="342" t="s">
        <v>5</v>
      </c>
      <c r="MEW341" s="342" t="s">
        <v>5</v>
      </c>
      <c r="MEX341" s="342" t="s">
        <v>5</v>
      </c>
      <c r="MEY341" s="342" t="s">
        <v>5</v>
      </c>
      <c r="MEZ341" s="342" t="s">
        <v>5</v>
      </c>
      <c r="MFA341" s="342" t="s">
        <v>5</v>
      </c>
      <c r="MFB341" s="342" t="s">
        <v>5</v>
      </c>
      <c r="MFC341" s="342" t="s">
        <v>5</v>
      </c>
      <c r="MFD341" s="342" t="s">
        <v>5</v>
      </c>
      <c r="MFE341" s="342" t="s">
        <v>5</v>
      </c>
      <c r="MFF341" s="342" t="s">
        <v>5</v>
      </c>
      <c r="MFG341" s="342" t="s">
        <v>5</v>
      </c>
      <c r="MFH341" s="342" t="s">
        <v>5</v>
      </c>
      <c r="MFI341" s="342" t="s">
        <v>5</v>
      </c>
      <c r="MFJ341" s="342" t="s">
        <v>5</v>
      </c>
      <c r="MFK341" s="342" t="s">
        <v>5</v>
      </c>
      <c r="MFL341" s="342" t="s">
        <v>5</v>
      </c>
      <c r="MFM341" s="342" t="s">
        <v>5</v>
      </c>
      <c r="MFN341" s="342" t="s">
        <v>5</v>
      </c>
      <c r="MFO341" s="342" t="s">
        <v>5</v>
      </c>
      <c r="MFP341" s="342" t="s">
        <v>5</v>
      </c>
      <c r="MFQ341" s="342" t="s">
        <v>5</v>
      </c>
      <c r="MFR341" s="342" t="s">
        <v>5</v>
      </c>
      <c r="MFS341" s="342" t="s">
        <v>5</v>
      </c>
      <c r="MFT341" s="342" t="s">
        <v>5</v>
      </c>
      <c r="MFU341" s="342" t="s">
        <v>5</v>
      </c>
      <c r="MFV341" s="342" t="s">
        <v>5</v>
      </c>
      <c r="MFW341" s="342" t="s">
        <v>5</v>
      </c>
      <c r="MFX341" s="342" t="s">
        <v>5</v>
      </c>
      <c r="MFY341" s="342" t="s">
        <v>5</v>
      </c>
      <c r="MFZ341" s="342" t="s">
        <v>5</v>
      </c>
      <c r="MGA341" s="342" t="s">
        <v>5</v>
      </c>
      <c r="MGB341" s="342" t="s">
        <v>5</v>
      </c>
      <c r="MGC341" s="342" t="s">
        <v>5</v>
      </c>
      <c r="MGD341" s="342" t="s">
        <v>5</v>
      </c>
      <c r="MGE341" s="342" t="s">
        <v>5</v>
      </c>
      <c r="MGF341" s="342" t="s">
        <v>5</v>
      </c>
      <c r="MGG341" s="342" t="s">
        <v>5</v>
      </c>
      <c r="MGH341" s="342" t="s">
        <v>5</v>
      </c>
      <c r="MGI341" s="342" t="s">
        <v>5</v>
      </c>
      <c r="MGJ341" s="342" t="s">
        <v>5</v>
      </c>
      <c r="MGK341" s="342" t="s">
        <v>5</v>
      </c>
      <c r="MGL341" s="342" t="s">
        <v>5</v>
      </c>
      <c r="MGM341" s="342" t="s">
        <v>5</v>
      </c>
      <c r="MGN341" s="342" t="s">
        <v>5</v>
      </c>
      <c r="MGO341" s="342" t="s">
        <v>5</v>
      </c>
      <c r="MGP341" s="342" t="s">
        <v>5</v>
      </c>
      <c r="MGQ341" s="342" t="s">
        <v>5</v>
      </c>
      <c r="MGR341" s="342" t="s">
        <v>5</v>
      </c>
      <c r="MGS341" s="342" t="s">
        <v>5</v>
      </c>
      <c r="MGT341" s="342" t="s">
        <v>5</v>
      </c>
      <c r="MGU341" s="342" t="s">
        <v>5</v>
      </c>
      <c r="MGV341" s="342" t="s">
        <v>5</v>
      </c>
      <c r="MGW341" s="342" t="s">
        <v>5</v>
      </c>
      <c r="MGX341" s="342" t="s">
        <v>5</v>
      </c>
      <c r="MGY341" s="342" t="s">
        <v>5</v>
      </c>
      <c r="MGZ341" s="342" t="s">
        <v>5</v>
      </c>
      <c r="MHA341" s="342" t="s">
        <v>5</v>
      </c>
      <c r="MHB341" s="342" t="s">
        <v>5</v>
      </c>
      <c r="MHC341" s="342" t="s">
        <v>5</v>
      </c>
      <c r="MHD341" s="342" t="s">
        <v>5</v>
      </c>
      <c r="MHE341" s="342" t="s">
        <v>5</v>
      </c>
      <c r="MHF341" s="342" t="s">
        <v>5</v>
      </c>
      <c r="MHG341" s="342" t="s">
        <v>5</v>
      </c>
      <c r="MHH341" s="342" t="s">
        <v>5</v>
      </c>
      <c r="MHI341" s="342" t="s">
        <v>5</v>
      </c>
      <c r="MHJ341" s="342" t="s">
        <v>5</v>
      </c>
      <c r="MHK341" s="342" t="s">
        <v>5</v>
      </c>
      <c r="MHL341" s="342" t="s">
        <v>5</v>
      </c>
      <c r="MHM341" s="342" t="s">
        <v>5</v>
      </c>
      <c r="MHN341" s="342" t="s">
        <v>5</v>
      </c>
      <c r="MHO341" s="342" t="s">
        <v>5</v>
      </c>
      <c r="MHP341" s="342" t="s">
        <v>5</v>
      </c>
      <c r="MHQ341" s="342" t="s">
        <v>5</v>
      </c>
      <c r="MHR341" s="342" t="s">
        <v>5</v>
      </c>
      <c r="MHS341" s="342" t="s">
        <v>5</v>
      </c>
      <c r="MHT341" s="342" t="s">
        <v>5</v>
      </c>
      <c r="MHU341" s="342" t="s">
        <v>5</v>
      </c>
      <c r="MHV341" s="342" t="s">
        <v>5</v>
      </c>
      <c r="MHW341" s="342" t="s">
        <v>5</v>
      </c>
      <c r="MHX341" s="342" t="s">
        <v>5</v>
      </c>
      <c r="MHY341" s="342" t="s">
        <v>5</v>
      </c>
      <c r="MHZ341" s="342" t="s">
        <v>5</v>
      </c>
      <c r="MIA341" s="342" t="s">
        <v>5</v>
      </c>
      <c r="MIB341" s="342" t="s">
        <v>5</v>
      </c>
      <c r="MIC341" s="342" t="s">
        <v>5</v>
      </c>
      <c r="MID341" s="342" t="s">
        <v>5</v>
      </c>
      <c r="MIE341" s="342" t="s">
        <v>5</v>
      </c>
      <c r="MIF341" s="342" t="s">
        <v>5</v>
      </c>
      <c r="MIG341" s="342" t="s">
        <v>5</v>
      </c>
      <c r="MIH341" s="342" t="s">
        <v>5</v>
      </c>
      <c r="MII341" s="342" t="s">
        <v>5</v>
      </c>
      <c r="MIJ341" s="342" t="s">
        <v>5</v>
      </c>
      <c r="MIK341" s="342" t="s">
        <v>5</v>
      </c>
      <c r="MIL341" s="342" t="s">
        <v>5</v>
      </c>
      <c r="MIM341" s="342" t="s">
        <v>5</v>
      </c>
      <c r="MIN341" s="342" t="s">
        <v>5</v>
      </c>
      <c r="MIO341" s="342" t="s">
        <v>5</v>
      </c>
      <c r="MIP341" s="342" t="s">
        <v>5</v>
      </c>
      <c r="MIQ341" s="342" t="s">
        <v>5</v>
      </c>
      <c r="MIR341" s="342" t="s">
        <v>5</v>
      </c>
      <c r="MIS341" s="342" t="s">
        <v>5</v>
      </c>
      <c r="MIT341" s="342" t="s">
        <v>5</v>
      </c>
      <c r="MIU341" s="342" t="s">
        <v>5</v>
      </c>
      <c r="MIV341" s="342" t="s">
        <v>5</v>
      </c>
      <c r="MIW341" s="342" t="s">
        <v>5</v>
      </c>
      <c r="MIX341" s="342" t="s">
        <v>5</v>
      </c>
      <c r="MIY341" s="342" t="s">
        <v>5</v>
      </c>
      <c r="MIZ341" s="342" t="s">
        <v>5</v>
      </c>
      <c r="MJA341" s="342" t="s">
        <v>5</v>
      </c>
      <c r="MJB341" s="342" t="s">
        <v>5</v>
      </c>
      <c r="MJC341" s="342" t="s">
        <v>5</v>
      </c>
      <c r="MJD341" s="342" t="s">
        <v>5</v>
      </c>
      <c r="MJE341" s="342" t="s">
        <v>5</v>
      </c>
      <c r="MJF341" s="342" t="s">
        <v>5</v>
      </c>
      <c r="MJG341" s="342" t="s">
        <v>5</v>
      </c>
      <c r="MJH341" s="342" t="s">
        <v>5</v>
      </c>
      <c r="MJI341" s="342" t="s">
        <v>5</v>
      </c>
      <c r="MJJ341" s="342" t="s">
        <v>5</v>
      </c>
      <c r="MJK341" s="342" t="s">
        <v>5</v>
      </c>
      <c r="MJL341" s="342" t="s">
        <v>5</v>
      </c>
      <c r="MJM341" s="342" t="s">
        <v>5</v>
      </c>
      <c r="MJN341" s="342" t="s">
        <v>5</v>
      </c>
      <c r="MJO341" s="342" t="s">
        <v>5</v>
      </c>
      <c r="MJP341" s="342" t="s">
        <v>5</v>
      </c>
      <c r="MJQ341" s="342" t="s">
        <v>5</v>
      </c>
      <c r="MJR341" s="342" t="s">
        <v>5</v>
      </c>
      <c r="MJS341" s="342" t="s">
        <v>5</v>
      </c>
      <c r="MJT341" s="342" t="s">
        <v>5</v>
      </c>
      <c r="MJU341" s="342" t="s">
        <v>5</v>
      </c>
      <c r="MJV341" s="342" t="s">
        <v>5</v>
      </c>
      <c r="MJW341" s="342" t="s">
        <v>5</v>
      </c>
      <c r="MJX341" s="342" t="s">
        <v>5</v>
      </c>
      <c r="MJY341" s="342" t="s">
        <v>5</v>
      </c>
      <c r="MJZ341" s="342" t="s">
        <v>5</v>
      </c>
      <c r="MKA341" s="342" t="s">
        <v>5</v>
      </c>
      <c r="MKB341" s="342" t="s">
        <v>5</v>
      </c>
      <c r="MKC341" s="342" t="s">
        <v>5</v>
      </c>
      <c r="MKD341" s="342" t="s">
        <v>5</v>
      </c>
      <c r="MKE341" s="342" t="s">
        <v>5</v>
      </c>
      <c r="MKF341" s="342" t="s">
        <v>5</v>
      </c>
      <c r="MKG341" s="342" t="s">
        <v>5</v>
      </c>
      <c r="MKH341" s="342" t="s">
        <v>5</v>
      </c>
      <c r="MKI341" s="342" t="s">
        <v>5</v>
      </c>
      <c r="MKJ341" s="342" t="s">
        <v>5</v>
      </c>
      <c r="MKK341" s="342" t="s">
        <v>5</v>
      </c>
      <c r="MKL341" s="342" t="s">
        <v>5</v>
      </c>
      <c r="MKM341" s="342" t="s">
        <v>5</v>
      </c>
      <c r="MKN341" s="342" t="s">
        <v>5</v>
      </c>
      <c r="MKO341" s="342" t="s">
        <v>5</v>
      </c>
      <c r="MKP341" s="342" t="s">
        <v>5</v>
      </c>
      <c r="MKQ341" s="342" t="s">
        <v>5</v>
      </c>
      <c r="MKR341" s="342" t="s">
        <v>5</v>
      </c>
      <c r="MKS341" s="342" t="s">
        <v>5</v>
      </c>
      <c r="MKT341" s="342" t="s">
        <v>5</v>
      </c>
      <c r="MKU341" s="342" t="s">
        <v>5</v>
      </c>
      <c r="MKV341" s="342" t="s">
        <v>5</v>
      </c>
      <c r="MKW341" s="342" t="s">
        <v>5</v>
      </c>
      <c r="MKX341" s="342" t="s">
        <v>5</v>
      </c>
      <c r="MKY341" s="342" t="s">
        <v>5</v>
      </c>
      <c r="MKZ341" s="342" t="s">
        <v>5</v>
      </c>
      <c r="MLA341" s="342" t="s">
        <v>5</v>
      </c>
      <c r="MLB341" s="342" t="s">
        <v>5</v>
      </c>
      <c r="MLC341" s="342" t="s">
        <v>5</v>
      </c>
      <c r="MLD341" s="342" t="s">
        <v>5</v>
      </c>
      <c r="MLE341" s="342" t="s">
        <v>5</v>
      </c>
      <c r="MLF341" s="342" t="s">
        <v>5</v>
      </c>
      <c r="MLG341" s="342" t="s">
        <v>5</v>
      </c>
      <c r="MLH341" s="342" t="s">
        <v>5</v>
      </c>
      <c r="MLI341" s="342" t="s">
        <v>5</v>
      </c>
      <c r="MLJ341" s="342" t="s">
        <v>5</v>
      </c>
      <c r="MLK341" s="342" t="s">
        <v>5</v>
      </c>
      <c r="MLL341" s="342" t="s">
        <v>5</v>
      </c>
      <c r="MLM341" s="342" t="s">
        <v>5</v>
      </c>
      <c r="MLN341" s="342" t="s">
        <v>5</v>
      </c>
      <c r="MLO341" s="342" t="s">
        <v>5</v>
      </c>
      <c r="MLP341" s="342" t="s">
        <v>5</v>
      </c>
      <c r="MLQ341" s="342" t="s">
        <v>5</v>
      </c>
      <c r="MLR341" s="342" t="s">
        <v>5</v>
      </c>
      <c r="MLS341" s="342" t="s">
        <v>5</v>
      </c>
      <c r="MLT341" s="342" t="s">
        <v>5</v>
      </c>
      <c r="MLU341" s="342" t="s">
        <v>5</v>
      </c>
      <c r="MLV341" s="342" t="s">
        <v>5</v>
      </c>
      <c r="MLW341" s="342" t="s">
        <v>5</v>
      </c>
      <c r="MLX341" s="342" t="s">
        <v>5</v>
      </c>
      <c r="MLY341" s="342" t="s">
        <v>5</v>
      </c>
      <c r="MLZ341" s="342" t="s">
        <v>5</v>
      </c>
      <c r="MMA341" s="342" t="s">
        <v>5</v>
      </c>
      <c r="MMB341" s="342" t="s">
        <v>5</v>
      </c>
      <c r="MMC341" s="342" t="s">
        <v>5</v>
      </c>
      <c r="MMD341" s="342" t="s">
        <v>5</v>
      </c>
      <c r="MME341" s="342" t="s">
        <v>5</v>
      </c>
      <c r="MMF341" s="342" t="s">
        <v>5</v>
      </c>
      <c r="MMG341" s="342" t="s">
        <v>5</v>
      </c>
      <c r="MMH341" s="342" t="s">
        <v>5</v>
      </c>
      <c r="MMI341" s="342" t="s">
        <v>5</v>
      </c>
      <c r="MMJ341" s="342" t="s">
        <v>5</v>
      </c>
      <c r="MMK341" s="342" t="s">
        <v>5</v>
      </c>
      <c r="MML341" s="342" t="s">
        <v>5</v>
      </c>
      <c r="MMM341" s="342" t="s">
        <v>5</v>
      </c>
      <c r="MMN341" s="342" t="s">
        <v>5</v>
      </c>
      <c r="MMO341" s="342" t="s">
        <v>5</v>
      </c>
      <c r="MMP341" s="342" t="s">
        <v>5</v>
      </c>
      <c r="MMQ341" s="342" t="s">
        <v>5</v>
      </c>
      <c r="MMR341" s="342" t="s">
        <v>5</v>
      </c>
      <c r="MMS341" s="342" t="s">
        <v>5</v>
      </c>
      <c r="MMT341" s="342" t="s">
        <v>5</v>
      </c>
      <c r="MMU341" s="342" t="s">
        <v>5</v>
      </c>
      <c r="MMV341" s="342" t="s">
        <v>5</v>
      </c>
      <c r="MMW341" s="342" t="s">
        <v>5</v>
      </c>
      <c r="MMX341" s="342" t="s">
        <v>5</v>
      </c>
      <c r="MMY341" s="342" t="s">
        <v>5</v>
      </c>
      <c r="MMZ341" s="342" t="s">
        <v>5</v>
      </c>
      <c r="MNA341" s="342" t="s">
        <v>5</v>
      </c>
      <c r="MNB341" s="342" t="s">
        <v>5</v>
      </c>
      <c r="MNC341" s="342" t="s">
        <v>5</v>
      </c>
      <c r="MND341" s="342" t="s">
        <v>5</v>
      </c>
      <c r="MNE341" s="342" t="s">
        <v>5</v>
      </c>
      <c r="MNF341" s="342" t="s">
        <v>5</v>
      </c>
      <c r="MNG341" s="342" t="s">
        <v>5</v>
      </c>
      <c r="MNH341" s="342" t="s">
        <v>5</v>
      </c>
      <c r="MNI341" s="342" t="s">
        <v>5</v>
      </c>
      <c r="MNJ341" s="342" t="s">
        <v>5</v>
      </c>
      <c r="MNK341" s="342" t="s">
        <v>5</v>
      </c>
      <c r="MNL341" s="342" t="s">
        <v>5</v>
      </c>
      <c r="MNM341" s="342" t="s">
        <v>5</v>
      </c>
      <c r="MNN341" s="342" t="s">
        <v>5</v>
      </c>
      <c r="MNO341" s="342" t="s">
        <v>5</v>
      </c>
      <c r="MNP341" s="342" t="s">
        <v>5</v>
      </c>
      <c r="MNQ341" s="342" t="s">
        <v>5</v>
      </c>
      <c r="MNR341" s="342" t="s">
        <v>5</v>
      </c>
      <c r="MNS341" s="342" t="s">
        <v>5</v>
      </c>
      <c r="MNT341" s="342" t="s">
        <v>5</v>
      </c>
      <c r="MNU341" s="342" t="s">
        <v>5</v>
      </c>
      <c r="MNV341" s="342" t="s">
        <v>5</v>
      </c>
      <c r="MNW341" s="342" t="s">
        <v>5</v>
      </c>
      <c r="MNX341" s="342" t="s">
        <v>5</v>
      </c>
      <c r="MNY341" s="342" t="s">
        <v>5</v>
      </c>
      <c r="MNZ341" s="342" t="s">
        <v>5</v>
      </c>
      <c r="MOA341" s="342" t="s">
        <v>5</v>
      </c>
      <c r="MOB341" s="342" t="s">
        <v>5</v>
      </c>
      <c r="MOC341" s="342" t="s">
        <v>5</v>
      </c>
      <c r="MOD341" s="342" t="s">
        <v>5</v>
      </c>
      <c r="MOE341" s="342" t="s">
        <v>5</v>
      </c>
      <c r="MOF341" s="342" t="s">
        <v>5</v>
      </c>
      <c r="MOG341" s="342" t="s">
        <v>5</v>
      </c>
      <c r="MOH341" s="342" t="s">
        <v>5</v>
      </c>
      <c r="MOI341" s="342" t="s">
        <v>5</v>
      </c>
      <c r="MOJ341" s="342" t="s">
        <v>5</v>
      </c>
      <c r="MOK341" s="342" t="s">
        <v>5</v>
      </c>
      <c r="MOL341" s="342" t="s">
        <v>5</v>
      </c>
      <c r="MOM341" s="342" t="s">
        <v>5</v>
      </c>
      <c r="MON341" s="342" t="s">
        <v>5</v>
      </c>
      <c r="MOO341" s="342" t="s">
        <v>5</v>
      </c>
      <c r="MOP341" s="342" t="s">
        <v>5</v>
      </c>
      <c r="MOQ341" s="342" t="s">
        <v>5</v>
      </c>
      <c r="MOR341" s="342" t="s">
        <v>5</v>
      </c>
      <c r="MOS341" s="342" t="s">
        <v>5</v>
      </c>
      <c r="MOT341" s="342" t="s">
        <v>5</v>
      </c>
      <c r="MOU341" s="342" t="s">
        <v>5</v>
      </c>
      <c r="MOV341" s="342" t="s">
        <v>5</v>
      </c>
      <c r="MOW341" s="342" t="s">
        <v>5</v>
      </c>
      <c r="MOX341" s="342" t="s">
        <v>5</v>
      </c>
      <c r="MOY341" s="342" t="s">
        <v>5</v>
      </c>
      <c r="MOZ341" s="342" t="s">
        <v>5</v>
      </c>
      <c r="MPA341" s="342" t="s">
        <v>5</v>
      </c>
      <c r="MPB341" s="342" t="s">
        <v>5</v>
      </c>
      <c r="MPC341" s="342" t="s">
        <v>5</v>
      </c>
      <c r="MPD341" s="342" t="s">
        <v>5</v>
      </c>
      <c r="MPE341" s="342" t="s">
        <v>5</v>
      </c>
      <c r="MPF341" s="342" t="s">
        <v>5</v>
      </c>
      <c r="MPG341" s="342" t="s">
        <v>5</v>
      </c>
      <c r="MPH341" s="342" t="s">
        <v>5</v>
      </c>
      <c r="MPI341" s="342" t="s">
        <v>5</v>
      </c>
      <c r="MPJ341" s="342" t="s">
        <v>5</v>
      </c>
      <c r="MPK341" s="342" t="s">
        <v>5</v>
      </c>
      <c r="MPL341" s="342" t="s">
        <v>5</v>
      </c>
      <c r="MPM341" s="342" t="s">
        <v>5</v>
      </c>
      <c r="MPN341" s="342" t="s">
        <v>5</v>
      </c>
      <c r="MPO341" s="342" t="s">
        <v>5</v>
      </c>
      <c r="MPP341" s="342" t="s">
        <v>5</v>
      </c>
      <c r="MPQ341" s="342" t="s">
        <v>5</v>
      </c>
      <c r="MPR341" s="342" t="s">
        <v>5</v>
      </c>
      <c r="MPS341" s="342" t="s">
        <v>5</v>
      </c>
      <c r="MPT341" s="342" t="s">
        <v>5</v>
      </c>
      <c r="MPU341" s="342" t="s">
        <v>5</v>
      </c>
      <c r="MPV341" s="342" t="s">
        <v>5</v>
      </c>
      <c r="MPW341" s="342" t="s">
        <v>5</v>
      </c>
      <c r="MPX341" s="342" t="s">
        <v>5</v>
      </c>
      <c r="MPY341" s="342" t="s">
        <v>5</v>
      </c>
      <c r="MPZ341" s="342" t="s">
        <v>5</v>
      </c>
      <c r="MQA341" s="342" t="s">
        <v>5</v>
      </c>
      <c r="MQB341" s="342" t="s">
        <v>5</v>
      </c>
      <c r="MQC341" s="342" t="s">
        <v>5</v>
      </c>
      <c r="MQD341" s="342" t="s">
        <v>5</v>
      </c>
      <c r="MQE341" s="342" t="s">
        <v>5</v>
      </c>
      <c r="MQF341" s="342" t="s">
        <v>5</v>
      </c>
      <c r="MQG341" s="342" t="s">
        <v>5</v>
      </c>
      <c r="MQH341" s="342" t="s">
        <v>5</v>
      </c>
      <c r="MQI341" s="342" t="s">
        <v>5</v>
      </c>
      <c r="MQJ341" s="342" t="s">
        <v>5</v>
      </c>
      <c r="MQK341" s="342" t="s">
        <v>5</v>
      </c>
      <c r="MQL341" s="342" t="s">
        <v>5</v>
      </c>
      <c r="MQM341" s="342" t="s">
        <v>5</v>
      </c>
      <c r="MQN341" s="342" t="s">
        <v>5</v>
      </c>
      <c r="MQO341" s="342" t="s">
        <v>5</v>
      </c>
      <c r="MQP341" s="342" t="s">
        <v>5</v>
      </c>
      <c r="MQQ341" s="342" t="s">
        <v>5</v>
      </c>
      <c r="MQR341" s="342" t="s">
        <v>5</v>
      </c>
      <c r="MQS341" s="342" t="s">
        <v>5</v>
      </c>
      <c r="MQT341" s="342" t="s">
        <v>5</v>
      </c>
      <c r="MQU341" s="342" t="s">
        <v>5</v>
      </c>
      <c r="MQV341" s="342" t="s">
        <v>5</v>
      </c>
      <c r="MQW341" s="342" t="s">
        <v>5</v>
      </c>
      <c r="MQX341" s="342" t="s">
        <v>5</v>
      </c>
      <c r="MQY341" s="342" t="s">
        <v>5</v>
      </c>
      <c r="MQZ341" s="342" t="s">
        <v>5</v>
      </c>
      <c r="MRA341" s="342" t="s">
        <v>5</v>
      </c>
      <c r="MRB341" s="342" t="s">
        <v>5</v>
      </c>
      <c r="MRC341" s="342" t="s">
        <v>5</v>
      </c>
      <c r="MRD341" s="342" t="s">
        <v>5</v>
      </c>
      <c r="MRE341" s="342" t="s">
        <v>5</v>
      </c>
      <c r="MRF341" s="342" t="s">
        <v>5</v>
      </c>
      <c r="MRG341" s="342" t="s">
        <v>5</v>
      </c>
      <c r="MRH341" s="342" t="s">
        <v>5</v>
      </c>
      <c r="MRI341" s="342" t="s">
        <v>5</v>
      </c>
      <c r="MRJ341" s="342" t="s">
        <v>5</v>
      </c>
      <c r="MRK341" s="342" t="s">
        <v>5</v>
      </c>
      <c r="MRL341" s="342" t="s">
        <v>5</v>
      </c>
      <c r="MRM341" s="342" t="s">
        <v>5</v>
      </c>
      <c r="MRN341" s="342" t="s">
        <v>5</v>
      </c>
      <c r="MRO341" s="342" t="s">
        <v>5</v>
      </c>
      <c r="MRP341" s="342" t="s">
        <v>5</v>
      </c>
      <c r="MRQ341" s="342" t="s">
        <v>5</v>
      </c>
      <c r="MRR341" s="342" t="s">
        <v>5</v>
      </c>
      <c r="MRS341" s="342" t="s">
        <v>5</v>
      </c>
      <c r="MRT341" s="342" t="s">
        <v>5</v>
      </c>
      <c r="MRU341" s="342" t="s">
        <v>5</v>
      </c>
      <c r="MRV341" s="342" t="s">
        <v>5</v>
      </c>
      <c r="MRW341" s="342" t="s">
        <v>5</v>
      </c>
      <c r="MRX341" s="342" t="s">
        <v>5</v>
      </c>
      <c r="MRY341" s="342" t="s">
        <v>5</v>
      </c>
      <c r="MRZ341" s="342" t="s">
        <v>5</v>
      </c>
      <c r="MSA341" s="342" t="s">
        <v>5</v>
      </c>
      <c r="MSB341" s="342" t="s">
        <v>5</v>
      </c>
      <c r="MSC341" s="342" t="s">
        <v>5</v>
      </c>
      <c r="MSD341" s="342" t="s">
        <v>5</v>
      </c>
      <c r="MSE341" s="342" t="s">
        <v>5</v>
      </c>
      <c r="MSF341" s="342" t="s">
        <v>5</v>
      </c>
      <c r="MSG341" s="342" t="s">
        <v>5</v>
      </c>
      <c r="MSH341" s="342" t="s">
        <v>5</v>
      </c>
      <c r="MSI341" s="342" t="s">
        <v>5</v>
      </c>
      <c r="MSJ341" s="342" t="s">
        <v>5</v>
      </c>
      <c r="MSK341" s="342" t="s">
        <v>5</v>
      </c>
      <c r="MSL341" s="342" t="s">
        <v>5</v>
      </c>
      <c r="MSM341" s="342" t="s">
        <v>5</v>
      </c>
      <c r="MSN341" s="342" t="s">
        <v>5</v>
      </c>
      <c r="MSO341" s="342" t="s">
        <v>5</v>
      </c>
      <c r="MSP341" s="342" t="s">
        <v>5</v>
      </c>
      <c r="MSQ341" s="342" t="s">
        <v>5</v>
      </c>
      <c r="MSR341" s="342" t="s">
        <v>5</v>
      </c>
      <c r="MSS341" s="342" t="s">
        <v>5</v>
      </c>
      <c r="MST341" s="342" t="s">
        <v>5</v>
      </c>
      <c r="MSU341" s="342" t="s">
        <v>5</v>
      </c>
      <c r="MSV341" s="342" t="s">
        <v>5</v>
      </c>
      <c r="MSW341" s="342" t="s">
        <v>5</v>
      </c>
      <c r="MSX341" s="342" t="s">
        <v>5</v>
      </c>
      <c r="MSY341" s="342" t="s">
        <v>5</v>
      </c>
      <c r="MSZ341" s="342" t="s">
        <v>5</v>
      </c>
      <c r="MTA341" s="342" t="s">
        <v>5</v>
      </c>
      <c r="MTB341" s="342" t="s">
        <v>5</v>
      </c>
      <c r="MTC341" s="342" t="s">
        <v>5</v>
      </c>
      <c r="MTD341" s="342" t="s">
        <v>5</v>
      </c>
      <c r="MTE341" s="342" t="s">
        <v>5</v>
      </c>
      <c r="MTF341" s="342" t="s">
        <v>5</v>
      </c>
      <c r="MTG341" s="342" t="s">
        <v>5</v>
      </c>
      <c r="MTH341" s="342" t="s">
        <v>5</v>
      </c>
      <c r="MTI341" s="342" t="s">
        <v>5</v>
      </c>
      <c r="MTJ341" s="342" t="s">
        <v>5</v>
      </c>
      <c r="MTK341" s="342" t="s">
        <v>5</v>
      </c>
      <c r="MTL341" s="342" t="s">
        <v>5</v>
      </c>
      <c r="MTM341" s="342" t="s">
        <v>5</v>
      </c>
      <c r="MTN341" s="342" t="s">
        <v>5</v>
      </c>
      <c r="MTO341" s="342" t="s">
        <v>5</v>
      </c>
      <c r="MTP341" s="342" t="s">
        <v>5</v>
      </c>
      <c r="MTQ341" s="342" t="s">
        <v>5</v>
      </c>
      <c r="MTR341" s="342" t="s">
        <v>5</v>
      </c>
      <c r="MTS341" s="342" t="s">
        <v>5</v>
      </c>
      <c r="MTT341" s="342" t="s">
        <v>5</v>
      </c>
      <c r="MTU341" s="342" t="s">
        <v>5</v>
      </c>
      <c r="MTV341" s="342" t="s">
        <v>5</v>
      </c>
      <c r="MTW341" s="342" t="s">
        <v>5</v>
      </c>
      <c r="MTX341" s="342" t="s">
        <v>5</v>
      </c>
      <c r="MTY341" s="342" t="s">
        <v>5</v>
      </c>
      <c r="MTZ341" s="342" t="s">
        <v>5</v>
      </c>
      <c r="MUA341" s="342" t="s">
        <v>5</v>
      </c>
      <c r="MUB341" s="342" t="s">
        <v>5</v>
      </c>
      <c r="MUC341" s="342" t="s">
        <v>5</v>
      </c>
      <c r="MUD341" s="342" t="s">
        <v>5</v>
      </c>
      <c r="MUE341" s="342" t="s">
        <v>5</v>
      </c>
      <c r="MUF341" s="342" t="s">
        <v>5</v>
      </c>
      <c r="MUG341" s="342" t="s">
        <v>5</v>
      </c>
      <c r="MUH341" s="342" t="s">
        <v>5</v>
      </c>
      <c r="MUI341" s="342" t="s">
        <v>5</v>
      </c>
      <c r="MUJ341" s="342" t="s">
        <v>5</v>
      </c>
      <c r="MUK341" s="342" t="s">
        <v>5</v>
      </c>
      <c r="MUL341" s="342" t="s">
        <v>5</v>
      </c>
      <c r="MUM341" s="342" t="s">
        <v>5</v>
      </c>
      <c r="MUN341" s="342" t="s">
        <v>5</v>
      </c>
      <c r="MUO341" s="342" t="s">
        <v>5</v>
      </c>
      <c r="MUP341" s="342" t="s">
        <v>5</v>
      </c>
      <c r="MUQ341" s="342" t="s">
        <v>5</v>
      </c>
      <c r="MUR341" s="342" t="s">
        <v>5</v>
      </c>
      <c r="MUS341" s="342" t="s">
        <v>5</v>
      </c>
      <c r="MUT341" s="342" t="s">
        <v>5</v>
      </c>
      <c r="MUU341" s="342" t="s">
        <v>5</v>
      </c>
      <c r="MUV341" s="342" t="s">
        <v>5</v>
      </c>
      <c r="MUW341" s="342" t="s">
        <v>5</v>
      </c>
      <c r="MUX341" s="342" t="s">
        <v>5</v>
      </c>
      <c r="MUY341" s="342" t="s">
        <v>5</v>
      </c>
      <c r="MUZ341" s="342" t="s">
        <v>5</v>
      </c>
      <c r="MVA341" s="342" t="s">
        <v>5</v>
      </c>
      <c r="MVB341" s="342" t="s">
        <v>5</v>
      </c>
      <c r="MVC341" s="342" t="s">
        <v>5</v>
      </c>
      <c r="MVD341" s="342" t="s">
        <v>5</v>
      </c>
      <c r="MVE341" s="342" t="s">
        <v>5</v>
      </c>
      <c r="MVF341" s="342" t="s">
        <v>5</v>
      </c>
      <c r="MVG341" s="342" t="s">
        <v>5</v>
      </c>
      <c r="MVH341" s="342" t="s">
        <v>5</v>
      </c>
      <c r="MVI341" s="342" t="s">
        <v>5</v>
      </c>
      <c r="MVJ341" s="342" t="s">
        <v>5</v>
      </c>
      <c r="MVK341" s="342" t="s">
        <v>5</v>
      </c>
      <c r="MVL341" s="342" t="s">
        <v>5</v>
      </c>
      <c r="MVM341" s="342" t="s">
        <v>5</v>
      </c>
      <c r="MVN341" s="342" t="s">
        <v>5</v>
      </c>
      <c r="MVO341" s="342" t="s">
        <v>5</v>
      </c>
      <c r="MVP341" s="342" t="s">
        <v>5</v>
      </c>
      <c r="MVQ341" s="342" t="s">
        <v>5</v>
      </c>
      <c r="MVR341" s="342" t="s">
        <v>5</v>
      </c>
      <c r="MVS341" s="342" t="s">
        <v>5</v>
      </c>
      <c r="MVT341" s="342" t="s">
        <v>5</v>
      </c>
      <c r="MVU341" s="342" t="s">
        <v>5</v>
      </c>
      <c r="MVV341" s="342" t="s">
        <v>5</v>
      </c>
      <c r="MVW341" s="342" t="s">
        <v>5</v>
      </c>
      <c r="MVX341" s="342" t="s">
        <v>5</v>
      </c>
      <c r="MVY341" s="342" t="s">
        <v>5</v>
      </c>
      <c r="MVZ341" s="342" t="s">
        <v>5</v>
      </c>
      <c r="MWA341" s="342" t="s">
        <v>5</v>
      </c>
      <c r="MWB341" s="342" t="s">
        <v>5</v>
      </c>
      <c r="MWC341" s="342" t="s">
        <v>5</v>
      </c>
      <c r="MWD341" s="342" t="s">
        <v>5</v>
      </c>
      <c r="MWE341" s="342" t="s">
        <v>5</v>
      </c>
      <c r="MWF341" s="342" t="s">
        <v>5</v>
      </c>
      <c r="MWG341" s="342" t="s">
        <v>5</v>
      </c>
      <c r="MWH341" s="342" t="s">
        <v>5</v>
      </c>
      <c r="MWI341" s="342" t="s">
        <v>5</v>
      </c>
      <c r="MWJ341" s="342" t="s">
        <v>5</v>
      </c>
      <c r="MWK341" s="342" t="s">
        <v>5</v>
      </c>
      <c r="MWL341" s="342" t="s">
        <v>5</v>
      </c>
      <c r="MWM341" s="342" t="s">
        <v>5</v>
      </c>
      <c r="MWN341" s="342" t="s">
        <v>5</v>
      </c>
      <c r="MWO341" s="342" t="s">
        <v>5</v>
      </c>
      <c r="MWP341" s="342" t="s">
        <v>5</v>
      </c>
      <c r="MWQ341" s="342" t="s">
        <v>5</v>
      </c>
      <c r="MWR341" s="342" t="s">
        <v>5</v>
      </c>
      <c r="MWS341" s="342" t="s">
        <v>5</v>
      </c>
      <c r="MWT341" s="342" t="s">
        <v>5</v>
      </c>
      <c r="MWU341" s="342" t="s">
        <v>5</v>
      </c>
      <c r="MWV341" s="342" t="s">
        <v>5</v>
      </c>
      <c r="MWW341" s="342" t="s">
        <v>5</v>
      </c>
      <c r="MWX341" s="342" t="s">
        <v>5</v>
      </c>
      <c r="MWY341" s="342" t="s">
        <v>5</v>
      </c>
      <c r="MWZ341" s="342" t="s">
        <v>5</v>
      </c>
      <c r="MXA341" s="342" t="s">
        <v>5</v>
      </c>
      <c r="MXB341" s="342" t="s">
        <v>5</v>
      </c>
      <c r="MXC341" s="342" t="s">
        <v>5</v>
      </c>
      <c r="MXD341" s="342" t="s">
        <v>5</v>
      </c>
      <c r="MXE341" s="342" t="s">
        <v>5</v>
      </c>
      <c r="MXF341" s="342" t="s">
        <v>5</v>
      </c>
      <c r="MXG341" s="342" t="s">
        <v>5</v>
      </c>
      <c r="MXH341" s="342" t="s">
        <v>5</v>
      </c>
      <c r="MXI341" s="342" t="s">
        <v>5</v>
      </c>
      <c r="MXJ341" s="342" t="s">
        <v>5</v>
      </c>
      <c r="MXK341" s="342" t="s">
        <v>5</v>
      </c>
      <c r="MXL341" s="342" t="s">
        <v>5</v>
      </c>
      <c r="MXM341" s="342" t="s">
        <v>5</v>
      </c>
      <c r="MXN341" s="342" t="s">
        <v>5</v>
      </c>
      <c r="MXO341" s="342" t="s">
        <v>5</v>
      </c>
      <c r="MXP341" s="342" t="s">
        <v>5</v>
      </c>
      <c r="MXQ341" s="342" t="s">
        <v>5</v>
      </c>
      <c r="MXR341" s="342" t="s">
        <v>5</v>
      </c>
      <c r="MXS341" s="342" t="s">
        <v>5</v>
      </c>
      <c r="MXT341" s="342" t="s">
        <v>5</v>
      </c>
      <c r="MXU341" s="342" t="s">
        <v>5</v>
      </c>
      <c r="MXV341" s="342" t="s">
        <v>5</v>
      </c>
      <c r="MXW341" s="342" t="s">
        <v>5</v>
      </c>
      <c r="MXX341" s="342" t="s">
        <v>5</v>
      </c>
      <c r="MXY341" s="342" t="s">
        <v>5</v>
      </c>
      <c r="MXZ341" s="342" t="s">
        <v>5</v>
      </c>
      <c r="MYA341" s="342" t="s">
        <v>5</v>
      </c>
      <c r="MYB341" s="342" t="s">
        <v>5</v>
      </c>
      <c r="MYC341" s="342" t="s">
        <v>5</v>
      </c>
      <c r="MYD341" s="342" t="s">
        <v>5</v>
      </c>
      <c r="MYE341" s="342" t="s">
        <v>5</v>
      </c>
      <c r="MYF341" s="342" t="s">
        <v>5</v>
      </c>
      <c r="MYG341" s="342" t="s">
        <v>5</v>
      </c>
      <c r="MYH341" s="342" t="s">
        <v>5</v>
      </c>
      <c r="MYI341" s="342" t="s">
        <v>5</v>
      </c>
      <c r="MYJ341" s="342" t="s">
        <v>5</v>
      </c>
      <c r="MYK341" s="342" t="s">
        <v>5</v>
      </c>
      <c r="MYL341" s="342" t="s">
        <v>5</v>
      </c>
      <c r="MYM341" s="342" t="s">
        <v>5</v>
      </c>
      <c r="MYN341" s="342" t="s">
        <v>5</v>
      </c>
      <c r="MYO341" s="342" t="s">
        <v>5</v>
      </c>
      <c r="MYP341" s="342" t="s">
        <v>5</v>
      </c>
      <c r="MYQ341" s="342" t="s">
        <v>5</v>
      </c>
      <c r="MYR341" s="342" t="s">
        <v>5</v>
      </c>
      <c r="MYS341" s="342" t="s">
        <v>5</v>
      </c>
      <c r="MYT341" s="342" t="s">
        <v>5</v>
      </c>
      <c r="MYU341" s="342" t="s">
        <v>5</v>
      </c>
      <c r="MYV341" s="342" t="s">
        <v>5</v>
      </c>
      <c r="MYW341" s="342" t="s">
        <v>5</v>
      </c>
      <c r="MYX341" s="342" t="s">
        <v>5</v>
      </c>
      <c r="MYY341" s="342" t="s">
        <v>5</v>
      </c>
      <c r="MYZ341" s="342" t="s">
        <v>5</v>
      </c>
      <c r="MZA341" s="342" t="s">
        <v>5</v>
      </c>
      <c r="MZB341" s="342" t="s">
        <v>5</v>
      </c>
      <c r="MZC341" s="342" t="s">
        <v>5</v>
      </c>
      <c r="MZD341" s="342" t="s">
        <v>5</v>
      </c>
      <c r="MZE341" s="342" t="s">
        <v>5</v>
      </c>
      <c r="MZF341" s="342" t="s">
        <v>5</v>
      </c>
      <c r="MZG341" s="342" t="s">
        <v>5</v>
      </c>
      <c r="MZH341" s="342" t="s">
        <v>5</v>
      </c>
      <c r="MZI341" s="342" t="s">
        <v>5</v>
      </c>
      <c r="MZJ341" s="342" t="s">
        <v>5</v>
      </c>
      <c r="MZK341" s="342" t="s">
        <v>5</v>
      </c>
      <c r="MZL341" s="342" t="s">
        <v>5</v>
      </c>
      <c r="MZM341" s="342" t="s">
        <v>5</v>
      </c>
      <c r="MZN341" s="342" t="s">
        <v>5</v>
      </c>
      <c r="MZO341" s="342" t="s">
        <v>5</v>
      </c>
      <c r="MZP341" s="342" t="s">
        <v>5</v>
      </c>
      <c r="MZQ341" s="342" t="s">
        <v>5</v>
      </c>
      <c r="MZR341" s="342" t="s">
        <v>5</v>
      </c>
      <c r="MZS341" s="342" t="s">
        <v>5</v>
      </c>
      <c r="MZT341" s="342" t="s">
        <v>5</v>
      </c>
      <c r="MZU341" s="342" t="s">
        <v>5</v>
      </c>
      <c r="MZV341" s="342" t="s">
        <v>5</v>
      </c>
      <c r="MZW341" s="342" t="s">
        <v>5</v>
      </c>
      <c r="MZX341" s="342" t="s">
        <v>5</v>
      </c>
      <c r="MZY341" s="342" t="s">
        <v>5</v>
      </c>
      <c r="MZZ341" s="342" t="s">
        <v>5</v>
      </c>
      <c r="NAA341" s="342" t="s">
        <v>5</v>
      </c>
      <c r="NAB341" s="342" t="s">
        <v>5</v>
      </c>
      <c r="NAC341" s="342" t="s">
        <v>5</v>
      </c>
      <c r="NAD341" s="342" t="s">
        <v>5</v>
      </c>
      <c r="NAE341" s="342" t="s">
        <v>5</v>
      </c>
      <c r="NAF341" s="342" t="s">
        <v>5</v>
      </c>
      <c r="NAG341" s="342" t="s">
        <v>5</v>
      </c>
      <c r="NAH341" s="342" t="s">
        <v>5</v>
      </c>
      <c r="NAI341" s="342" t="s">
        <v>5</v>
      </c>
      <c r="NAJ341" s="342" t="s">
        <v>5</v>
      </c>
      <c r="NAK341" s="342" t="s">
        <v>5</v>
      </c>
      <c r="NAL341" s="342" t="s">
        <v>5</v>
      </c>
      <c r="NAM341" s="342" t="s">
        <v>5</v>
      </c>
      <c r="NAN341" s="342" t="s">
        <v>5</v>
      </c>
      <c r="NAO341" s="342" t="s">
        <v>5</v>
      </c>
      <c r="NAP341" s="342" t="s">
        <v>5</v>
      </c>
      <c r="NAQ341" s="342" t="s">
        <v>5</v>
      </c>
      <c r="NAR341" s="342" t="s">
        <v>5</v>
      </c>
      <c r="NAS341" s="342" t="s">
        <v>5</v>
      </c>
      <c r="NAT341" s="342" t="s">
        <v>5</v>
      </c>
      <c r="NAU341" s="342" t="s">
        <v>5</v>
      </c>
      <c r="NAV341" s="342" t="s">
        <v>5</v>
      </c>
      <c r="NAW341" s="342" t="s">
        <v>5</v>
      </c>
      <c r="NAX341" s="342" t="s">
        <v>5</v>
      </c>
      <c r="NAY341" s="342" t="s">
        <v>5</v>
      </c>
      <c r="NAZ341" s="342" t="s">
        <v>5</v>
      </c>
      <c r="NBA341" s="342" t="s">
        <v>5</v>
      </c>
      <c r="NBB341" s="342" t="s">
        <v>5</v>
      </c>
      <c r="NBC341" s="342" t="s">
        <v>5</v>
      </c>
      <c r="NBD341" s="342" t="s">
        <v>5</v>
      </c>
      <c r="NBE341" s="342" t="s">
        <v>5</v>
      </c>
      <c r="NBF341" s="342" t="s">
        <v>5</v>
      </c>
      <c r="NBG341" s="342" t="s">
        <v>5</v>
      </c>
      <c r="NBH341" s="342" t="s">
        <v>5</v>
      </c>
      <c r="NBI341" s="342" t="s">
        <v>5</v>
      </c>
      <c r="NBJ341" s="342" t="s">
        <v>5</v>
      </c>
      <c r="NBK341" s="342" t="s">
        <v>5</v>
      </c>
      <c r="NBL341" s="342" t="s">
        <v>5</v>
      </c>
      <c r="NBM341" s="342" t="s">
        <v>5</v>
      </c>
      <c r="NBN341" s="342" t="s">
        <v>5</v>
      </c>
      <c r="NBO341" s="342" t="s">
        <v>5</v>
      </c>
      <c r="NBP341" s="342" t="s">
        <v>5</v>
      </c>
      <c r="NBQ341" s="342" t="s">
        <v>5</v>
      </c>
      <c r="NBR341" s="342" t="s">
        <v>5</v>
      </c>
      <c r="NBS341" s="342" t="s">
        <v>5</v>
      </c>
      <c r="NBT341" s="342" t="s">
        <v>5</v>
      </c>
      <c r="NBU341" s="342" t="s">
        <v>5</v>
      </c>
      <c r="NBV341" s="342" t="s">
        <v>5</v>
      </c>
      <c r="NBW341" s="342" t="s">
        <v>5</v>
      </c>
      <c r="NBX341" s="342" t="s">
        <v>5</v>
      </c>
      <c r="NBY341" s="342" t="s">
        <v>5</v>
      </c>
      <c r="NBZ341" s="342" t="s">
        <v>5</v>
      </c>
      <c r="NCA341" s="342" t="s">
        <v>5</v>
      </c>
      <c r="NCB341" s="342" t="s">
        <v>5</v>
      </c>
      <c r="NCC341" s="342" t="s">
        <v>5</v>
      </c>
      <c r="NCD341" s="342" t="s">
        <v>5</v>
      </c>
      <c r="NCE341" s="342" t="s">
        <v>5</v>
      </c>
      <c r="NCF341" s="342" t="s">
        <v>5</v>
      </c>
      <c r="NCG341" s="342" t="s">
        <v>5</v>
      </c>
      <c r="NCH341" s="342" t="s">
        <v>5</v>
      </c>
      <c r="NCI341" s="342" t="s">
        <v>5</v>
      </c>
      <c r="NCJ341" s="342" t="s">
        <v>5</v>
      </c>
      <c r="NCK341" s="342" t="s">
        <v>5</v>
      </c>
      <c r="NCL341" s="342" t="s">
        <v>5</v>
      </c>
      <c r="NCM341" s="342" t="s">
        <v>5</v>
      </c>
      <c r="NCN341" s="342" t="s">
        <v>5</v>
      </c>
      <c r="NCO341" s="342" t="s">
        <v>5</v>
      </c>
      <c r="NCP341" s="342" t="s">
        <v>5</v>
      </c>
      <c r="NCQ341" s="342" t="s">
        <v>5</v>
      </c>
      <c r="NCR341" s="342" t="s">
        <v>5</v>
      </c>
      <c r="NCS341" s="342" t="s">
        <v>5</v>
      </c>
      <c r="NCT341" s="342" t="s">
        <v>5</v>
      </c>
      <c r="NCU341" s="342" t="s">
        <v>5</v>
      </c>
      <c r="NCV341" s="342" t="s">
        <v>5</v>
      </c>
      <c r="NCW341" s="342" t="s">
        <v>5</v>
      </c>
      <c r="NCX341" s="342" t="s">
        <v>5</v>
      </c>
      <c r="NCY341" s="342" t="s">
        <v>5</v>
      </c>
      <c r="NCZ341" s="342" t="s">
        <v>5</v>
      </c>
      <c r="NDA341" s="342" t="s">
        <v>5</v>
      </c>
      <c r="NDB341" s="342" t="s">
        <v>5</v>
      </c>
      <c r="NDC341" s="342" t="s">
        <v>5</v>
      </c>
      <c r="NDD341" s="342" t="s">
        <v>5</v>
      </c>
      <c r="NDE341" s="342" t="s">
        <v>5</v>
      </c>
      <c r="NDF341" s="342" t="s">
        <v>5</v>
      </c>
      <c r="NDG341" s="342" t="s">
        <v>5</v>
      </c>
      <c r="NDH341" s="342" t="s">
        <v>5</v>
      </c>
      <c r="NDI341" s="342" t="s">
        <v>5</v>
      </c>
      <c r="NDJ341" s="342" t="s">
        <v>5</v>
      </c>
      <c r="NDK341" s="342" t="s">
        <v>5</v>
      </c>
      <c r="NDL341" s="342" t="s">
        <v>5</v>
      </c>
      <c r="NDM341" s="342" t="s">
        <v>5</v>
      </c>
      <c r="NDN341" s="342" t="s">
        <v>5</v>
      </c>
      <c r="NDO341" s="342" t="s">
        <v>5</v>
      </c>
      <c r="NDP341" s="342" t="s">
        <v>5</v>
      </c>
      <c r="NDQ341" s="342" t="s">
        <v>5</v>
      </c>
      <c r="NDR341" s="342" t="s">
        <v>5</v>
      </c>
      <c r="NDS341" s="342" t="s">
        <v>5</v>
      </c>
      <c r="NDT341" s="342" t="s">
        <v>5</v>
      </c>
      <c r="NDU341" s="342" t="s">
        <v>5</v>
      </c>
      <c r="NDV341" s="342" t="s">
        <v>5</v>
      </c>
      <c r="NDW341" s="342" t="s">
        <v>5</v>
      </c>
      <c r="NDX341" s="342" t="s">
        <v>5</v>
      </c>
      <c r="NDY341" s="342" t="s">
        <v>5</v>
      </c>
      <c r="NDZ341" s="342" t="s">
        <v>5</v>
      </c>
      <c r="NEA341" s="342" t="s">
        <v>5</v>
      </c>
      <c r="NEB341" s="342" t="s">
        <v>5</v>
      </c>
      <c r="NEC341" s="342" t="s">
        <v>5</v>
      </c>
      <c r="NED341" s="342" t="s">
        <v>5</v>
      </c>
      <c r="NEE341" s="342" t="s">
        <v>5</v>
      </c>
      <c r="NEF341" s="342" t="s">
        <v>5</v>
      </c>
      <c r="NEG341" s="342" t="s">
        <v>5</v>
      </c>
      <c r="NEH341" s="342" t="s">
        <v>5</v>
      </c>
      <c r="NEI341" s="342" t="s">
        <v>5</v>
      </c>
      <c r="NEJ341" s="342" t="s">
        <v>5</v>
      </c>
      <c r="NEK341" s="342" t="s">
        <v>5</v>
      </c>
      <c r="NEL341" s="342" t="s">
        <v>5</v>
      </c>
      <c r="NEM341" s="342" t="s">
        <v>5</v>
      </c>
      <c r="NEN341" s="342" t="s">
        <v>5</v>
      </c>
      <c r="NEO341" s="342" t="s">
        <v>5</v>
      </c>
      <c r="NEP341" s="342" t="s">
        <v>5</v>
      </c>
      <c r="NEQ341" s="342" t="s">
        <v>5</v>
      </c>
      <c r="NER341" s="342" t="s">
        <v>5</v>
      </c>
      <c r="NES341" s="342" t="s">
        <v>5</v>
      </c>
      <c r="NET341" s="342" t="s">
        <v>5</v>
      </c>
      <c r="NEU341" s="342" t="s">
        <v>5</v>
      </c>
      <c r="NEV341" s="342" t="s">
        <v>5</v>
      </c>
      <c r="NEW341" s="342" t="s">
        <v>5</v>
      </c>
      <c r="NEX341" s="342" t="s">
        <v>5</v>
      </c>
      <c r="NEY341" s="342" t="s">
        <v>5</v>
      </c>
      <c r="NEZ341" s="342" t="s">
        <v>5</v>
      </c>
      <c r="NFA341" s="342" t="s">
        <v>5</v>
      </c>
      <c r="NFB341" s="342" t="s">
        <v>5</v>
      </c>
      <c r="NFC341" s="342" t="s">
        <v>5</v>
      </c>
      <c r="NFD341" s="342" t="s">
        <v>5</v>
      </c>
      <c r="NFE341" s="342" t="s">
        <v>5</v>
      </c>
      <c r="NFF341" s="342" t="s">
        <v>5</v>
      </c>
      <c r="NFG341" s="342" t="s">
        <v>5</v>
      </c>
      <c r="NFH341" s="342" t="s">
        <v>5</v>
      </c>
      <c r="NFI341" s="342" t="s">
        <v>5</v>
      </c>
      <c r="NFJ341" s="342" t="s">
        <v>5</v>
      </c>
      <c r="NFK341" s="342" t="s">
        <v>5</v>
      </c>
      <c r="NFL341" s="342" t="s">
        <v>5</v>
      </c>
      <c r="NFM341" s="342" t="s">
        <v>5</v>
      </c>
      <c r="NFN341" s="342" t="s">
        <v>5</v>
      </c>
      <c r="NFO341" s="342" t="s">
        <v>5</v>
      </c>
      <c r="NFP341" s="342" t="s">
        <v>5</v>
      </c>
      <c r="NFQ341" s="342" t="s">
        <v>5</v>
      </c>
      <c r="NFR341" s="342" t="s">
        <v>5</v>
      </c>
      <c r="NFS341" s="342" t="s">
        <v>5</v>
      </c>
      <c r="NFT341" s="342" t="s">
        <v>5</v>
      </c>
      <c r="NFU341" s="342" t="s">
        <v>5</v>
      </c>
      <c r="NFV341" s="342" t="s">
        <v>5</v>
      </c>
      <c r="NFW341" s="342" t="s">
        <v>5</v>
      </c>
      <c r="NFX341" s="342" t="s">
        <v>5</v>
      </c>
      <c r="NFY341" s="342" t="s">
        <v>5</v>
      </c>
      <c r="NFZ341" s="342" t="s">
        <v>5</v>
      </c>
      <c r="NGA341" s="342" t="s">
        <v>5</v>
      </c>
      <c r="NGB341" s="342" t="s">
        <v>5</v>
      </c>
      <c r="NGC341" s="342" t="s">
        <v>5</v>
      </c>
      <c r="NGD341" s="342" t="s">
        <v>5</v>
      </c>
      <c r="NGE341" s="342" t="s">
        <v>5</v>
      </c>
      <c r="NGF341" s="342" t="s">
        <v>5</v>
      </c>
      <c r="NGG341" s="342" t="s">
        <v>5</v>
      </c>
      <c r="NGH341" s="342" t="s">
        <v>5</v>
      </c>
      <c r="NGI341" s="342" t="s">
        <v>5</v>
      </c>
      <c r="NGJ341" s="342" t="s">
        <v>5</v>
      </c>
      <c r="NGK341" s="342" t="s">
        <v>5</v>
      </c>
      <c r="NGL341" s="342" t="s">
        <v>5</v>
      </c>
      <c r="NGM341" s="342" t="s">
        <v>5</v>
      </c>
      <c r="NGN341" s="342" t="s">
        <v>5</v>
      </c>
      <c r="NGO341" s="342" t="s">
        <v>5</v>
      </c>
      <c r="NGP341" s="342" t="s">
        <v>5</v>
      </c>
      <c r="NGQ341" s="342" t="s">
        <v>5</v>
      </c>
      <c r="NGR341" s="342" t="s">
        <v>5</v>
      </c>
      <c r="NGS341" s="342" t="s">
        <v>5</v>
      </c>
      <c r="NGT341" s="342" t="s">
        <v>5</v>
      </c>
      <c r="NGU341" s="342" t="s">
        <v>5</v>
      </c>
      <c r="NGV341" s="342" t="s">
        <v>5</v>
      </c>
      <c r="NGW341" s="342" t="s">
        <v>5</v>
      </c>
      <c r="NGX341" s="342" t="s">
        <v>5</v>
      </c>
      <c r="NGY341" s="342" t="s">
        <v>5</v>
      </c>
      <c r="NGZ341" s="342" t="s">
        <v>5</v>
      </c>
      <c r="NHA341" s="342" t="s">
        <v>5</v>
      </c>
      <c r="NHB341" s="342" t="s">
        <v>5</v>
      </c>
      <c r="NHC341" s="342" t="s">
        <v>5</v>
      </c>
      <c r="NHD341" s="342" t="s">
        <v>5</v>
      </c>
      <c r="NHE341" s="342" t="s">
        <v>5</v>
      </c>
      <c r="NHF341" s="342" t="s">
        <v>5</v>
      </c>
      <c r="NHG341" s="342" t="s">
        <v>5</v>
      </c>
      <c r="NHH341" s="342" t="s">
        <v>5</v>
      </c>
      <c r="NHI341" s="342" t="s">
        <v>5</v>
      </c>
      <c r="NHJ341" s="342" t="s">
        <v>5</v>
      </c>
      <c r="NHK341" s="342" t="s">
        <v>5</v>
      </c>
      <c r="NHL341" s="342" t="s">
        <v>5</v>
      </c>
      <c r="NHM341" s="342" t="s">
        <v>5</v>
      </c>
      <c r="NHN341" s="342" t="s">
        <v>5</v>
      </c>
      <c r="NHO341" s="342" t="s">
        <v>5</v>
      </c>
      <c r="NHP341" s="342" t="s">
        <v>5</v>
      </c>
      <c r="NHQ341" s="342" t="s">
        <v>5</v>
      </c>
      <c r="NHR341" s="342" t="s">
        <v>5</v>
      </c>
      <c r="NHS341" s="342" t="s">
        <v>5</v>
      </c>
      <c r="NHT341" s="342" t="s">
        <v>5</v>
      </c>
      <c r="NHU341" s="342" t="s">
        <v>5</v>
      </c>
      <c r="NHV341" s="342" t="s">
        <v>5</v>
      </c>
      <c r="NHW341" s="342" t="s">
        <v>5</v>
      </c>
      <c r="NHX341" s="342" t="s">
        <v>5</v>
      </c>
      <c r="NHY341" s="342" t="s">
        <v>5</v>
      </c>
      <c r="NHZ341" s="342" t="s">
        <v>5</v>
      </c>
      <c r="NIA341" s="342" t="s">
        <v>5</v>
      </c>
      <c r="NIB341" s="342" t="s">
        <v>5</v>
      </c>
      <c r="NIC341" s="342" t="s">
        <v>5</v>
      </c>
      <c r="NID341" s="342" t="s">
        <v>5</v>
      </c>
      <c r="NIE341" s="342" t="s">
        <v>5</v>
      </c>
      <c r="NIF341" s="342" t="s">
        <v>5</v>
      </c>
      <c r="NIG341" s="342" t="s">
        <v>5</v>
      </c>
      <c r="NIH341" s="342" t="s">
        <v>5</v>
      </c>
      <c r="NII341" s="342" t="s">
        <v>5</v>
      </c>
      <c r="NIJ341" s="342" t="s">
        <v>5</v>
      </c>
      <c r="NIK341" s="342" t="s">
        <v>5</v>
      </c>
      <c r="NIL341" s="342" t="s">
        <v>5</v>
      </c>
      <c r="NIM341" s="342" t="s">
        <v>5</v>
      </c>
      <c r="NIN341" s="342" t="s">
        <v>5</v>
      </c>
      <c r="NIO341" s="342" t="s">
        <v>5</v>
      </c>
      <c r="NIP341" s="342" t="s">
        <v>5</v>
      </c>
      <c r="NIQ341" s="342" t="s">
        <v>5</v>
      </c>
      <c r="NIR341" s="342" t="s">
        <v>5</v>
      </c>
      <c r="NIS341" s="342" t="s">
        <v>5</v>
      </c>
      <c r="NIT341" s="342" t="s">
        <v>5</v>
      </c>
      <c r="NIU341" s="342" t="s">
        <v>5</v>
      </c>
      <c r="NIV341" s="342" t="s">
        <v>5</v>
      </c>
      <c r="NIW341" s="342" t="s">
        <v>5</v>
      </c>
      <c r="NIX341" s="342" t="s">
        <v>5</v>
      </c>
      <c r="NIY341" s="342" t="s">
        <v>5</v>
      </c>
      <c r="NIZ341" s="342" t="s">
        <v>5</v>
      </c>
      <c r="NJA341" s="342" t="s">
        <v>5</v>
      </c>
      <c r="NJB341" s="342" t="s">
        <v>5</v>
      </c>
      <c r="NJC341" s="342" t="s">
        <v>5</v>
      </c>
      <c r="NJD341" s="342" t="s">
        <v>5</v>
      </c>
      <c r="NJE341" s="342" t="s">
        <v>5</v>
      </c>
      <c r="NJF341" s="342" t="s">
        <v>5</v>
      </c>
      <c r="NJG341" s="342" t="s">
        <v>5</v>
      </c>
      <c r="NJH341" s="342" t="s">
        <v>5</v>
      </c>
      <c r="NJI341" s="342" t="s">
        <v>5</v>
      </c>
      <c r="NJJ341" s="342" t="s">
        <v>5</v>
      </c>
      <c r="NJK341" s="342" t="s">
        <v>5</v>
      </c>
      <c r="NJL341" s="342" t="s">
        <v>5</v>
      </c>
      <c r="NJM341" s="342" t="s">
        <v>5</v>
      </c>
      <c r="NJN341" s="342" t="s">
        <v>5</v>
      </c>
      <c r="NJO341" s="342" t="s">
        <v>5</v>
      </c>
      <c r="NJP341" s="342" t="s">
        <v>5</v>
      </c>
      <c r="NJQ341" s="342" t="s">
        <v>5</v>
      </c>
      <c r="NJR341" s="342" t="s">
        <v>5</v>
      </c>
      <c r="NJS341" s="342" t="s">
        <v>5</v>
      </c>
      <c r="NJT341" s="342" t="s">
        <v>5</v>
      </c>
      <c r="NJU341" s="342" t="s">
        <v>5</v>
      </c>
      <c r="NJV341" s="342" t="s">
        <v>5</v>
      </c>
      <c r="NJW341" s="342" t="s">
        <v>5</v>
      </c>
      <c r="NJX341" s="342" t="s">
        <v>5</v>
      </c>
      <c r="NJY341" s="342" t="s">
        <v>5</v>
      </c>
      <c r="NJZ341" s="342" t="s">
        <v>5</v>
      </c>
      <c r="NKA341" s="342" t="s">
        <v>5</v>
      </c>
      <c r="NKB341" s="342" t="s">
        <v>5</v>
      </c>
      <c r="NKC341" s="342" t="s">
        <v>5</v>
      </c>
      <c r="NKD341" s="342" t="s">
        <v>5</v>
      </c>
      <c r="NKE341" s="342" t="s">
        <v>5</v>
      </c>
      <c r="NKF341" s="342" t="s">
        <v>5</v>
      </c>
      <c r="NKG341" s="342" t="s">
        <v>5</v>
      </c>
      <c r="NKH341" s="342" t="s">
        <v>5</v>
      </c>
      <c r="NKI341" s="342" t="s">
        <v>5</v>
      </c>
      <c r="NKJ341" s="342" t="s">
        <v>5</v>
      </c>
      <c r="NKK341" s="342" t="s">
        <v>5</v>
      </c>
      <c r="NKL341" s="342" t="s">
        <v>5</v>
      </c>
      <c r="NKM341" s="342" t="s">
        <v>5</v>
      </c>
      <c r="NKN341" s="342" t="s">
        <v>5</v>
      </c>
      <c r="NKO341" s="342" t="s">
        <v>5</v>
      </c>
      <c r="NKP341" s="342" t="s">
        <v>5</v>
      </c>
      <c r="NKQ341" s="342" t="s">
        <v>5</v>
      </c>
      <c r="NKR341" s="342" t="s">
        <v>5</v>
      </c>
      <c r="NKS341" s="342" t="s">
        <v>5</v>
      </c>
      <c r="NKT341" s="342" t="s">
        <v>5</v>
      </c>
      <c r="NKU341" s="342" t="s">
        <v>5</v>
      </c>
      <c r="NKV341" s="342" t="s">
        <v>5</v>
      </c>
      <c r="NKW341" s="342" t="s">
        <v>5</v>
      </c>
      <c r="NKX341" s="342" t="s">
        <v>5</v>
      </c>
      <c r="NKY341" s="342" t="s">
        <v>5</v>
      </c>
      <c r="NKZ341" s="342" t="s">
        <v>5</v>
      </c>
      <c r="NLA341" s="342" t="s">
        <v>5</v>
      </c>
      <c r="NLB341" s="342" t="s">
        <v>5</v>
      </c>
      <c r="NLC341" s="342" t="s">
        <v>5</v>
      </c>
      <c r="NLD341" s="342" t="s">
        <v>5</v>
      </c>
      <c r="NLE341" s="342" t="s">
        <v>5</v>
      </c>
      <c r="NLF341" s="342" t="s">
        <v>5</v>
      </c>
      <c r="NLG341" s="342" t="s">
        <v>5</v>
      </c>
      <c r="NLH341" s="342" t="s">
        <v>5</v>
      </c>
      <c r="NLI341" s="342" t="s">
        <v>5</v>
      </c>
      <c r="NLJ341" s="342" t="s">
        <v>5</v>
      </c>
      <c r="NLK341" s="342" t="s">
        <v>5</v>
      </c>
      <c r="NLL341" s="342" t="s">
        <v>5</v>
      </c>
      <c r="NLM341" s="342" t="s">
        <v>5</v>
      </c>
      <c r="NLN341" s="342" t="s">
        <v>5</v>
      </c>
      <c r="NLO341" s="342" t="s">
        <v>5</v>
      </c>
      <c r="NLP341" s="342" t="s">
        <v>5</v>
      </c>
      <c r="NLQ341" s="342" t="s">
        <v>5</v>
      </c>
      <c r="NLR341" s="342" t="s">
        <v>5</v>
      </c>
      <c r="NLS341" s="342" t="s">
        <v>5</v>
      </c>
      <c r="NLT341" s="342" t="s">
        <v>5</v>
      </c>
      <c r="NLU341" s="342" t="s">
        <v>5</v>
      </c>
      <c r="NLV341" s="342" t="s">
        <v>5</v>
      </c>
      <c r="NLW341" s="342" t="s">
        <v>5</v>
      </c>
      <c r="NLX341" s="342" t="s">
        <v>5</v>
      </c>
      <c r="NLY341" s="342" t="s">
        <v>5</v>
      </c>
      <c r="NLZ341" s="342" t="s">
        <v>5</v>
      </c>
      <c r="NMA341" s="342" t="s">
        <v>5</v>
      </c>
      <c r="NMB341" s="342" t="s">
        <v>5</v>
      </c>
      <c r="NMC341" s="342" t="s">
        <v>5</v>
      </c>
      <c r="NMD341" s="342" t="s">
        <v>5</v>
      </c>
      <c r="NME341" s="342" t="s">
        <v>5</v>
      </c>
      <c r="NMF341" s="342" t="s">
        <v>5</v>
      </c>
      <c r="NMG341" s="342" t="s">
        <v>5</v>
      </c>
      <c r="NMH341" s="342" t="s">
        <v>5</v>
      </c>
      <c r="NMI341" s="342" t="s">
        <v>5</v>
      </c>
      <c r="NMJ341" s="342" t="s">
        <v>5</v>
      </c>
      <c r="NMK341" s="342" t="s">
        <v>5</v>
      </c>
      <c r="NML341" s="342" t="s">
        <v>5</v>
      </c>
      <c r="NMM341" s="342" t="s">
        <v>5</v>
      </c>
      <c r="NMN341" s="342" t="s">
        <v>5</v>
      </c>
      <c r="NMO341" s="342" t="s">
        <v>5</v>
      </c>
      <c r="NMP341" s="342" t="s">
        <v>5</v>
      </c>
      <c r="NMQ341" s="342" t="s">
        <v>5</v>
      </c>
      <c r="NMR341" s="342" t="s">
        <v>5</v>
      </c>
      <c r="NMS341" s="342" t="s">
        <v>5</v>
      </c>
      <c r="NMT341" s="342" t="s">
        <v>5</v>
      </c>
      <c r="NMU341" s="342" t="s">
        <v>5</v>
      </c>
      <c r="NMV341" s="342" t="s">
        <v>5</v>
      </c>
      <c r="NMW341" s="342" t="s">
        <v>5</v>
      </c>
      <c r="NMX341" s="342" t="s">
        <v>5</v>
      </c>
      <c r="NMY341" s="342" t="s">
        <v>5</v>
      </c>
      <c r="NMZ341" s="342" t="s">
        <v>5</v>
      </c>
      <c r="NNA341" s="342" t="s">
        <v>5</v>
      </c>
      <c r="NNB341" s="342" t="s">
        <v>5</v>
      </c>
      <c r="NNC341" s="342" t="s">
        <v>5</v>
      </c>
      <c r="NND341" s="342" t="s">
        <v>5</v>
      </c>
      <c r="NNE341" s="342" t="s">
        <v>5</v>
      </c>
      <c r="NNF341" s="342" t="s">
        <v>5</v>
      </c>
      <c r="NNG341" s="342" t="s">
        <v>5</v>
      </c>
      <c r="NNH341" s="342" t="s">
        <v>5</v>
      </c>
      <c r="NNI341" s="342" t="s">
        <v>5</v>
      </c>
      <c r="NNJ341" s="342" t="s">
        <v>5</v>
      </c>
      <c r="NNK341" s="342" t="s">
        <v>5</v>
      </c>
      <c r="NNL341" s="342" t="s">
        <v>5</v>
      </c>
      <c r="NNM341" s="342" t="s">
        <v>5</v>
      </c>
      <c r="NNN341" s="342" t="s">
        <v>5</v>
      </c>
      <c r="NNO341" s="342" t="s">
        <v>5</v>
      </c>
      <c r="NNP341" s="342" t="s">
        <v>5</v>
      </c>
      <c r="NNQ341" s="342" t="s">
        <v>5</v>
      </c>
      <c r="NNR341" s="342" t="s">
        <v>5</v>
      </c>
      <c r="NNS341" s="342" t="s">
        <v>5</v>
      </c>
      <c r="NNT341" s="342" t="s">
        <v>5</v>
      </c>
      <c r="NNU341" s="342" t="s">
        <v>5</v>
      </c>
      <c r="NNV341" s="342" t="s">
        <v>5</v>
      </c>
      <c r="NNW341" s="342" t="s">
        <v>5</v>
      </c>
      <c r="NNX341" s="342" t="s">
        <v>5</v>
      </c>
      <c r="NNY341" s="342" t="s">
        <v>5</v>
      </c>
      <c r="NNZ341" s="342" t="s">
        <v>5</v>
      </c>
      <c r="NOA341" s="342" t="s">
        <v>5</v>
      </c>
      <c r="NOB341" s="342" t="s">
        <v>5</v>
      </c>
      <c r="NOC341" s="342" t="s">
        <v>5</v>
      </c>
      <c r="NOD341" s="342" t="s">
        <v>5</v>
      </c>
      <c r="NOE341" s="342" t="s">
        <v>5</v>
      </c>
      <c r="NOF341" s="342" t="s">
        <v>5</v>
      </c>
      <c r="NOG341" s="342" t="s">
        <v>5</v>
      </c>
      <c r="NOH341" s="342" t="s">
        <v>5</v>
      </c>
      <c r="NOI341" s="342" t="s">
        <v>5</v>
      </c>
      <c r="NOJ341" s="342" t="s">
        <v>5</v>
      </c>
      <c r="NOK341" s="342" t="s">
        <v>5</v>
      </c>
      <c r="NOL341" s="342" t="s">
        <v>5</v>
      </c>
      <c r="NOM341" s="342" t="s">
        <v>5</v>
      </c>
      <c r="NON341" s="342" t="s">
        <v>5</v>
      </c>
      <c r="NOO341" s="342" t="s">
        <v>5</v>
      </c>
      <c r="NOP341" s="342" t="s">
        <v>5</v>
      </c>
      <c r="NOQ341" s="342" t="s">
        <v>5</v>
      </c>
      <c r="NOR341" s="342" t="s">
        <v>5</v>
      </c>
      <c r="NOS341" s="342" t="s">
        <v>5</v>
      </c>
      <c r="NOT341" s="342" t="s">
        <v>5</v>
      </c>
      <c r="NOU341" s="342" t="s">
        <v>5</v>
      </c>
      <c r="NOV341" s="342" t="s">
        <v>5</v>
      </c>
      <c r="NOW341" s="342" t="s">
        <v>5</v>
      </c>
      <c r="NOX341" s="342" t="s">
        <v>5</v>
      </c>
      <c r="NOY341" s="342" t="s">
        <v>5</v>
      </c>
      <c r="NOZ341" s="342" t="s">
        <v>5</v>
      </c>
      <c r="NPA341" s="342" t="s">
        <v>5</v>
      </c>
      <c r="NPB341" s="342" t="s">
        <v>5</v>
      </c>
      <c r="NPC341" s="342" t="s">
        <v>5</v>
      </c>
      <c r="NPD341" s="342" t="s">
        <v>5</v>
      </c>
      <c r="NPE341" s="342" t="s">
        <v>5</v>
      </c>
      <c r="NPF341" s="342" t="s">
        <v>5</v>
      </c>
      <c r="NPG341" s="342" t="s">
        <v>5</v>
      </c>
      <c r="NPH341" s="342" t="s">
        <v>5</v>
      </c>
      <c r="NPI341" s="342" t="s">
        <v>5</v>
      </c>
      <c r="NPJ341" s="342" t="s">
        <v>5</v>
      </c>
      <c r="NPK341" s="342" t="s">
        <v>5</v>
      </c>
      <c r="NPL341" s="342" t="s">
        <v>5</v>
      </c>
      <c r="NPM341" s="342" t="s">
        <v>5</v>
      </c>
      <c r="NPN341" s="342" t="s">
        <v>5</v>
      </c>
      <c r="NPO341" s="342" t="s">
        <v>5</v>
      </c>
      <c r="NPP341" s="342" t="s">
        <v>5</v>
      </c>
      <c r="NPQ341" s="342" t="s">
        <v>5</v>
      </c>
      <c r="NPR341" s="342" t="s">
        <v>5</v>
      </c>
      <c r="NPS341" s="342" t="s">
        <v>5</v>
      </c>
      <c r="NPT341" s="342" t="s">
        <v>5</v>
      </c>
      <c r="NPU341" s="342" t="s">
        <v>5</v>
      </c>
      <c r="NPV341" s="342" t="s">
        <v>5</v>
      </c>
      <c r="NPW341" s="342" t="s">
        <v>5</v>
      </c>
      <c r="NPX341" s="342" t="s">
        <v>5</v>
      </c>
      <c r="NPY341" s="342" t="s">
        <v>5</v>
      </c>
      <c r="NPZ341" s="342" t="s">
        <v>5</v>
      </c>
      <c r="NQA341" s="342" t="s">
        <v>5</v>
      </c>
      <c r="NQB341" s="342" t="s">
        <v>5</v>
      </c>
      <c r="NQC341" s="342" t="s">
        <v>5</v>
      </c>
      <c r="NQD341" s="342" t="s">
        <v>5</v>
      </c>
      <c r="NQE341" s="342" t="s">
        <v>5</v>
      </c>
      <c r="NQF341" s="342" t="s">
        <v>5</v>
      </c>
      <c r="NQG341" s="342" t="s">
        <v>5</v>
      </c>
      <c r="NQH341" s="342" t="s">
        <v>5</v>
      </c>
      <c r="NQI341" s="342" t="s">
        <v>5</v>
      </c>
      <c r="NQJ341" s="342" t="s">
        <v>5</v>
      </c>
      <c r="NQK341" s="342" t="s">
        <v>5</v>
      </c>
      <c r="NQL341" s="342" t="s">
        <v>5</v>
      </c>
      <c r="NQM341" s="342" t="s">
        <v>5</v>
      </c>
      <c r="NQN341" s="342" t="s">
        <v>5</v>
      </c>
      <c r="NQO341" s="342" t="s">
        <v>5</v>
      </c>
      <c r="NQP341" s="342" t="s">
        <v>5</v>
      </c>
      <c r="NQQ341" s="342" t="s">
        <v>5</v>
      </c>
      <c r="NQR341" s="342" t="s">
        <v>5</v>
      </c>
      <c r="NQS341" s="342" t="s">
        <v>5</v>
      </c>
      <c r="NQT341" s="342" t="s">
        <v>5</v>
      </c>
      <c r="NQU341" s="342" t="s">
        <v>5</v>
      </c>
      <c r="NQV341" s="342" t="s">
        <v>5</v>
      </c>
      <c r="NQW341" s="342" t="s">
        <v>5</v>
      </c>
      <c r="NQX341" s="342" t="s">
        <v>5</v>
      </c>
      <c r="NQY341" s="342" t="s">
        <v>5</v>
      </c>
      <c r="NQZ341" s="342" t="s">
        <v>5</v>
      </c>
      <c r="NRA341" s="342" t="s">
        <v>5</v>
      </c>
      <c r="NRB341" s="342" t="s">
        <v>5</v>
      </c>
      <c r="NRC341" s="342" t="s">
        <v>5</v>
      </c>
      <c r="NRD341" s="342" t="s">
        <v>5</v>
      </c>
      <c r="NRE341" s="342" t="s">
        <v>5</v>
      </c>
      <c r="NRF341" s="342" t="s">
        <v>5</v>
      </c>
      <c r="NRG341" s="342" t="s">
        <v>5</v>
      </c>
      <c r="NRH341" s="342" t="s">
        <v>5</v>
      </c>
      <c r="NRI341" s="342" t="s">
        <v>5</v>
      </c>
      <c r="NRJ341" s="342" t="s">
        <v>5</v>
      </c>
      <c r="NRK341" s="342" t="s">
        <v>5</v>
      </c>
      <c r="NRL341" s="342" t="s">
        <v>5</v>
      </c>
      <c r="NRM341" s="342" t="s">
        <v>5</v>
      </c>
      <c r="NRN341" s="342" t="s">
        <v>5</v>
      </c>
      <c r="NRO341" s="342" t="s">
        <v>5</v>
      </c>
      <c r="NRP341" s="342" t="s">
        <v>5</v>
      </c>
      <c r="NRQ341" s="342" t="s">
        <v>5</v>
      </c>
      <c r="NRR341" s="342" t="s">
        <v>5</v>
      </c>
      <c r="NRS341" s="342" t="s">
        <v>5</v>
      </c>
      <c r="NRT341" s="342" t="s">
        <v>5</v>
      </c>
      <c r="NRU341" s="342" t="s">
        <v>5</v>
      </c>
      <c r="NRV341" s="342" t="s">
        <v>5</v>
      </c>
      <c r="NRW341" s="342" t="s">
        <v>5</v>
      </c>
      <c r="NRX341" s="342" t="s">
        <v>5</v>
      </c>
      <c r="NRY341" s="342" t="s">
        <v>5</v>
      </c>
      <c r="NRZ341" s="342" t="s">
        <v>5</v>
      </c>
      <c r="NSA341" s="342" t="s">
        <v>5</v>
      </c>
      <c r="NSB341" s="342" t="s">
        <v>5</v>
      </c>
      <c r="NSC341" s="342" t="s">
        <v>5</v>
      </c>
      <c r="NSD341" s="342" t="s">
        <v>5</v>
      </c>
      <c r="NSE341" s="342" t="s">
        <v>5</v>
      </c>
      <c r="NSF341" s="342" t="s">
        <v>5</v>
      </c>
      <c r="NSG341" s="342" t="s">
        <v>5</v>
      </c>
      <c r="NSH341" s="342" t="s">
        <v>5</v>
      </c>
      <c r="NSI341" s="342" t="s">
        <v>5</v>
      </c>
      <c r="NSJ341" s="342" t="s">
        <v>5</v>
      </c>
      <c r="NSK341" s="342" t="s">
        <v>5</v>
      </c>
      <c r="NSL341" s="342" t="s">
        <v>5</v>
      </c>
      <c r="NSM341" s="342" t="s">
        <v>5</v>
      </c>
      <c r="NSN341" s="342" t="s">
        <v>5</v>
      </c>
      <c r="NSO341" s="342" t="s">
        <v>5</v>
      </c>
      <c r="NSP341" s="342" t="s">
        <v>5</v>
      </c>
      <c r="NSQ341" s="342" t="s">
        <v>5</v>
      </c>
      <c r="NSR341" s="342" t="s">
        <v>5</v>
      </c>
      <c r="NSS341" s="342" t="s">
        <v>5</v>
      </c>
      <c r="NST341" s="342" t="s">
        <v>5</v>
      </c>
      <c r="NSU341" s="342" t="s">
        <v>5</v>
      </c>
      <c r="NSV341" s="342" t="s">
        <v>5</v>
      </c>
      <c r="NSW341" s="342" t="s">
        <v>5</v>
      </c>
      <c r="NSX341" s="342" t="s">
        <v>5</v>
      </c>
      <c r="NSY341" s="342" t="s">
        <v>5</v>
      </c>
      <c r="NSZ341" s="342" t="s">
        <v>5</v>
      </c>
      <c r="NTA341" s="342" t="s">
        <v>5</v>
      </c>
      <c r="NTB341" s="342" t="s">
        <v>5</v>
      </c>
      <c r="NTC341" s="342" t="s">
        <v>5</v>
      </c>
      <c r="NTD341" s="342" t="s">
        <v>5</v>
      </c>
      <c r="NTE341" s="342" t="s">
        <v>5</v>
      </c>
      <c r="NTF341" s="342" t="s">
        <v>5</v>
      </c>
      <c r="NTG341" s="342" t="s">
        <v>5</v>
      </c>
      <c r="NTH341" s="342" t="s">
        <v>5</v>
      </c>
      <c r="NTI341" s="342" t="s">
        <v>5</v>
      </c>
      <c r="NTJ341" s="342" t="s">
        <v>5</v>
      </c>
      <c r="NTK341" s="342" t="s">
        <v>5</v>
      </c>
      <c r="NTL341" s="342" t="s">
        <v>5</v>
      </c>
      <c r="NTM341" s="342" t="s">
        <v>5</v>
      </c>
      <c r="NTN341" s="342" t="s">
        <v>5</v>
      </c>
      <c r="NTO341" s="342" t="s">
        <v>5</v>
      </c>
      <c r="NTP341" s="342" t="s">
        <v>5</v>
      </c>
      <c r="NTQ341" s="342" t="s">
        <v>5</v>
      </c>
      <c r="NTR341" s="342" t="s">
        <v>5</v>
      </c>
      <c r="NTS341" s="342" t="s">
        <v>5</v>
      </c>
      <c r="NTT341" s="342" t="s">
        <v>5</v>
      </c>
      <c r="NTU341" s="342" t="s">
        <v>5</v>
      </c>
      <c r="NTV341" s="342" t="s">
        <v>5</v>
      </c>
      <c r="NTW341" s="342" t="s">
        <v>5</v>
      </c>
      <c r="NTX341" s="342" t="s">
        <v>5</v>
      </c>
      <c r="NTY341" s="342" t="s">
        <v>5</v>
      </c>
      <c r="NTZ341" s="342" t="s">
        <v>5</v>
      </c>
      <c r="NUA341" s="342" t="s">
        <v>5</v>
      </c>
      <c r="NUB341" s="342" t="s">
        <v>5</v>
      </c>
      <c r="NUC341" s="342" t="s">
        <v>5</v>
      </c>
      <c r="NUD341" s="342" t="s">
        <v>5</v>
      </c>
      <c r="NUE341" s="342" t="s">
        <v>5</v>
      </c>
      <c r="NUF341" s="342" t="s">
        <v>5</v>
      </c>
      <c r="NUG341" s="342" t="s">
        <v>5</v>
      </c>
      <c r="NUH341" s="342" t="s">
        <v>5</v>
      </c>
      <c r="NUI341" s="342" t="s">
        <v>5</v>
      </c>
      <c r="NUJ341" s="342" t="s">
        <v>5</v>
      </c>
      <c r="NUK341" s="342" t="s">
        <v>5</v>
      </c>
      <c r="NUL341" s="342" t="s">
        <v>5</v>
      </c>
      <c r="NUM341" s="342" t="s">
        <v>5</v>
      </c>
      <c r="NUN341" s="342" t="s">
        <v>5</v>
      </c>
      <c r="NUO341" s="342" t="s">
        <v>5</v>
      </c>
      <c r="NUP341" s="342" t="s">
        <v>5</v>
      </c>
      <c r="NUQ341" s="342" t="s">
        <v>5</v>
      </c>
      <c r="NUR341" s="342" t="s">
        <v>5</v>
      </c>
      <c r="NUS341" s="342" t="s">
        <v>5</v>
      </c>
      <c r="NUT341" s="342" t="s">
        <v>5</v>
      </c>
      <c r="NUU341" s="342" t="s">
        <v>5</v>
      </c>
      <c r="NUV341" s="342" t="s">
        <v>5</v>
      </c>
      <c r="NUW341" s="342" t="s">
        <v>5</v>
      </c>
      <c r="NUX341" s="342" t="s">
        <v>5</v>
      </c>
      <c r="NUY341" s="342" t="s">
        <v>5</v>
      </c>
      <c r="NUZ341" s="342" t="s">
        <v>5</v>
      </c>
      <c r="NVA341" s="342" t="s">
        <v>5</v>
      </c>
      <c r="NVB341" s="342" t="s">
        <v>5</v>
      </c>
      <c r="NVC341" s="342" t="s">
        <v>5</v>
      </c>
      <c r="NVD341" s="342" t="s">
        <v>5</v>
      </c>
      <c r="NVE341" s="342" t="s">
        <v>5</v>
      </c>
      <c r="NVF341" s="342" t="s">
        <v>5</v>
      </c>
      <c r="NVG341" s="342" t="s">
        <v>5</v>
      </c>
      <c r="NVH341" s="342" t="s">
        <v>5</v>
      </c>
      <c r="NVI341" s="342" t="s">
        <v>5</v>
      </c>
      <c r="NVJ341" s="342" t="s">
        <v>5</v>
      </c>
      <c r="NVK341" s="342" t="s">
        <v>5</v>
      </c>
      <c r="NVL341" s="342" t="s">
        <v>5</v>
      </c>
      <c r="NVM341" s="342" t="s">
        <v>5</v>
      </c>
      <c r="NVN341" s="342" t="s">
        <v>5</v>
      </c>
      <c r="NVO341" s="342" t="s">
        <v>5</v>
      </c>
      <c r="NVP341" s="342" t="s">
        <v>5</v>
      </c>
      <c r="NVQ341" s="342" t="s">
        <v>5</v>
      </c>
      <c r="NVR341" s="342" t="s">
        <v>5</v>
      </c>
      <c r="NVS341" s="342" t="s">
        <v>5</v>
      </c>
      <c r="NVT341" s="342" t="s">
        <v>5</v>
      </c>
      <c r="NVU341" s="342" t="s">
        <v>5</v>
      </c>
      <c r="NVV341" s="342" t="s">
        <v>5</v>
      </c>
      <c r="NVW341" s="342" t="s">
        <v>5</v>
      </c>
      <c r="NVX341" s="342" t="s">
        <v>5</v>
      </c>
      <c r="NVY341" s="342" t="s">
        <v>5</v>
      </c>
      <c r="NVZ341" s="342" t="s">
        <v>5</v>
      </c>
      <c r="NWA341" s="342" t="s">
        <v>5</v>
      </c>
      <c r="NWB341" s="342" t="s">
        <v>5</v>
      </c>
      <c r="NWC341" s="342" t="s">
        <v>5</v>
      </c>
      <c r="NWD341" s="342" t="s">
        <v>5</v>
      </c>
      <c r="NWE341" s="342" t="s">
        <v>5</v>
      </c>
      <c r="NWF341" s="342" t="s">
        <v>5</v>
      </c>
      <c r="NWG341" s="342" t="s">
        <v>5</v>
      </c>
      <c r="NWH341" s="342" t="s">
        <v>5</v>
      </c>
      <c r="NWI341" s="342" t="s">
        <v>5</v>
      </c>
      <c r="NWJ341" s="342" t="s">
        <v>5</v>
      </c>
      <c r="NWK341" s="342" t="s">
        <v>5</v>
      </c>
      <c r="NWL341" s="342" t="s">
        <v>5</v>
      </c>
      <c r="NWM341" s="342" t="s">
        <v>5</v>
      </c>
      <c r="NWN341" s="342" t="s">
        <v>5</v>
      </c>
      <c r="NWO341" s="342" t="s">
        <v>5</v>
      </c>
      <c r="NWP341" s="342" t="s">
        <v>5</v>
      </c>
      <c r="NWQ341" s="342" t="s">
        <v>5</v>
      </c>
      <c r="NWR341" s="342" t="s">
        <v>5</v>
      </c>
      <c r="NWS341" s="342" t="s">
        <v>5</v>
      </c>
      <c r="NWT341" s="342" t="s">
        <v>5</v>
      </c>
      <c r="NWU341" s="342" t="s">
        <v>5</v>
      </c>
      <c r="NWV341" s="342" t="s">
        <v>5</v>
      </c>
      <c r="NWW341" s="342" t="s">
        <v>5</v>
      </c>
      <c r="NWX341" s="342" t="s">
        <v>5</v>
      </c>
      <c r="NWY341" s="342" t="s">
        <v>5</v>
      </c>
      <c r="NWZ341" s="342" t="s">
        <v>5</v>
      </c>
      <c r="NXA341" s="342" t="s">
        <v>5</v>
      </c>
      <c r="NXB341" s="342" t="s">
        <v>5</v>
      </c>
      <c r="NXC341" s="342" t="s">
        <v>5</v>
      </c>
      <c r="NXD341" s="342" t="s">
        <v>5</v>
      </c>
      <c r="NXE341" s="342" t="s">
        <v>5</v>
      </c>
      <c r="NXF341" s="342" t="s">
        <v>5</v>
      </c>
      <c r="NXG341" s="342" t="s">
        <v>5</v>
      </c>
      <c r="NXH341" s="342" t="s">
        <v>5</v>
      </c>
      <c r="NXI341" s="342" t="s">
        <v>5</v>
      </c>
      <c r="NXJ341" s="342" t="s">
        <v>5</v>
      </c>
      <c r="NXK341" s="342" t="s">
        <v>5</v>
      </c>
      <c r="NXL341" s="342" t="s">
        <v>5</v>
      </c>
      <c r="NXM341" s="342" t="s">
        <v>5</v>
      </c>
      <c r="NXN341" s="342" t="s">
        <v>5</v>
      </c>
      <c r="NXO341" s="342" t="s">
        <v>5</v>
      </c>
      <c r="NXP341" s="342" t="s">
        <v>5</v>
      </c>
      <c r="NXQ341" s="342" t="s">
        <v>5</v>
      </c>
      <c r="NXR341" s="342" t="s">
        <v>5</v>
      </c>
      <c r="NXS341" s="342" t="s">
        <v>5</v>
      </c>
      <c r="NXT341" s="342" t="s">
        <v>5</v>
      </c>
      <c r="NXU341" s="342" t="s">
        <v>5</v>
      </c>
      <c r="NXV341" s="342" t="s">
        <v>5</v>
      </c>
      <c r="NXW341" s="342" t="s">
        <v>5</v>
      </c>
      <c r="NXX341" s="342" t="s">
        <v>5</v>
      </c>
      <c r="NXY341" s="342" t="s">
        <v>5</v>
      </c>
      <c r="NXZ341" s="342" t="s">
        <v>5</v>
      </c>
      <c r="NYA341" s="342" t="s">
        <v>5</v>
      </c>
      <c r="NYB341" s="342" t="s">
        <v>5</v>
      </c>
      <c r="NYC341" s="342" t="s">
        <v>5</v>
      </c>
      <c r="NYD341" s="342" t="s">
        <v>5</v>
      </c>
      <c r="NYE341" s="342" t="s">
        <v>5</v>
      </c>
      <c r="NYF341" s="342" t="s">
        <v>5</v>
      </c>
      <c r="NYG341" s="342" t="s">
        <v>5</v>
      </c>
      <c r="NYH341" s="342" t="s">
        <v>5</v>
      </c>
      <c r="NYI341" s="342" t="s">
        <v>5</v>
      </c>
      <c r="NYJ341" s="342" t="s">
        <v>5</v>
      </c>
      <c r="NYK341" s="342" t="s">
        <v>5</v>
      </c>
      <c r="NYL341" s="342" t="s">
        <v>5</v>
      </c>
      <c r="NYM341" s="342" t="s">
        <v>5</v>
      </c>
      <c r="NYN341" s="342" t="s">
        <v>5</v>
      </c>
      <c r="NYO341" s="342" t="s">
        <v>5</v>
      </c>
      <c r="NYP341" s="342" t="s">
        <v>5</v>
      </c>
      <c r="NYQ341" s="342" t="s">
        <v>5</v>
      </c>
      <c r="NYR341" s="342" t="s">
        <v>5</v>
      </c>
      <c r="NYS341" s="342" t="s">
        <v>5</v>
      </c>
      <c r="NYT341" s="342" t="s">
        <v>5</v>
      </c>
      <c r="NYU341" s="342" t="s">
        <v>5</v>
      </c>
      <c r="NYV341" s="342" t="s">
        <v>5</v>
      </c>
      <c r="NYW341" s="342" t="s">
        <v>5</v>
      </c>
      <c r="NYX341" s="342" t="s">
        <v>5</v>
      </c>
      <c r="NYY341" s="342" t="s">
        <v>5</v>
      </c>
      <c r="NYZ341" s="342" t="s">
        <v>5</v>
      </c>
      <c r="NZA341" s="342" t="s">
        <v>5</v>
      </c>
      <c r="NZB341" s="342" t="s">
        <v>5</v>
      </c>
      <c r="NZC341" s="342" t="s">
        <v>5</v>
      </c>
      <c r="NZD341" s="342" t="s">
        <v>5</v>
      </c>
      <c r="NZE341" s="342" t="s">
        <v>5</v>
      </c>
      <c r="NZF341" s="342" t="s">
        <v>5</v>
      </c>
      <c r="NZG341" s="342" t="s">
        <v>5</v>
      </c>
      <c r="NZH341" s="342" t="s">
        <v>5</v>
      </c>
      <c r="NZI341" s="342" t="s">
        <v>5</v>
      </c>
      <c r="NZJ341" s="342" t="s">
        <v>5</v>
      </c>
      <c r="NZK341" s="342" t="s">
        <v>5</v>
      </c>
      <c r="NZL341" s="342" t="s">
        <v>5</v>
      </c>
      <c r="NZM341" s="342" t="s">
        <v>5</v>
      </c>
      <c r="NZN341" s="342" t="s">
        <v>5</v>
      </c>
      <c r="NZO341" s="342" t="s">
        <v>5</v>
      </c>
      <c r="NZP341" s="342" t="s">
        <v>5</v>
      </c>
      <c r="NZQ341" s="342" t="s">
        <v>5</v>
      </c>
      <c r="NZR341" s="342" t="s">
        <v>5</v>
      </c>
      <c r="NZS341" s="342" t="s">
        <v>5</v>
      </c>
      <c r="NZT341" s="342" t="s">
        <v>5</v>
      </c>
      <c r="NZU341" s="342" t="s">
        <v>5</v>
      </c>
      <c r="NZV341" s="342" t="s">
        <v>5</v>
      </c>
      <c r="NZW341" s="342" t="s">
        <v>5</v>
      </c>
      <c r="NZX341" s="342" t="s">
        <v>5</v>
      </c>
      <c r="NZY341" s="342" t="s">
        <v>5</v>
      </c>
      <c r="NZZ341" s="342" t="s">
        <v>5</v>
      </c>
      <c r="OAA341" s="342" t="s">
        <v>5</v>
      </c>
      <c r="OAB341" s="342" t="s">
        <v>5</v>
      </c>
      <c r="OAC341" s="342" t="s">
        <v>5</v>
      </c>
      <c r="OAD341" s="342" t="s">
        <v>5</v>
      </c>
      <c r="OAE341" s="342" t="s">
        <v>5</v>
      </c>
      <c r="OAF341" s="342" t="s">
        <v>5</v>
      </c>
      <c r="OAG341" s="342" t="s">
        <v>5</v>
      </c>
      <c r="OAH341" s="342" t="s">
        <v>5</v>
      </c>
      <c r="OAI341" s="342" t="s">
        <v>5</v>
      </c>
      <c r="OAJ341" s="342" t="s">
        <v>5</v>
      </c>
      <c r="OAK341" s="342" t="s">
        <v>5</v>
      </c>
      <c r="OAL341" s="342" t="s">
        <v>5</v>
      </c>
      <c r="OAM341" s="342" t="s">
        <v>5</v>
      </c>
      <c r="OAN341" s="342" t="s">
        <v>5</v>
      </c>
      <c r="OAO341" s="342" t="s">
        <v>5</v>
      </c>
      <c r="OAP341" s="342" t="s">
        <v>5</v>
      </c>
      <c r="OAQ341" s="342" t="s">
        <v>5</v>
      </c>
      <c r="OAR341" s="342" t="s">
        <v>5</v>
      </c>
      <c r="OAS341" s="342" t="s">
        <v>5</v>
      </c>
      <c r="OAT341" s="342" t="s">
        <v>5</v>
      </c>
      <c r="OAU341" s="342" t="s">
        <v>5</v>
      </c>
      <c r="OAV341" s="342" t="s">
        <v>5</v>
      </c>
      <c r="OAW341" s="342" t="s">
        <v>5</v>
      </c>
      <c r="OAX341" s="342" t="s">
        <v>5</v>
      </c>
      <c r="OAY341" s="342" t="s">
        <v>5</v>
      </c>
      <c r="OAZ341" s="342" t="s">
        <v>5</v>
      </c>
      <c r="OBA341" s="342" t="s">
        <v>5</v>
      </c>
      <c r="OBB341" s="342" t="s">
        <v>5</v>
      </c>
      <c r="OBC341" s="342" t="s">
        <v>5</v>
      </c>
      <c r="OBD341" s="342" t="s">
        <v>5</v>
      </c>
      <c r="OBE341" s="342" t="s">
        <v>5</v>
      </c>
      <c r="OBF341" s="342" t="s">
        <v>5</v>
      </c>
      <c r="OBG341" s="342" t="s">
        <v>5</v>
      </c>
      <c r="OBH341" s="342" t="s">
        <v>5</v>
      </c>
      <c r="OBI341" s="342" t="s">
        <v>5</v>
      </c>
      <c r="OBJ341" s="342" t="s">
        <v>5</v>
      </c>
      <c r="OBK341" s="342" t="s">
        <v>5</v>
      </c>
      <c r="OBL341" s="342" t="s">
        <v>5</v>
      </c>
      <c r="OBM341" s="342" t="s">
        <v>5</v>
      </c>
      <c r="OBN341" s="342" t="s">
        <v>5</v>
      </c>
      <c r="OBO341" s="342" t="s">
        <v>5</v>
      </c>
      <c r="OBP341" s="342" t="s">
        <v>5</v>
      </c>
      <c r="OBQ341" s="342" t="s">
        <v>5</v>
      </c>
      <c r="OBR341" s="342" t="s">
        <v>5</v>
      </c>
      <c r="OBS341" s="342" t="s">
        <v>5</v>
      </c>
      <c r="OBT341" s="342" t="s">
        <v>5</v>
      </c>
      <c r="OBU341" s="342" t="s">
        <v>5</v>
      </c>
      <c r="OBV341" s="342" t="s">
        <v>5</v>
      </c>
      <c r="OBW341" s="342" t="s">
        <v>5</v>
      </c>
      <c r="OBX341" s="342" t="s">
        <v>5</v>
      </c>
      <c r="OBY341" s="342" t="s">
        <v>5</v>
      </c>
      <c r="OBZ341" s="342" t="s">
        <v>5</v>
      </c>
      <c r="OCA341" s="342" t="s">
        <v>5</v>
      </c>
      <c r="OCB341" s="342" t="s">
        <v>5</v>
      </c>
      <c r="OCC341" s="342" t="s">
        <v>5</v>
      </c>
      <c r="OCD341" s="342" t="s">
        <v>5</v>
      </c>
      <c r="OCE341" s="342" t="s">
        <v>5</v>
      </c>
      <c r="OCF341" s="342" t="s">
        <v>5</v>
      </c>
      <c r="OCG341" s="342" t="s">
        <v>5</v>
      </c>
      <c r="OCH341" s="342" t="s">
        <v>5</v>
      </c>
      <c r="OCI341" s="342" t="s">
        <v>5</v>
      </c>
      <c r="OCJ341" s="342" t="s">
        <v>5</v>
      </c>
      <c r="OCK341" s="342" t="s">
        <v>5</v>
      </c>
      <c r="OCL341" s="342" t="s">
        <v>5</v>
      </c>
      <c r="OCM341" s="342" t="s">
        <v>5</v>
      </c>
      <c r="OCN341" s="342" t="s">
        <v>5</v>
      </c>
      <c r="OCO341" s="342" t="s">
        <v>5</v>
      </c>
      <c r="OCP341" s="342" t="s">
        <v>5</v>
      </c>
      <c r="OCQ341" s="342" t="s">
        <v>5</v>
      </c>
      <c r="OCR341" s="342" t="s">
        <v>5</v>
      </c>
      <c r="OCS341" s="342" t="s">
        <v>5</v>
      </c>
      <c r="OCT341" s="342" t="s">
        <v>5</v>
      </c>
      <c r="OCU341" s="342" t="s">
        <v>5</v>
      </c>
      <c r="OCV341" s="342" t="s">
        <v>5</v>
      </c>
      <c r="OCW341" s="342" t="s">
        <v>5</v>
      </c>
      <c r="OCX341" s="342" t="s">
        <v>5</v>
      </c>
      <c r="OCY341" s="342" t="s">
        <v>5</v>
      </c>
      <c r="OCZ341" s="342" t="s">
        <v>5</v>
      </c>
      <c r="ODA341" s="342" t="s">
        <v>5</v>
      </c>
      <c r="ODB341" s="342" t="s">
        <v>5</v>
      </c>
      <c r="ODC341" s="342" t="s">
        <v>5</v>
      </c>
      <c r="ODD341" s="342" t="s">
        <v>5</v>
      </c>
      <c r="ODE341" s="342" t="s">
        <v>5</v>
      </c>
      <c r="ODF341" s="342" t="s">
        <v>5</v>
      </c>
      <c r="ODG341" s="342" t="s">
        <v>5</v>
      </c>
      <c r="ODH341" s="342" t="s">
        <v>5</v>
      </c>
      <c r="ODI341" s="342" t="s">
        <v>5</v>
      </c>
      <c r="ODJ341" s="342" t="s">
        <v>5</v>
      </c>
      <c r="ODK341" s="342" t="s">
        <v>5</v>
      </c>
      <c r="ODL341" s="342" t="s">
        <v>5</v>
      </c>
      <c r="ODM341" s="342" t="s">
        <v>5</v>
      </c>
      <c r="ODN341" s="342" t="s">
        <v>5</v>
      </c>
      <c r="ODO341" s="342" t="s">
        <v>5</v>
      </c>
      <c r="ODP341" s="342" t="s">
        <v>5</v>
      </c>
      <c r="ODQ341" s="342" t="s">
        <v>5</v>
      </c>
      <c r="ODR341" s="342" t="s">
        <v>5</v>
      </c>
      <c r="ODS341" s="342" t="s">
        <v>5</v>
      </c>
      <c r="ODT341" s="342" t="s">
        <v>5</v>
      </c>
      <c r="ODU341" s="342" t="s">
        <v>5</v>
      </c>
      <c r="ODV341" s="342" t="s">
        <v>5</v>
      </c>
      <c r="ODW341" s="342" t="s">
        <v>5</v>
      </c>
      <c r="ODX341" s="342" t="s">
        <v>5</v>
      </c>
      <c r="ODY341" s="342" t="s">
        <v>5</v>
      </c>
      <c r="ODZ341" s="342" t="s">
        <v>5</v>
      </c>
      <c r="OEA341" s="342" t="s">
        <v>5</v>
      </c>
      <c r="OEB341" s="342" t="s">
        <v>5</v>
      </c>
      <c r="OEC341" s="342" t="s">
        <v>5</v>
      </c>
      <c r="OED341" s="342" t="s">
        <v>5</v>
      </c>
      <c r="OEE341" s="342" t="s">
        <v>5</v>
      </c>
      <c r="OEF341" s="342" t="s">
        <v>5</v>
      </c>
      <c r="OEG341" s="342" t="s">
        <v>5</v>
      </c>
      <c r="OEH341" s="342" t="s">
        <v>5</v>
      </c>
      <c r="OEI341" s="342" t="s">
        <v>5</v>
      </c>
      <c r="OEJ341" s="342" t="s">
        <v>5</v>
      </c>
      <c r="OEK341" s="342" t="s">
        <v>5</v>
      </c>
      <c r="OEL341" s="342" t="s">
        <v>5</v>
      </c>
      <c r="OEM341" s="342" t="s">
        <v>5</v>
      </c>
      <c r="OEN341" s="342" t="s">
        <v>5</v>
      </c>
      <c r="OEO341" s="342" t="s">
        <v>5</v>
      </c>
      <c r="OEP341" s="342" t="s">
        <v>5</v>
      </c>
      <c r="OEQ341" s="342" t="s">
        <v>5</v>
      </c>
      <c r="OER341" s="342" t="s">
        <v>5</v>
      </c>
      <c r="OES341" s="342" t="s">
        <v>5</v>
      </c>
      <c r="OET341" s="342" t="s">
        <v>5</v>
      </c>
      <c r="OEU341" s="342" t="s">
        <v>5</v>
      </c>
      <c r="OEV341" s="342" t="s">
        <v>5</v>
      </c>
      <c r="OEW341" s="342" t="s">
        <v>5</v>
      </c>
      <c r="OEX341" s="342" t="s">
        <v>5</v>
      </c>
      <c r="OEY341" s="342" t="s">
        <v>5</v>
      </c>
      <c r="OEZ341" s="342" t="s">
        <v>5</v>
      </c>
      <c r="OFA341" s="342" t="s">
        <v>5</v>
      </c>
      <c r="OFB341" s="342" t="s">
        <v>5</v>
      </c>
      <c r="OFC341" s="342" t="s">
        <v>5</v>
      </c>
      <c r="OFD341" s="342" t="s">
        <v>5</v>
      </c>
      <c r="OFE341" s="342" t="s">
        <v>5</v>
      </c>
      <c r="OFF341" s="342" t="s">
        <v>5</v>
      </c>
      <c r="OFG341" s="342" t="s">
        <v>5</v>
      </c>
      <c r="OFH341" s="342" t="s">
        <v>5</v>
      </c>
      <c r="OFI341" s="342" t="s">
        <v>5</v>
      </c>
      <c r="OFJ341" s="342" t="s">
        <v>5</v>
      </c>
      <c r="OFK341" s="342" t="s">
        <v>5</v>
      </c>
      <c r="OFL341" s="342" t="s">
        <v>5</v>
      </c>
      <c r="OFM341" s="342" t="s">
        <v>5</v>
      </c>
      <c r="OFN341" s="342" t="s">
        <v>5</v>
      </c>
      <c r="OFO341" s="342" t="s">
        <v>5</v>
      </c>
      <c r="OFP341" s="342" t="s">
        <v>5</v>
      </c>
      <c r="OFQ341" s="342" t="s">
        <v>5</v>
      </c>
      <c r="OFR341" s="342" t="s">
        <v>5</v>
      </c>
      <c r="OFS341" s="342" t="s">
        <v>5</v>
      </c>
      <c r="OFT341" s="342" t="s">
        <v>5</v>
      </c>
      <c r="OFU341" s="342" t="s">
        <v>5</v>
      </c>
      <c r="OFV341" s="342" t="s">
        <v>5</v>
      </c>
      <c r="OFW341" s="342" t="s">
        <v>5</v>
      </c>
      <c r="OFX341" s="342" t="s">
        <v>5</v>
      </c>
      <c r="OFY341" s="342" t="s">
        <v>5</v>
      </c>
      <c r="OFZ341" s="342" t="s">
        <v>5</v>
      </c>
      <c r="OGA341" s="342" t="s">
        <v>5</v>
      </c>
      <c r="OGB341" s="342" t="s">
        <v>5</v>
      </c>
      <c r="OGC341" s="342" t="s">
        <v>5</v>
      </c>
      <c r="OGD341" s="342" t="s">
        <v>5</v>
      </c>
      <c r="OGE341" s="342" t="s">
        <v>5</v>
      </c>
      <c r="OGF341" s="342" t="s">
        <v>5</v>
      </c>
      <c r="OGG341" s="342" t="s">
        <v>5</v>
      </c>
      <c r="OGH341" s="342" t="s">
        <v>5</v>
      </c>
      <c r="OGI341" s="342" t="s">
        <v>5</v>
      </c>
      <c r="OGJ341" s="342" t="s">
        <v>5</v>
      </c>
      <c r="OGK341" s="342" t="s">
        <v>5</v>
      </c>
      <c r="OGL341" s="342" t="s">
        <v>5</v>
      </c>
      <c r="OGM341" s="342" t="s">
        <v>5</v>
      </c>
      <c r="OGN341" s="342" t="s">
        <v>5</v>
      </c>
      <c r="OGO341" s="342" t="s">
        <v>5</v>
      </c>
      <c r="OGP341" s="342" t="s">
        <v>5</v>
      </c>
      <c r="OGQ341" s="342" t="s">
        <v>5</v>
      </c>
      <c r="OGR341" s="342" t="s">
        <v>5</v>
      </c>
      <c r="OGS341" s="342" t="s">
        <v>5</v>
      </c>
      <c r="OGT341" s="342" t="s">
        <v>5</v>
      </c>
      <c r="OGU341" s="342" t="s">
        <v>5</v>
      </c>
      <c r="OGV341" s="342" t="s">
        <v>5</v>
      </c>
      <c r="OGW341" s="342" t="s">
        <v>5</v>
      </c>
      <c r="OGX341" s="342" t="s">
        <v>5</v>
      </c>
      <c r="OGY341" s="342" t="s">
        <v>5</v>
      </c>
      <c r="OGZ341" s="342" t="s">
        <v>5</v>
      </c>
      <c r="OHA341" s="342" t="s">
        <v>5</v>
      </c>
      <c r="OHB341" s="342" t="s">
        <v>5</v>
      </c>
      <c r="OHC341" s="342" t="s">
        <v>5</v>
      </c>
      <c r="OHD341" s="342" t="s">
        <v>5</v>
      </c>
      <c r="OHE341" s="342" t="s">
        <v>5</v>
      </c>
      <c r="OHF341" s="342" t="s">
        <v>5</v>
      </c>
      <c r="OHG341" s="342" t="s">
        <v>5</v>
      </c>
      <c r="OHH341" s="342" t="s">
        <v>5</v>
      </c>
      <c r="OHI341" s="342" t="s">
        <v>5</v>
      </c>
      <c r="OHJ341" s="342" t="s">
        <v>5</v>
      </c>
      <c r="OHK341" s="342" t="s">
        <v>5</v>
      </c>
      <c r="OHL341" s="342" t="s">
        <v>5</v>
      </c>
      <c r="OHM341" s="342" t="s">
        <v>5</v>
      </c>
      <c r="OHN341" s="342" t="s">
        <v>5</v>
      </c>
      <c r="OHO341" s="342" t="s">
        <v>5</v>
      </c>
      <c r="OHP341" s="342" t="s">
        <v>5</v>
      </c>
      <c r="OHQ341" s="342" t="s">
        <v>5</v>
      </c>
      <c r="OHR341" s="342" t="s">
        <v>5</v>
      </c>
      <c r="OHS341" s="342" t="s">
        <v>5</v>
      </c>
      <c r="OHT341" s="342" t="s">
        <v>5</v>
      </c>
      <c r="OHU341" s="342" t="s">
        <v>5</v>
      </c>
      <c r="OHV341" s="342" t="s">
        <v>5</v>
      </c>
      <c r="OHW341" s="342" t="s">
        <v>5</v>
      </c>
      <c r="OHX341" s="342" t="s">
        <v>5</v>
      </c>
      <c r="OHY341" s="342" t="s">
        <v>5</v>
      </c>
      <c r="OHZ341" s="342" t="s">
        <v>5</v>
      </c>
      <c r="OIA341" s="342" t="s">
        <v>5</v>
      </c>
      <c r="OIB341" s="342" t="s">
        <v>5</v>
      </c>
      <c r="OIC341" s="342" t="s">
        <v>5</v>
      </c>
      <c r="OID341" s="342" t="s">
        <v>5</v>
      </c>
      <c r="OIE341" s="342" t="s">
        <v>5</v>
      </c>
      <c r="OIF341" s="342" t="s">
        <v>5</v>
      </c>
      <c r="OIG341" s="342" t="s">
        <v>5</v>
      </c>
      <c r="OIH341" s="342" t="s">
        <v>5</v>
      </c>
      <c r="OII341" s="342" t="s">
        <v>5</v>
      </c>
      <c r="OIJ341" s="342" t="s">
        <v>5</v>
      </c>
      <c r="OIK341" s="342" t="s">
        <v>5</v>
      </c>
      <c r="OIL341" s="342" t="s">
        <v>5</v>
      </c>
      <c r="OIM341" s="342" t="s">
        <v>5</v>
      </c>
      <c r="OIN341" s="342" t="s">
        <v>5</v>
      </c>
      <c r="OIO341" s="342" t="s">
        <v>5</v>
      </c>
      <c r="OIP341" s="342" t="s">
        <v>5</v>
      </c>
      <c r="OIQ341" s="342" t="s">
        <v>5</v>
      </c>
      <c r="OIR341" s="342" t="s">
        <v>5</v>
      </c>
      <c r="OIS341" s="342" t="s">
        <v>5</v>
      </c>
      <c r="OIT341" s="342" t="s">
        <v>5</v>
      </c>
      <c r="OIU341" s="342" t="s">
        <v>5</v>
      </c>
      <c r="OIV341" s="342" t="s">
        <v>5</v>
      </c>
      <c r="OIW341" s="342" t="s">
        <v>5</v>
      </c>
      <c r="OIX341" s="342" t="s">
        <v>5</v>
      </c>
      <c r="OIY341" s="342" t="s">
        <v>5</v>
      </c>
      <c r="OIZ341" s="342" t="s">
        <v>5</v>
      </c>
      <c r="OJA341" s="342" t="s">
        <v>5</v>
      </c>
      <c r="OJB341" s="342" t="s">
        <v>5</v>
      </c>
      <c r="OJC341" s="342" t="s">
        <v>5</v>
      </c>
      <c r="OJD341" s="342" t="s">
        <v>5</v>
      </c>
      <c r="OJE341" s="342" t="s">
        <v>5</v>
      </c>
      <c r="OJF341" s="342" t="s">
        <v>5</v>
      </c>
      <c r="OJG341" s="342" t="s">
        <v>5</v>
      </c>
      <c r="OJH341" s="342" t="s">
        <v>5</v>
      </c>
      <c r="OJI341" s="342" t="s">
        <v>5</v>
      </c>
      <c r="OJJ341" s="342" t="s">
        <v>5</v>
      </c>
      <c r="OJK341" s="342" t="s">
        <v>5</v>
      </c>
      <c r="OJL341" s="342" t="s">
        <v>5</v>
      </c>
      <c r="OJM341" s="342" t="s">
        <v>5</v>
      </c>
      <c r="OJN341" s="342" t="s">
        <v>5</v>
      </c>
      <c r="OJO341" s="342" t="s">
        <v>5</v>
      </c>
      <c r="OJP341" s="342" t="s">
        <v>5</v>
      </c>
      <c r="OJQ341" s="342" t="s">
        <v>5</v>
      </c>
      <c r="OJR341" s="342" t="s">
        <v>5</v>
      </c>
      <c r="OJS341" s="342" t="s">
        <v>5</v>
      </c>
      <c r="OJT341" s="342" t="s">
        <v>5</v>
      </c>
      <c r="OJU341" s="342" t="s">
        <v>5</v>
      </c>
      <c r="OJV341" s="342" t="s">
        <v>5</v>
      </c>
      <c r="OJW341" s="342" t="s">
        <v>5</v>
      </c>
      <c r="OJX341" s="342" t="s">
        <v>5</v>
      </c>
      <c r="OJY341" s="342" t="s">
        <v>5</v>
      </c>
      <c r="OJZ341" s="342" t="s">
        <v>5</v>
      </c>
      <c r="OKA341" s="342" t="s">
        <v>5</v>
      </c>
      <c r="OKB341" s="342" t="s">
        <v>5</v>
      </c>
      <c r="OKC341" s="342" t="s">
        <v>5</v>
      </c>
      <c r="OKD341" s="342" t="s">
        <v>5</v>
      </c>
      <c r="OKE341" s="342" t="s">
        <v>5</v>
      </c>
      <c r="OKF341" s="342" t="s">
        <v>5</v>
      </c>
      <c r="OKG341" s="342" t="s">
        <v>5</v>
      </c>
      <c r="OKH341" s="342" t="s">
        <v>5</v>
      </c>
      <c r="OKI341" s="342" t="s">
        <v>5</v>
      </c>
      <c r="OKJ341" s="342" t="s">
        <v>5</v>
      </c>
      <c r="OKK341" s="342" t="s">
        <v>5</v>
      </c>
      <c r="OKL341" s="342" t="s">
        <v>5</v>
      </c>
      <c r="OKM341" s="342" t="s">
        <v>5</v>
      </c>
      <c r="OKN341" s="342" t="s">
        <v>5</v>
      </c>
      <c r="OKO341" s="342" t="s">
        <v>5</v>
      </c>
      <c r="OKP341" s="342" t="s">
        <v>5</v>
      </c>
      <c r="OKQ341" s="342" t="s">
        <v>5</v>
      </c>
      <c r="OKR341" s="342" t="s">
        <v>5</v>
      </c>
      <c r="OKS341" s="342" t="s">
        <v>5</v>
      </c>
      <c r="OKT341" s="342" t="s">
        <v>5</v>
      </c>
      <c r="OKU341" s="342" t="s">
        <v>5</v>
      </c>
      <c r="OKV341" s="342" t="s">
        <v>5</v>
      </c>
      <c r="OKW341" s="342" t="s">
        <v>5</v>
      </c>
      <c r="OKX341" s="342" t="s">
        <v>5</v>
      </c>
      <c r="OKY341" s="342" t="s">
        <v>5</v>
      </c>
      <c r="OKZ341" s="342" t="s">
        <v>5</v>
      </c>
      <c r="OLA341" s="342" t="s">
        <v>5</v>
      </c>
      <c r="OLB341" s="342" t="s">
        <v>5</v>
      </c>
      <c r="OLC341" s="342" t="s">
        <v>5</v>
      </c>
      <c r="OLD341" s="342" t="s">
        <v>5</v>
      </c>
      <c r="OLE341" s="342" t="s">
        <v>5</v>
      </c>
      <c r="OLF341" s="342" t="s">
        <v>5</v>
      </c>
      <c r="OLG341" s="342" t="s">
        <v>5</v>
      </c>
      <c r="OLH341" s="342" t="s">
        <v>5</v>
      </c>
      <c r="OLI341" s="342" t="s">
        <v>5</v>
      </c>
      <c r="OLJ341" s="342" t="s">
        <v>5</v>
      </c>
      <c r="OLK341" s="342" t="s">
        <v>5</v>
      </c>
      <c r="OLL341" s="342" t="s">
        <v>5</v>
      </c>
      <c r="OLM341" s="342" t="s">
        <v>5</v>
      </c>
      <c r="OLN341" s="342" t="s">
        <v>5</v>
      </c>
      <c r="OLO341" s="342" t="s">
        <v>5</v>
      </c>
      <c r="OLP341" s="342" t="s">
        <v>5</v>
      </c>
      <c r="OLQ341" s="342" t="s">
        <v>5</v>
      </c>
      <c r="OLR341" s="342" t="s">
        <v>5</v>
      </c>
      <c r="OLS341" s="342" t="s">
        <v>5</v>
      </c>
      <c r="OLT341" s="342" t="s">
        <v>5</v>
      </c>
      <c r="OLU341" s="342" t="s">
        <v>5</v>
      </c>
      <c r="OLV341" s="342" t="s">
        <v>5</v>
      </c>
      <c r="OLW341" s="342" t="s">
        <v>5</v>
      </c>
      <c r="OLX341" s="342" t="s">
        <v>5</v>
      </c>
      <c r="OLY341" s="342" t="s">
        <v>5</v>
      </c>
      <c r="OLZ341" s="342" t="s">
        <v>5</v>
      </c>
      <c r="OMA341" s="342" t="s">
        <v>5</v>
      </c>
      <c r="OMB341" s="342" t="s">
        <v>5</v>
      </c>
      <c r="OMC341" s="342" t="s">
        <v>5</v>
      </c>
      <c r="OMD341" s="342" t="s">
        <v>5</v>
      </c>
      <c r="OME341" s="342" t="s">
        <v>5</v>
      </c>
      <c r="OMF341" s="342" t="s">
        <v>5</v>
      </c>
      <c r="OMG341" s="342" t="s">
        <v>5</v>
      </c>
      <c r="OMH341" s="342" t="s">
        <v>5</v>
      </c>
      <c r="OMI341" s="342" t="s">
        <v>5</v>
      </c>
      <c r="OMJ341" s="342" t="s">
        <v>5</v>
      </c>
      <c r="OMK341" s="342" t="s">
        <v>5</v>
      </c>
      <c r="OML341" s="342" t="s">
        <v>5</v>
      </c>
      <c r="OMM341" s="342" t="s">
        <v>5</v>
      </c>
      <c r="OMN341" s="342" t="s">
        <v>5</v>
      </c>
      <c r="OMO341" s="342" t="s">
        <v>5</v>
      </c>
      <c r="OMP341" s="342" t="s">
        <v>5</v>
      </c>
      <c r="OMQ341" s="342" t="s">
        <v>5</v>
      </c>
      <c r="OMR341" s="342" t="s">
        <v>5</v>
      </c>
      <c r="OMS341" s="342" t="s">
        <v>5</v>
      </c>
      <c r="OMT341" s="342" t="s">
        <v>5</v>
      </c>
      <c r="OMU341" s="342" t="s">
        <v>5</v>
      </c>
      <c r="OMV341" s="342" t="s">
        <v>5</v>
      </c>
      <c r="OMW341" s="342" t="s">
        <v>5</v>
      </c>
      <c r="OMX341" s="342" t="s">
        <v>5</v>
      </c>
      <c r="OMY341" s="342" t="s">
        <v>5</v>
      </c>
      <c r="OMZ341" s="342" t="s">
        <v>5</v>
      </c>
      <c r="ONA341" s="342" t="s">
        <v>5</v>
      </c>
      <c r="ONB341" s="342" t="s">
        <v>5</v>
      </c>
      <c r="ONC341" s="342" t="s">
        <v>5</v>
      </c>
      <c r="OND341" s="342" t="s">
        <v>5</v>
      </c>
      <c r="ONE341" s="342" t="s">
        <v>5</v>
      </c>
      <c r="ONF341" s="342" t="s">
        <v>5</v>
      </c>
      <c r="ONG341" s="342" t="s">
        <v>5</v>
      </c>
      <c r="ONH341" s="342" t="s">
        <v>5</v>
      </c>
      <c r="ONI341" s="342" t="s">
        <v>5</v>
      </c>
      <c r="ONJ341" s="342" t="s">
        <v>5</v>
      </c>
      <c r="ONK341" s="342" t="s">
        <v>5</v>
      </c>
      <c r="ONL341" s="342" t="s">
        <v>5</v>
      </c>
      <c r="ONM341" s="342" t="s">
        <v>5</v>
      </c>
      <c r="ONN341" s="342" t="s">
        <v>5</v>
      </c>
      <c r="ONO341" s="342" t="s">
        <v>5</v>
      </c>
      <c r="ONP341" s="342" t="s">
        <v>5</v>
      </c>
      <c r="ONQ341" s="342" t="s">
        <v>5</v>
      </c>
      <c r="ONR341" s="342" t="s">
        <v>5</v>
      </c>
      <c r="ONS341" s="342" t="s">
        <v>5</v>
      </c>
      <c r="ONT341" s="342" t="s">
        <v>5</v>
      </c>
      <c r="ONU341" s="342" t="s">
        <v>5</v>
      </c>
      <c r="ONV341" s="342" t="s">
        <v>5</v>
      </c>
      <c r="ONW341" s="342" t="s">
        <v>5</v>
      </c>
      <c r="ONX341" s="342" t="s">
        <v>5</v>
      </c>
      <c r="ONY341" s="342" t="s">
        <v>5</v>
      </c>
      <c r="ONZ341" s="342" t="s">
        <v>5</v>
      </c>
      <c r="OOA341" s="342" t="s">
        <v>5</v>
      </c>
      <c r="OOB341" s="342" t="s">
        <v>5</v>
      </c>
      <c r="OOC341" s="342" t="s">
        <v>5</v>
      </c>
      <c r="OOD341" s="342" t="s">
        <v>5</v>
      </c>
      <c r="OOE341" s="342" t="s">
        <v>5</v>
      </c>
      <c r="OOF341" s="342" t="s">
        <v>5</v>
      </c>
      <c r="OOG341" s="342" t="s">
        <v>5</v>
      </c>
      <c r="OOH341" s="342" t="s">
        <v>5</v>
      </c>
      <c r="OOI341" s="342" t="s">
        <v>5</v>
      </c>
      <c r="OOJ341" s="342" t="s">
        <v>5</v>
      </c>
      <c r="OOK341" s="342" t="s">
        <v>5</v>
      </c>
      <c r="OOL341" s="342" t="s">
        <v>5</v>
      </c>
      <c r="OOM341" s="342" t="s">
        <v>5</v>
      </c>
      <c r="OON341" s="342" t="s">
        <v>5</v>
      </c>
      <c r="OOO341" s="342" t="s">
        <v>5</v>
      </c>
      <c r="OOP341" s="342" t="s">
        <v>5</v>
      </c>
      <c r="OOQ341" s="342" t="s">
        <v>5</v>
      </c>
      <c r="OOR341" s="342" t="s">
        <v>5</v>
      </c>
      <c r="OOS341" s="342" t="s">
        <v>5</v>
      </c>
      <c r="OOT341" s="342" t="s">
        <v>5</v>
      </c>
      <c r="OOU341" s="342" t="s">
        <v>5</v>
      </c>
      <c r="OOV341" s="342" t="s">
        <v>5</v>
      </c>
      <c r="OOW341" s="342" t="s">
        <v>5</v>
      </c>
      <c r="OOX341" s="342" t="s">
        <v>5</v>
      </c>
      <c r="OOY341" s="342" t="s">
        <v>5</v>
      </c>
      <c r="OOZ341" s="342" t="s">
        <v>5</v>
      </c>
      <c r="OPA341" s="342" t="s">
        <v>5</v>
      </c>
      <c r="OPB341" s="342" t="s">
        <v>5</v>
      </c>
      <c r="OPC341" s="342" t="s">
        <v>5</v>
      </c>
      <c r="OPD341" s="342" t="s">
        <v>5</v>
      </c>
      <c r="OPE341" s="342" t="s">
        <v>5</v>
      </c>
      <c r="OPF341" s="342" t="s">
        <v>5</v>
      </c>
      <c r="OPG341" s="342" t="s">
        <v>5</v>
      </c>
      <c r="OPH341" s="342" t="s">
        <v>5</v>
      </c>
      <c r="OPI341" s="342" t="s">
        <v>5</v>
      </c>
      <c r="OPJ341" s="342" t="s">
        <v>5</v>
      </c>
      <c r="OPK341" s="342" t="s">
        <v>5</v>
      </c>
      <c r="OPL341" s="342" t="s">
        <v>5</v>
      </c>
      <c r="OPM341" s="342" t="s">
        <v>5</v>
      </c>
      <c r="OPN341" s="342" t="s">
        <v>5</v>
      </c>
      <c r="OPO341" s="342" t="s">
        <v>5</v>
      </c>
      <c r="OPP341" s="342" t="s">
        <v>5</v>
      </c>
      <c r="OPQ341" s="342" t="s">
        <v>5</v>
      </c>
      <c r="OPR341" s="342" t="s">
        <v>5</v>
      </c>
      <c r="OPS341" s="342" t="s">
        <v>5</v>
      </c>
      <c r="OPT341" s="342" t="s">
        <v>5</v>
      </c>
      <c r="OPU341" s="342" t="s">
        <v>5</v>
      </c>
      <c r="OPV341" s="342" t="s">
        <v>5</v>
      </c>
      <c r="OPW341" s="342" t="s">
        <v>5</v>
      </c>
      <c r="OPX341" s="342" t="s">
        <v>5</v>
      </c>
      <c r="OPY341" s="342" t="s">
        <v>5</v>
      </c>
      <c r="OPZ341" s="342" t="s">
        <v>5</v>
      </c>
      <c r="OQA341" s="342" t="s">
        <v>5</v>
      </c>
      <c r="OQB341" s="342" t="s">
        <v>5</v>
      </c>
      <c r="OQC341" s="342" t="s">
        <v>5</v>
      </c>
      <c r="OQD341" s="342" t="s">
        <v>5</v>
      </c>
      <c r="OQE341" s="342" t="s">
        <v>5</v>
      </c>
      <c r="OQF341" s="342" t="s">
        <v>5</v>
      </c>
      <c r="OQG341" s="342" t="s">
        <v>5</v>
      </c>
      <c r="OQH341" s="342" t="s">
        <v>5</v>
      </c>
      <c r="OQI341" s="342" t="s">
        <v>5</v>
      </c>
      <c r="OQJ341" s="342" t="s">
        <v>5</v>
      </c>
      <c r="OQK341" s="342" t="s">
        <v>5</v>
      </c>
      <c r="OQL341" s="342" t="s">
        <v>5</v>
      </c>
      <c r="OQM341" s="342" t="s">
        <v>5</v>
      </c>
      <c r="OQN341" s="342" t="s">
        <v>5</v>
      </c>
      <c r="OQO341" s="342" t="s">
        <v>5</v>
      </c>
      <c r="OQP341" s="342" t="s">
        <v>5</v>
      </c>
      <c r="OQQ341" s="342" t="s">
        <v>5</v>
      </c>
      <c r="OQR341" s="342" t="s">
        <v>5</v>
      </c>
      <c r="OQS341" s="342" t="s">
        <v>5</v>
      </c>
      <c r="OQT341" s="342" t="s">
        <v>5</v>
      </c>
      <c r="OQU341" s="342" t="s">
        <v>5</v>
      </c>
      <c r="OQV341" s="342" t="s">
        <v>5</v>
      </c>
      <c r="OQW341" s="342" t="s">
        <v>5</v>
      </c>
      <c r="OQX341" s="342" t="s">
        <v>5</v>
      </c>
      <c r="OQY341" s="342" t="s">
        <v>5</v>
      </c>
      <c r="OQZ341" s="342" t="s">
        <v>5</v>
      </c>
      <c r="ORA341" s="342" t="s">
        <v>5</v>
      </c>
      <c r="ORB341" s="342" t="s">
        <v>5</v>
      </c>
      <c r="ORC341" s="342" t="s">
        <v>5</v>
      </c>
      <c r="ORD341" s="342" t="s">
        <v>5</v>
      </c>
      <c r="ORE341" s="342" t="s">
        <v>5</v>
      </c>
      <c r="ORF341" s="342" t="s">
        <v>5</v>
      </c>
      <c r="ORG341" s="342" t="s">
        <v>5</v>
      </c>
      <c r="ORH341" s="342" t="s">
        <v>5</v>
      </c>
      <c r="ORI341" s="342" t="s">
        <v>5</v>
      </c>
      <c r="ORJ341" s="342" t="s">
        <v>5</v>
      </c>
      <c r="ORK341" s="342" t="s">
        <v>5</v>
      </c>
      <c r="ORL341" s="342" t="s">
        <v>5</v>
      </c>
      <c r="ORM341" s="342" t="s">
        <v>5</v>
      </c>
      <c r="ORN341" s="342" t="s">
        <v>5</v>
      </c>
      <c r="ORO341" s="342" t="s">
        <v>5</v>
      </c>
      <c r="ORP341" s="342" t="s">
        <v>5</v>
      </c>
      <c r="ORQ341" s="342" t="s">
        <v>5</v>
      </c>
      <c r="ORR341" s="342" t="s">
        <v>5</v>
      </c>
      <c r="ORS341" s="342" t="s">
        <v>5</v>
      </c>
      <c r="ORT341" s="342" t="s">
        <v>5</v>
      </c>
      <c r="ORU341" s="342" t="s">
        <v>5</v>
      </c>
      <c r="ORV341" s="342" t="s">
        <v>5</v>
      </c>
      <c r="ORW341" s="342" t="s">
        <v>5</v>
      </c>
      <c r="ORX341" s="342" t="s">
        <v>5</v>
      </c>
      <c r="ORY341" s="342" t="s">
        <v>5</v>
      </c>
      <c r="ORZ341" s="342" t="s">
        <v>5</v>
      </c>
      <c r="OSA341" s="342" t="s">
        <v>5</v>
      </c>
      <c r="OSB341" s="342" t="s">
        <v>5</v>
      </c>
      <c r="OSC341" s="342" t="s">
        <v>5</v>
      </c>
      <c r="OSD341" s="342" t="s">
        <v>5</v>
      </c>
      <c r="OSE341" s="342" t="s">
        <v>5</v>
      </c>
      <c r="OSF341" s="342" t="s">
        <v>5</v>
      </c>
      <c r="OSG341" s="342" t="s">
        <v>5</v>
      </c>
      <c r="OSH341" s="342" t="s">
        <v>5</v>
      </c>
      <c r="OSI341" s="342" t="s">
        <v>5</v>
      </c>
      <c r="OSJ341" s="342" t="s">
        <v>5</v>
      </c>
      <c r="OSK341" s="342" t="s">
        <v>5</v>
      </c>
      <c r="OSL341" s="342" t="s">
        <v>5</v>
      </c>
      <c r="OSM341" s="342" t="s">
        <v>5</v>
      </c>
      <c r="OSN341" s="342" t="s">
        <v>5</v>
      </c>
      <c r="OSO341" s="342" t="s">
        <v>5</v>
      </c>
      <c r="OSP341" s="342" t="s">
        <v>5</v>
      </c>
      <c r="OSQ341" s="342" t="s">
        <v>5</v>
      </c>
      <c r="OSR341" s="342" t="s">
        <v>5</v>
      </c>
      <c r="OSS341" s="342" t="s">
        <v>5</v>
      </c>
      <c r="OST341" s="342" t="s">
        <v>5</v>
      </c>
      <c r="OSU341" s="342" t="s">
        <v>5</v>
      </c>
      <c r="OSV341" s="342" t="s">
        <v>5</v>
      </c>
      <c r="OSW341" s="342" t="s">
        <v>5</v>
      </c>
      <c r="OSX341" s="342" t="s">
        <v>5</v>
      </c>
      <c r="OSY341" s="342" t="s">
        <v>5</v>
      </c>
      <c r="OSZ341" s="342" t="s">
        <v>5</v>
      </c>
      <c r="OTA341" s="342" t="s">
        <v>5</v>
      </c>
      <c r="OTB341" s="342" t="s">
        <v>5</v>
      </c>
      <c r="OTC341" s="342" t="s">
        <v>5</v>
      </c>
      <c r="OTD341" s="342" t="s">
        <v>5</v>
      </c>
      <c r="OTE341" s="342" t="s">
        <v>5</v>
      </c>
      <c r="OTF341" s="342" t="s">
        <v>5</v>
      </c>
      <c r="OTG341" s="342" t="s">
        <v>5</v>
      </c>
      <c r="OTH341" s="342" t="s">
        <v>5</v>
      </c>
      <c r="OTI341" s="342" t="s">
        <v>5</v>
      </c>
      <c r="OTJ341" s="342" t="s">
        <v>5</v>
      </c>
      <c r="OTK341" s="342" t="s">
        <v>5</v>
      </c>
      <c r="OTL341" s="342" t="s">
        <v>5</v>
      </c>
      <c r="OTM341" s="342" t="s">
        <v>5</v>
      </c>
      <c r="OTN341" s="342" t="s">
        <v>5</v>
      </c>
      <c r="OTO341" s="342" t="s">
        <v>5</v>
      </c>
      <c r="OTP341" s="342" t="s">
        <v>5</v>
      </c>
      <c r="OTQ341" s="342" t="s">
        <v>5</v>
      </c>
      <c r="OTR341" s="342" t="s">
        <v>5</v>
      </c>
      <c r="OTS341" s="342" t="s">
        <v>5</v>
      </c>
      <c r="OTT341" s="342" t="s">
        <v>5</v>
      </c>
      <c r="OTU341" s="342" t="s">
        <v>5</v>
      </c>
      <c r="OTV341" s="342" t="s">
        <v>5</v>
      </c>
      <c r="OTW341" s="342" t="s">
        <v>5</v>
      </c>
      <c r="OTX341" s="342" t="s">
        <v>5</v>
      </c>
      <c r="OTY341" s="342" t="s">
        <v>5</v>
      </c>
      <c r="OTZ341" s="342" t="s">
        <v>5</v>
      </c>
      <c r="OUA341" s="342" t="s">
        <v>5</v>
      </c>
      <c r="OUB341" s="342" t="s">
        <v>5</v>
      </c>
      <c r="OUC341" s="342" t="s">
        <v>5</v>
      </c>
      <c r="OUD341" s="342" t="s">
        <v>5</v>
      </c>
      <c r="OUE341" s="342" t="s">
        <v>5</v>
      </c>
      <c r="OUF341" s="342" t="s">
        <v>5</v>
      </c>
      <c r="OUG341" s="342" t="s">
        <v>5</v>
      </c>
      <c r="OUH341" s="342" t="s">
        <v>5</v>
      </c>
      <c r="OUI341" s="342" t="s">
        <v>5</v>
      </c>
      <c r="OUJ341" s="342" t="s">
        <v>5</v>
      </c>
      <c r="OUK341" s="342" t="s">
        <v>5</v>
      </c>
      <c r="OUL341" s="342" t="s">
        <v>5</v>
      </c>
      <c r="OUM341" s="342" t="s">
        <v>5</v>
      </c>
      <c r="OUN341" s="342" t="s">
        <v>5</v>
      </c>
      <c r="OUO341" s="342" t="s">
        <v>5</v>
      </c>
      <c r="OUP341" s="342" t="s">
        <v>5</v>
      </c>
      <c r="OUQ341" s="342" t="s">
        <v>5</v>
      </c>
      <c r="OUR341" s="342" t="s">
        <v>5</v>
      </c>
      <c r="OUS341" s="342" t="s">
        <v>5</v>
      </c>
      <c r="OUT341" s="342" t="s">
        <v>5</v>
      </c>
      <c r="OUU341" s="342" t="s">
        <v>5</v>
      </c>
      <c r="OUV341" s="342" t="s">
        <v>5</v>
      </c>
      <c r="OUW341" s="342" t="s">
        <v>5</v>
      </c>
      <c r="OUX341" s="342" t="s">
        <v>5</v>
      </c>
      <c r="OUY341" s="342" t="s">
        <v>5</v>
      </c>
      <c r="OUZ341" s="342" t="s">
        <v>5</v>
      </c>
      <c r="OVA341" s="342" t="s">
        <v>5</v>
      </c>
      <c r="OVB341" s="342" t="s">
        <v>5</v>
      </c>
      <c r="OVC341" s="342" t="s">
        <v>5</v>
      </c>
      <c r="OVD341" s="342" t="s">
        <v>5</v>
      </c>
      <c r="OVE341" s="342" t="s">
        <v>5</v>
      </c>
      <c r="OVF341" s="342" t="s">
        <v>5</v>
      </c>
      <c r="OVG341" s="342" t="s">
        <v>5</v>
      </c>
      <c r="OVH341" s="342" t="s">
        <v>5</v>
      </c>
      <c r="OVI341" s="342" t="s">
        <v>5</v>
      </c>
      <c r="OVJ341" s="342" t="s">
        <v>5</v>
      </c>
      <c r="OVK341" s="342" t="s">
        <v>5</v>
      </c>
      <c r="OVL341" s="342" t="s">
        <v>5</v>
      </c>
      <c r="OVM341" s="342" t="s">
        <v>5</v>
      </c>
      <c r="OVN341" s="342" t="s">
        <v>5</v>
      </c>
      <c r="OVO341" s="342" t="s">
        <v>5</v>
      </c>
      <c r="OVP341" s="342" t="s">
        <v>5</v>
      </c>
      <c r="OVQ341" s="342" t="s">
        <v>5</v>
      </c>
      <c r="OVR341" s="342" t="s">
        <v>5</v>
      </c>
      <c r="OVS341" s="342" t="s">
        <v>5</v>
      </c>
      <c r="OVT341" s="342" t="s">
        <v>5</v>
      </c>
      <c r="OVU341" s="342" t="s">
        <v>5</v>
      </c>
      <c r="OVV341" s="342" t="s">
        <v>5</v>
      </c>
      <c r="OVW341" s="342" t="s">
        <v>5</v>
      </c>
      <c r="OVX341" s="342" t="s">
        <v>5</v>
      </c>
      <c r="OVY341" s="342" t="s">
        <v>5</v>
      </c>
      <c r="OVZ341" s="342" t="s">
        <v>5</v>
      </c>
      <c r="OWA341" s="342" t="s">
        <v>5</v>
      </c>
      <c r="OWB341" s="342" t="s">
        <v>5</v>
      </c>
      <c r="OWC341" s="342" t="s">
        <v>5</v>
      </c>
      <c r="OWD341" s="342" t="s">
        <v>5</v>
      </c>
      <c r="OWE341" s="342" t="s">
        <v>5</v>
      </c>
      <c r="OWF341" s="342" t="s">
        <v>5</v>
      </c>
      <c r="OWG341" s="342" t="s">
        <v>5</v>
      </c>
      <c r="OWH341" s="342" t="s">
        <v>5</v>
      </c>
      <c r="OWI341" s="342" t="s">
        <v>5</v>
      </c>
      <c r="OWJ341" s="342" t="s">
        <v>5</v>
      </c>
      <c r="OWK341" s="342" t="s">
        <v>5</v>
      </c>
      <c r="OWL341" s="342" t="s">
        <v>5</v>
      </c>
      <c r="OWM341" s="342" t="s">
        <v>5</v>
      </c>
      <c r="OWN341" s="342" t="s">
        <v>5</v>
      </c>
      <c r="OWO341" s="342" t="s">
        <v>5</v>
      </c>
      <c r="OWP341" s="342" t="s">
        <v>5</v>
      </c>
      <c r="OWQ341" s="342" t="s">
        <v>5</v>
      </c>
      <c r="OWR341" s="342" t="s">
        <v>5</v>
      </c>
      <c r="OWS341" s="342" t="s">
        <v>5</v>
      </c>
      <c r="OWT341" s="342" t="s">
        <v>5</v>
      </c>
      <c r="OWU341" s="342" t="s">
        <v>5</v>
      </c>
      <c r="OWV341" s="342" t="s">
        <v>5</v>
      </c>
      <c r="OWW341" s="342" t="s">
        <v>5</v>
      </c>
      <c r="OWX341" s="342" t="s">
        <v>5</v>
      </c>
      <c r="OWY341" s="342" t="s">
        <v>5</v>
      </c>
      <c r="OWZ341" s="342" t="s">
        <v>5</v>
      </c>
      <c r="OXA341" s="342" t="s">
        <v>5</v>
      </c>
      <c r="OXB341" s="342" t="s">
        <v>5</v>
      </c>
      <c r="OXC341" s="342" t="s">
        <v>5</v>
      </c>
      <c r="OXD341" s="342" t="s">
        <v>5</v>
      </c>
      <c r="OXE341" s="342" t="s">
        <v>5</v>
      </c>
      <c r="OXF341" s="342" t="s">
        <v>5</v>
      </c>
      <c r="OXG341" s="342" t="s">
        <v>5</v>
      </c>
      <c r="OXH341" s="342" t="s">
        <v>5</v>
      </c>
      <c r="OXI341" s="342" t="s">
        <v>5</v>
      </c>
      <c r="OXJ341" s="342" t="s">
        <v>5</v>
      </c>
      <c r="OXK341" s="342" t="s">
        <v>5</v>
      </c>
      <c r="OXL341" s="342" t="s">
        <v>5</v>
      </c>
      <c r="OXM341" s="342" t="s">
        <v>5</v>
      </c>
      <c r="OXN341" s="342" t="s">
        <v>5</v>
      </c>
      <c r="OXO341" s="342" t="s">
        <v>5</v>
      </c>
      <c r="OXP341" s="342" t="s">
        <v>5</v>
      </c>
      <c r="OXQ341" s="342" t="s">
        <v>5</v>
      </c>
      <c r="OXR341" s="342" t="s">
        <v>5</v>
      </c>
      <c r="OXS341" s="342" t="s">
        <v>5</v>
      </c>
      <c r="OXT341" s="342" t="s">
        <v>5</v>
      </c>
      <c r="OXU341" s="342" t="s">
        <v>5</v>
      </c>
      <c r="OXV341" s="342" t="s">
        <v>5</v>
      </c>
      <c r="OXW341" s="342" t="s">
        <v>5</v>
      </c>
      <c r="OXX341" s="342" t="s">
        <v>5</v>
      </c>
      <c r="OXY341" s="342" t="s">
        <v>5</v>
      </c>
      <c r="OXZ341" s="342" t="s">
        <v>5</v>
      </c>
      <c r="OYA341" s="342" t="s">
        <v>5</v>
      </c>
      <c r="OYB341" s="342" t="s">
        <v>5</v>
      </c>
      <c r="OYC341" s="342" t="s">
        <v>5</v>
      </c>
      <c r="OYD341" s="342" t="s">
        <v>5</v>
      </c>
      <c r="OYE341" s="342" t="s">
        <v>5</v>
      </c>
      <c r="OYF341" s="342" t="s">
        <v>5</v>
      </c>
      <c r="OYG341" s="342" t="s">
        <v>5</v>
      </c>
      <c r="OYH341" s="342" t="s">
        <v>5</v>
      </c>
      <c r="OYI341" s="342" t="s">
        <v>5</v>
      </c>
      <c r="OYJ341" s="342" t="s">
        <v>5</v>
      </c>
      <c r="OYK341" s="342" t="s">
        <v>5</v>
      </c>
      <c r="OYL341" s="342" t="s">
        <v>5</v>
      </c>
      <c r="OYM341" s="342" t="s">
        <v>5</v>
      </c>
      <c r="OYN341" s="342" t="s">
        <v>5</v>
      </c>
      <c r="OYO341" s="342" t="s">
        <v>5</v>
      </c>
      <c r="OYP341" s="342" t="s">
        <v>5</v>
      </c>
      <c r="OYQ341" s="342" t="s">
        <v>5</v>
      </c>
      <c r="OYR341" s="342" t="s">
        <v>5</v>
      </c>
      <c r="OYS341" s="342" t="s">
        <v>5</v>
      </c>
      <c r="OYT341" s="342" t="s">
        <v>5</v>
      </c>
      <c r="OYU341" s="342" t="s">
        <v>5</v>
      </c>
      <c r="OYV341" s="342" t="s">
        <v>5</v>
      </c>
      <c r="OYW341" s="342" t="s">
        <v>5</v>
      </c>
      <c r="OYX341" s="342" t="s">
        <v>5</v>
      </c>
      <c r="OYY341" s="342" t="s">
        <v>5</v>
      </c>
      <c r="OYZ341" s="342" t="s">
        <v>5</v>
      </c>
      <c r="OZA341" s="342" t="s">
        <v>5</v>
      </c>
      <c r="OZB341" s="342" t="s">
        <v>5</v>
      </c>
      <c r="OZC341" s="342" t="s">
        <v>5</v>
      </c>
      <c r="OZD341" s="342" t="s">
        <v>5</v>
      </c>
      <c r="OZE341" s="342" t="s">
        <v>5</v>
      </c>
      <c r="OZF341" s="342" t="s">
        <v>5</v>
      </c>
      <c r="OZG341" s="342" t="s">
        <v>5</v>
      </c>
      <c r="OZH341" s="342" t="s">
        <v>5</v>
      </c>
      <c r="OZI341" s="342" t="s">
        <v>5</v>
      </c>
      <c r="OZJ341" s="342" t="s">
        <v>5</v>
      </c>
      <c r="OZK341" s="342" t="s">
        <v>5</v>
      </c>
      <c r="OZL341" s="342" t="s">
        <v>5</v>
      </c>
      <c r="OZM341" s="342" t="s">
        <v>5</v>
      </c>
      <c r="OZN341" s="342" t="s">
        <v>5</v>
      </c>
      <c r="OZO341" s="342" t="s">
        <v>5</v>
      </c>
      <c r="OZP341" s="342" t="s">
        <v>5</v>
      </c>
      <c r="OZQ341" s="342" t="s">
        <v>5</v>
      </c>
      <c r="OZR341" s="342" t="s">
        <v>5</v>
      </c>
      <c r="OZS341" s="342" t="s">
        <v>5</v>
      </c>
      <c r="OZT341" s="342" t="s">
        <v>5</v>
      </c>
      <c r="OZU341" s="342" t="s">
        <v>5</v>
      </c>
      <c r="OZV341" s="342" t="s">
        <v>5</v>
      </c>
      <c r="OZW341" s="342" t="s">
        <v>5</v>
      </c>
      <c r="OZX341" s="342" t="s">
        <v>5</v>
      </c>
      <c r="OZY341" s="342" t="s">
        <v>5</v>
      </c>
      <c r="OZZ341" s="342" t="s">
        <v>5</v>
      </c>
      <c r="PAA341" s="342" t="s">
        <v>5</v>
      </c>
      <c r="PAB341" s="342" t="s">
        <v>5</v>
      </c>
      <c r="PAC341" s="342" t="s">
        <v>5</v>
      </c>
      <c r="PAD341" s="342" t="s">
        <v>5</v>
      </c>
      <c r="PAE341" s="342" t="s">
        <v>5</v>
      </c>
      <c r="PAF341" s="342" t="s">
        <v>5</v>
      </c>
      <c r="PAG341" s="342" t="s">
        <v>5</v>
      </c>
      <c r="PAH341" s="342" t="s">
        <v>5</v>
      </c>
      <c r="PAI341" s="342" t="s">
        <v>5</v>
      </c>
      <c r="PAJ341" s="342" t="s">
        <v>5</v>
      </c>
      <c r="PAK341" s="342" t="s">
        <v>5</v>
      </c>
      <c r="PAL341" s="342" t="s">
        <v>5</v>
      </c>
      <c r="PAM341" s="342" t="s">
        <v>5</v>
      </c>
      <c r="PAN341" s="342" t="s">
        <v>5</v>
      </c>
      <c r="PAO341" s="342" t="s">
        <v>5</v>
      </c>
      <c r="PAP341" s="342" t="s">
        <v>5</v>
      </c>
      <c r="PAQ341" s="342" t="s">
        <v>5</v>
      </c>
      <c r="PAR341" s="342" t="s">
        <v>5</v>
      </c>
      <c r="PAS341" s="342" t="s">
        <v>5</v>
      </c>
      <c r="PAT341" s="342" t="s">
        <v>5</v>
      </c>
      <c r="PAU341" s="342" t="s">
        <v>5</v>
      </c>
      <c r="PAV341" s="342" t="s">
        <v>5</v>
      </c>
      <c r="PAW341" s="342" t="s">
        <v>5</v>
      </c>
      <c r="PAX341" s="342" t="s">
        <v>5</v>
      </c>
      <c r="PAY341" s="342" t="s">
        <v>5</v>
      </c>
      <c r="PAZ341" s="342" t="s">
        <v>5</v>
      </c>
      <c r="PBA341" s="342" t="s">
        <v>5</v>
      </c>
      <c r="PBB341" s="342" t="s">
        <v>5</v>
      </c>
      <c r="PBC341" s="342" t="s">
        <v>5</v>
      </c>
      <c r="PBD341" s="342" t="s">
        <v>5</v>
      </c>
      <c r="PBE341" s="342" t="s">
        <v>5</v>
      </c>
      <c r="PBF341" s="342" t="s">
        <v>5</v>
      </c>
      <c r="PBG341" s="342" t="s">
        <v>5</v>
      </c>
      <c r="PBH341" s="342" t="s">
        <v>5</v>
      </c>
      <c r="PBI341" s="342" t="s">
        <v>5</v>
      </c>
      <c r="PBJ341" s="342" t="s">
        <v>5</v>
      </c>
      <c r="PBK341" s="342" t="s">
        <v>5</v>
      </c>
      <c r="PBL341" s="342" t="s">
        <v>5</v>
      </c>
      <c r="PBM341" s="342" t="s">
        <v>5</v>
      </c>
      <c r="PBN341" s="342" t="s">
        <v>5</v>
      </c>
      <c r="PBO341" s="342" t="s">
        <v>5</v>
      </c>
      <c r="PBP341" s="342" t="s">
        <v>5</v>
      </c>
      <c r="PBQ341" s="342" t="s">
        <v>5</v>
      </c>
      <c r="PBR341" s="342" t="s">
        <v>5</v>
      </c>
      <c r="PBS341" s="342" t="s">
        <v>5</v>
      </c>
      <c r="PBT341" s="342" t="s">
        <v>5</v>
      </c>
      <c r="PBU341" s="342" t="s">
        <v>5</v>
      </c>
      <c r="PBV341" s="342" t="s">
        <v>5</v>
      </c>
      <c r="PBW341" s="342" t="s">
        <v>5</v>
      </c>
      <c r="PBX341" s="342" t="s">
        <v>5</v>
      </c>
      <c r="PBY341" s="342" t="s">
        <v>5</v>
      </c>
      <c r="PBZ341" s="342" t="s">
        <v>5</v>
      </c>
      <c r="PCA341" s="342" t="s">
        <v>5</v>
      </c>
      <c r="PCB341" s="342" t="s">
        <v>5</v>
      </c>
      <c r="PCC341" s="342" t="s">
        <v>5</v>
      </c>
      <c r="PCD341" s="342" t="s">
        <v>5</v>
      </c>
      <c r="PCE341" s="342" t="s">
        <v>5</v>
      </c>
      <c r="PCF341" s="342" t="s">
        <v>5</v>
      </c>
      <c r="PCG341" s="342" t="s">
        <v>5</v>
      </c>
      <c r="PCH341" s="342" t="s">
        <v>5</v>
      </c>
      <c r="PCI341" s="342" t="s">
        <v>5</v>
      </c>
      <c r="PCJ341" s="342" t="s">
        <v>5</v>
      </c>
      <c r="PCK341" s="342" t="s">
        <v>5</v>
      </c>
      <c r="PCL341" s="342" t="s">
        <v>5</v>
      </c>
      <c r="PCM341" s="342" t="s">
        <v>5</v>
      </c>
      <c r="PCN341" s="342" t="s">
        <v>5</v>
      </c>
      <c r="PCO341" s="342" t="s">
        <v>5</v>
      </c>
      <c r="PCP341" s="342" t="s">
        <v>5</v>
      </c>
      <c r="PCQ341" s="342" t="s">
        <v>5</v>
      </c>
      <c r="PCR341" s="342" t="s">
        <v>5</v>
      </c>
      <c r="PCS341" s="342" t="s">
        <v>5</v>
      </c>
      <c r="PCT341" s="342" t="s">
        <v>5</v>
      </c>
      <c r="PCU341" s="342" t="s">
        <v>5</v>
      </c>
      <c r="PCV341" s="342" t="s">
        <v>5</v>
      </c>
      <c r="PCW341" s="342" t="s">
        <v>5</v>
      </c>
      <c r="PCX341" s="342" t="s">
        <v>5</v>
      </c>
      <c r="PCY341" s="342" t="s">
        <v>5</v>
      </c>
      <c r="PCZ341" s="342" t="s">
        <v>5</v>
      </c>
      <c r="PDA341" s="342" t="s">
        <v>5</v>
      </c>
      <c r="PDB341" s="342" t="s">
        <v>5</v>
      </c>
      <c r="PDC341" s="342" t="s">
        <v>5</v>
      </c>
      <c r="PDD341" s="342" t="s">
        <v>5</v>
      </c>
      <c r="PDE341" s="342" t="s">
        <v>5</v>
      </c>
      <c r="PDF341" s="342" t="s">
        <v>5</v>
      </c>
      <c r="PDG341" s="342" t="s">
        <v>5</v>
      </c>
      <c r="PDH341" s="342" t="s">
        <v>5</v>
      </c>
      <c r="PDI341" s="342" t="s">
        <v>5</v>
      </c>
      <c r="PDJ341" s="342" t="s">
        <v>5</v>
      </c>
      <c r="PDK341" s="342" t="s">
        <v>5</v>
      </c>
      <c r="PDL341" s="342" t="s">
        <v>5</v>
      </c>
      <c r="PDM341" s="342" t="s">
        <v>5</v>
      </c>
      <c r="PDN341" s="342" t="s">
        <v>5</v>
      </c>
      <c r="PDO341" s="342" t="s">
        <v>5</v>
      </c>
      <c r="PDP341" s="342" t="s">
        <v>5</v>
      </c>
      <c r="PDQ341" s="342" t="s">
        <v>5</v>
      </c>
      <c r="PDR341" s="342" t="s">
        <v>5</v>
      </c>
      <c r="PDS341" s="342" t="s">
        <v>5</v>
      </c>
      <c r="PDT341" s="342" t="s">
        <v>5</v>
      </c>
      <c r="PDU341" s="342" t="s">
        <v>5</v>
      </c>
      <c r="PDV341" s="342" t="s">
        <v>5</v>
      </c>
      <c r="PDW341" s="342" t="s">
        <v>5</v>
      </c>
      <c r="PDX341" s="342" t="s">
        <v>5</v>
      </c>
      <c r="PDY341" s="342" t="s">
        <v>5</v>
      </c>
      <c r="PDZ341" s="342" t="s">
        <v>5</v>
      </c>
      <c r="PEA341" s="342" t="s">
        <v>5</v>
      </c>
      <c r="PEB341" s="342" t="s">
        <v>5</v>
      </c>
      <c r="PEC341" s="342" t="s">
        <v>5</v>
      </c>
      <c r="PED341" s="342" t="s">
        <v>5</v>
      </c>
      <c r="PEE341" s="342" t="s">
        <v>5</v>
      </c>
      <c r="PEF341" s="342" t="s">
        <v>5</v>
      </c>
      <c r="PEG341" s="342" t="s">
        <v>5</v>
      </c>
      <c r="PEH341" s="342" t="s">
        <v>5</v>
      </c>
      <c r="PEI341" s="342" t="s">
        <v>5</v>
      </c>
      <c r="PEJ341" s="342" t="s">
        <v>5</v>
      </c>
      <c r="PEK341" s="342" t="s">
        <v>5</v>
      </c>
      <c r="PEL341" s="342" t="s">
        <v>5</v>
      </c>
      <c r="PEM341" s="342" t="s">
        <v>5</v>
      </c>
      <c r="PEN341" s="342" t="s">
        <v>5</v>
      </c>
      <c r="PEO341" s="342" t="s">
        <v>5</v>
      </c>
      <c r="PEP341" s="342" t="s">
        <v>5</v>
      </c>
      <c r="PEQ341" s="342" t="s">
        <v>5</v>
      </c>
      <c r="PER341" s="342" t="s">
        <v>5</v>
      </c>
      <c r="PES341" s="342" t="s">
        <v>5</v>
      </c>
      <c r="PET341" s="342" t="s">
        <v>5</v>
      </c>
      <c r="PEU341" s="342" t="s">
        <v>5</v>
      </c>
      <c r="PEV341" s="342" t="s">
        <v>5</v>
      </c>
      <c r="PEW341" s="342" t="s">
        <v>5</v>
      </c>
      <c r="PEX341" s="342" t="s">
        <v>5</v>
      </c>
      <c r="PEY341" s="342" t="s">
        <v>5</v>
      </c>
      <c r="PEZ341" s="342" t="s">
        <v>5</v>
      </c>
      <c r="PFA341" s="342" t="s">
        <v>5</v>
      </c>
      <c r="PFB341" s="342" t="s">
        <v>5</v>
      </c>
      <c r="PFC341" s="342" t="s">
        <v>5</v>
      </c>
      <c r="PFD341" s="342" t="s">
        <v>5</v>
      </c>
      <c r="PFE341" s="342" t="s">
        <v>5</v>
      </c>
      <c r="PFF341" s="342" t="s">
        <v>5</v>
      </c>
      <c r="PFG341" s="342" t="s">
        <v>5</v>
      </c>
      <c r="PFH341" s="342" t="s">
        <v>5</v>
      </c>
      <c r="PFI341" s="342" t="s">
        <v>5</v>
      </c>
      <c r="PFJ341" s="342" t="s">
        <v>5</v>
      </c>
      <c r="PFK341" s="342" t="s">
        <v>5</v>
      </c>
      <c r="PFL341" s="342" t="s">
        <v>5</v>
      </c>
      <c r="PFM341" s="342" t="s">
        <v>5</v>
      </c>
      <c r="PFN341" s="342" t="s">
        <v>5</v>
      </c>
      <c r="PFO341" s="342" t="s">
        <v>5</v>
      </c>
      <c r="PFP341" s="342" t="s">
        <v>5</v>
      </c>
      <c r="PFQ341" s="342" t="s">
        <v>5</v>
      </c>
      <c r="PFR341" s="342" t="s">
        <v>5</v>
      </c>
      <c r="PFS341" s="342" t="s">
        <v>5</v>
      </c>
      <c r="PFT341" s="342" t="s">
        <v>5</v>
      </c>
      <c r="PFU341" s="342" t="s">
        <v>5</v>
      </c>
      <c r="PFV341" s="342" t="s">
        <v>5</v>
      </c>
      <c r="PFW341" s="342" t="s">
        <v>5</v>
      </c>
      <c r="PFX341" s="342" t="s">
        <v>5</v>
      </c>
      <c r="PFY341" s="342" t="s">
        <v>5</v>
      </c>
      <c r="PFZ341" s="342" t="s">
        <v>5</v>
      </c>
      <c r="PGA341" s="342" t="s">
        <v>5</v>
      </c>
      <c r="PGB341" s="342" t="s">
        <v>5</v>
      </c>
      <c r="PGC341" s="342" t="s">
        <v>5</v>
      </c>
      <c r="PGD341" s="342" t="s">
        <v>5</v>
      </c>
      <c r="PGE341" s="342" t="s">
        <v>5</v>
      </c>
      <c r="PGF341" s="342" t="s">
        <v>5</v>
      </c>
      <c r="PGG341" s="342" t="s">
        <v>5</v>
      </c>
      <c r="PGH341" s="342" t="s">
        <v>5</v>
      </c>
      <c r="PGI341" s="342" t="s">
        <v>5</v>
      </c>
      <c r="PGJ341" s="342" t="s">
        <v>5</v>
      </c>
      <c r="PGK341" s="342" t="s">
        <v>5</v>
      </c>
      <c r="PGL341" s="342" t="s">
        <v>5</v>
      </c>
      <c r="PGM341" s="342" t="s">
        <v>5</v>
      </c>
      <c r="PGN341" s="342" t="s">
        <v>5</v>
      </c>
      <c r="PGO341" s="342" t="s">
        <v>5</v>
      </c>
      <c r="PGP341" s="342" t="s">
        <v>5</v>
      </c>
      <c r="PGQ341" s="342" t="s">
        <v>5</v>
      </c>
      <c r="PGR341" s="342" t="s">
        <v>5</v>
      </c>
      <c r="PGS341" s="342" t="s">
        <v>5</v>
      </c>
      <c r="PGT341" s="342" t="s">
        <v>5</v>
      </c>
      <c r="PGU341" s="342" t="s">
        <v>5</v>
      </c>
      <c r="PGV341" s="342" t="s">
        <v>5</v>
      </c>
      <c r="PGW341" s="342" t="s">
        <v>5</v>
      </c>
      <c r="PGX341" s="342" t="s">
        <v>5</v>
      </c>
      <c r="PGY341" s="342" t="s">
        <v>5</v>
      </c>
      <c r="PGZ341" s="342" t="s">
        <v>5</v>
      </c>
      <c r="PHA341" s="342" t="s">
        <v>5</v>
      </c>
      <c r="PHB341" s="342" t="s">
        <v>5</v>
      </c>
      <c r="PHC341" s="342" t="s">
        <v>5</v>
      </c>
      <c r="PHD341" s="342" t="s">
        <v>5</v>
      </c>
      <c r="PHE341" s="342" t="s">
        <v>5</v>
      </c>
      <c r="PHF341" s="342" t="s">
        <v>5</v>
      </c>
      <c r="PHG341" s="342" t="s">
        <v>5</v>
      </c>
      <c r="PHH341" s="342" t="s">
        <v>5</v>
      </c>
      <c r="PHI341" s="342" t="s">
        <v>5</v>
      </c>
      <c r="PHJ341" s="342" t="s">
        <v>5</v>
      </c>
      <c r="PHK341" s="342" t="s">
        <v>5</v>
      </c>
      <c r="PHL341" s="342" t="s">
        <v>5</v>
      </c>
      <c r="PHM341" s="342" t="s">
        <v>5</v>
      </c>
      <c r="PHN341" s="342" t="s">
        <v>5</v>
      </c>
      <c r="PHO341" s="342" t="s">
        <v>5</v>
      </c>
      <c r="PHP341" s="342" t="s">
        <v>5</v>
      </c>
      <c r="PHQ341" s="342" t="s">
        <v>5</v>
      </c>
      <c r="PHR341" s="342" t="s">
        <v>5</v>
      </c>
      <c r="PHS341" s="342" t="s">
        <v>5</v>
      </c>
      <c r="PHT341" s="342" t="s">
        <v>5</v>
      </c>
      <c r="PHU341" s="342" t="s">
        <v>5</v>
      </c>
      <c r="PHV341" s="342" t="s">
        <v>5</v>
      </c>
      <c r="PHW341" s="342" t="s">
        <v>5</v>
      </c>
      <c r="PHX341" s="342" t="s">
        <v>5</v>
      </c>
      <c r="PHY341" s="342" t="s">
        <v>5</v>
      </c>
      <c r="PHZ341" s="342" t="s">
        <v>5</v>
      </c>
      <c r="PIA341" s="342" t="s">
        <v>5</v>
      </c>
      <c r="PIB341" s="342" t="s">
        <v>5</v>
      </c>
      <c r="PIC341" s="342" t="s">
        <v>5</v>
      </c>
      <c r="PID341" s="342" t="s">
        <v>5</v>
      </c>
      <c r="PIE341" s="342" t="s">
        <v>5</v>
      </c>
      <c r="PIF341" s="342" t="s">
        <v>5</v>
      </c>
      <c r="PIG341" s="342" t="s">
        <v>5</v>
      </c>
      <c r="PIH341" s="342" t="s">
        <v>5</v>
      </c>
      <c r="PII341" s="342" t="s">
        <v>5</v>
      </c>
      <c r="PIJ341" s="342" t="s">
        <v>5</v>
      </c>
      <c r="PIK341" s="342" t="s">
        <v>5</v>
      </c>
      <c r="PIL341" s="342" t="s">
        <v>5</v>
      </c>
      <c r="PIM341" s="342" t="s">
        <v>5</v>
      </c>
      <c r="PIN341" s="342" t="s">
        <v>5</v>
      </c>
      <c r="PIO341" s="342" t="s">
        <v>5</v>
      </c>
      <c r="PIP341" s="342" t="s">
        <v>5</v>
      </c>
      <c r="PIQ341" s="342" t="s">
        <v>5</v>
      </c>
      <c r="PIR341" s="342" t="s">
        <v>5</v>
      </c>
      <c r="PIS341" s="342" t="s">
        <v>5</v>
      </c>
      <c r="PIT341" s="342" t="s">
        <v>5</v>
      </c>
      <c r="PIU341" s="342" t="s">
        <v>5</v>
      </c>
      <c r="PIV341" s="342" t="s">
        <v>5</v>
      </c>
      <c r="PIW341" s="342" t="s">
        <v>5</v>
      </c>
      <c r="PIX341" s="342" t="s">
        <v>5</v>
      </c>
      <c r="PIY341" s="342" t="s">
        <v>5</v>
      </c>
      <c r="PIZ341" s="342" t="s">
        <v>5</v>
      </c>
      <c r="PJA341" s="342" t="s">
        <v>5</v>
      </c>
      <c r="PJB341" s="342" t="s">
        <v>5</v>
      </c>
      <c r="PJC341" s="342" t="s">
        <v>5</v>
      </c>
      <c r="PJD341" s="342" t="s">
        <v>5</v>
      </c>
      <c r="PJE341" s="342" t="s">
        <v>5</v>
      </c>
      <c r="PJF341" s="342" t="s">
        <v>5</v>
      </c>
      <c r="PJG341" s="342" t="s">
        <v>5</v>
      </c>
      <c r="PJH341" s="342" t="s">
        <v>5</v>
      </c>
      <c r="PJI341" s="342" t="s">
        <v>5</v>
      </c>
      <c r="PJJ341" s="342" t="s">
        <v>5</v>
      </c>
      <c r="PJK341" s="342" t="s">
        <v>5</v>
      </c>
      <c r="PJL341" s="342" t="s">
        <v>5</v>
      </c>
      <c r="PJM341" s="342" t="s">
        <v>5</v>
      </c>
      <c r="PJN341" s="342" t="s">
        <v>5</v>
      </c>
      <c r="PJO341" s="342" t="s">
        <v>5</v>
      </c>
      <c r="PJP341" s="342" t="s">
        <v>5</v>
      </c>
      <c r="PJQ341" s="342" t="s">
        <v>5</v>
      </c>
      <c r="PJR341" s="342" t="s">
        <v>5</v>
      </c>
      <c r="PJS341" s="342" t="s">
        <v>5</v>
      </c>
      <c r="PJT341" s="342" t="s">
        <v>5</v>
      </c>
      <c r="PJU341" s="342" t="s">
        <v>5</v>
      </c>
      <c r="PJV341" s="342" t="s">
        <v>5</v>
      </c>
      <c r="PJW341" s="342" t="s">
        <v>5</v>
      </c>
      <c r="PJX341" s="342" t="s">
        <v>5</v>
      </c>
      <c r="PJY341" s="342" t="s">
        <v>5</v>
      </c>
      <c r="PJZ341" s="342" t="s">
        <v>5</v>
      </c>
      <c r="PKA341" s="342" t="s">
        <v>5</v>
      </c>
      <c r="PKB341" s="342" t="s">
        <v>5</v>
      </c>
      <c r="PKC341" s="342" t="s">
        <v>5</v>
      </c>
      <c r="PKD341" s="342" t="s">
        <v>5</v>
      </c>
      <c r="PKE341" s="342" t="s">
        <v>5</v>
      </c>
      <c r="PKF341" s="342" t="s">
        <v>5</v>
      </c>
      <c r="PKG341" s="342" t="s">
        <v>5</v>
      </c>
      <c r="PKH341" s="342" t="s">
        <v>5</v>
      </c>
      <c r="PKI341" s="342" t="s">
        <v>5</v>
      </c>
      <c r="PKJ341" s="342" t="s">
        <v>5</v>
      </c>
      <c r="PKK341" s="342" t="s">
        <v>5</v>
      </c>
      <c r="PKL341" s="342" t="s">
        <v>5</v>
      </c>
      <c r="PKM341" s="342" t="s">
        <v>5</v>
      </c>
      <c r="PKN341" s="342" t="s">
        <v>5</v>
      </c>
      <c r="PKO341" s="342" t="s">
        <v>5</v>
      </c>
      <c r="PKP341" s="342" t="s">
        <v>5</v>
      </c>
      <c r="PKQ341" s="342" t="s">
        <v>5</v>
      </c>
      <c r="PKR341" s="342" t="s">
        <v>5</v>
      </c>
      <c r="PKS341" s="342" t="s">
        <v>5</v>
      </c>
      <c r="PKT341" s="342" t="s">
        <v>5</v>
      </c>
      <c r="PKU341" s="342" t="s">
        <v>5</v>
      </c>
      <c r="PKV341" s="342" t="s">
        <v>5</v>
      </c>
      <c r="PKW341" s="342" t="s">
        <v>5</v>
      </c>
      <c r="PKX341" s="342" t="s">
        <v>5</v>
      </c>
      <c r="PKY341" s="342" t="s">
        <v>5</v>
      </c>
      <c r="PKZ341" s="342" t="s">
        <v>5</v>
      </c>
      <c r="PLA341" s="342" t="s">
        <v>5</v>
      </c>
      <c r="PLB341" s="342" t="s">
        <v>5</v>
      </c>
      <c r="PLC341" s="342" t="s">
        <v>5</v>
      </c>
      <c r="PLD341" s="342" t="s">
        <v>5</v>
      </c>
      <c r="PLE341" s="342" t="s">
        <v>5</v>
      </c>
      <c r="PLF341" s="342" t="s">
        <v>5</v>
      </c>
      <c r="PLG341" s="342" t="s">
        <v>5</v>
      </c>
      <c r="PLH341" s="342" t="s">
        <v>5</v>
      </c>
      <c r="PLI341" s="342" t="s">
        <v>5</v>
      </c>
      <c r="PLJ341" s="342" t="s">
        <v>5</v>
      </c>
      <c r="PLK341" s="342" t="s">
        <v>5</v>
      </c>
      <c r="PLL341" s="342" t="s">
        <v>5</v>
      </c>
      <c r="PLM341" s="342" t="s">
        <v>5</v>
      </c>
      <c r="PLN341" s="342" t="s">
        <v>5</v>
      </c>
      <c r="PLO341" s="342" t="s">
        <v>5</v>
      </c>
      <c r="PLP341" s="342" t="s">
        <v>5</v>
      </c>
      <c r="PLQ341" s="342" t="s">
        <v>5</v>
      </c>
      <c r="PLR341" s="342" t="s">
        <v>5</v>
      </c>
      <c r="PLS341" s="342" t="s">
        <v>5</v>
      </c>
      <c r="PLT341" s="342" t="s">
        <v>5</v>
      </c>
      <c r="PLU341" s="342" t="s">
        <v>5</v>
      </c>
      <c r="PLV341" s="342" t="s">
        <v>5</v>
      </c>
      <c r="PLW341" s="342" t="s">
        <v>5</v>
      </c>
      <c r="PLX341" s="342" t="s">
        <v>5</v>
      </c>
      <c r="PLY341" s="342" t="s">
        <v>5</v>
      </c>
      <c r="PLZ341" s="342" t="s">
        <v>5</v>
      </c>
      <c r="PMA341" s="342" t="s">
        <v>5</v>
      </c>
      <c r="PMB341" s="342" t="s">
        <v>5</v>
      </c>
      <c r="PMC341" s="342" t="s">
        <v>5</v>
      </c>
      <c r="PMD341" s="342" t="s">
        <v>5</v>
      </c>
      <c r="PME341" s="342" t="s">
        <v>5</v>
      </c>
      <c r="PMF341" s="342" t="s">
        <v>5</v>
      </c>
      <c r="PMG341" s="342" t="s">
        <v>5</v>
      </c>
      <c r="PMH341" s="342" t="s">
        <v>5</v>
      </c>
      <c r="PMI341" s="342" t="s">
        <v>5</v>
      </c>
      <c r="PMJ341" s="342" t="s">
        <v>5</v>
      </c>
      <c r="PMK341" s="342" t="s">
        <v>5</v>
      </c>
      <c r="PML341" s="342" t="s">
        <v>5</v>
      </c>
      <c r="PMM341" s="342" t="s">
        <v>5</v>
      </c>
      <c r="PMN341" s="342" t="s">
        <v>5</v>
      </c>
      <c r="PMO341" s="342" t="s">
        <v>5</v>
      </c>
      <c r="PMP341" s="342" t="s">
        <v>5</v>
      </c>
      <c r="PMQ341" s="342" t="s">
        <v>5</v>
      </c>
      <c r="PMR341" s="342" t="s">
        <v>5</v>
      </c>
      <c r="PMS341" s="342" t="s">
        <v>5</v>
      </c>
      <c r="PMT341" s="342" t="s">
        <v>5</v>
      </c>
      <c r="PMU341" s="342" t="s">
        <v>5</v>
      </c>
      <c r="PMV341" s="342" t="s">
        <v>5</v>
      </c>
      <c r="PMW341" s="342" t="s">
        <v>5</v>
      </c>
      <c r="PMX341" s="342" t="s">
        <v>5</v>
      </c>
      <c r="PMY341" s="342" t="s">
        <v>5</v>
      </c>
      <c r="PMZ341" s="342" t="s">
        <v>5</v>
      </c>
      <c r="PNA341" s="342" t="s">
        <v>5</v>
      </c>
      <c r="PNB341" s="342" t="s">
        <v>5</v>
      </c>
      <c r="PNC341" s="342" t="s">
        <v>5</v>
      </c>
      <c r="PND341" s="342" t="s">
        <v>5</v>
      </c>
      <c r="PNE341" s="342" t="s">
        <v>5</v>
      </c>
      <c r="PNF341" s="342" t="s">
        <v>5</v>
      </c>
      <c r="PNG341" s="342" t="s">
        <v>5</v>
      </c>
      <c r="PNH341" s="342" t="s">
        <v>5</v>
      </c>
      <c r="PNI341" s="342" t="s">
        <v>5</v>
      </c>
      <c r="PNJ341" s="342" t="s">
        <v>5</v>
      </c>
      <c r="PNK341" s="342" t="s">
        <v>5</v>
      </c>
      <c r="PNL341" s="342" t="s">
        <v>5</v>
      </c>
      <c r="PNM341" s="342" t="s">
        <v>5</v>
      </c>
      <c r="PNN341" s="342" t="s">
        <v>5</v>
      </c>
      <c r="PNO341" s="342" t="s">
        <v>5</v>
      </c>
      <c r="PNP341" s="342" t="s">
        <v>5</v>
      </c>
      <c r="PNQ341" s="342" t="s">
        <v>5</v>
      </c>
      <c r="PNR341" s="342" t="s">
        <v>5</v>
      </c>
      <c r="PNS341" s="342" t="s">
        <v>5</v>
      </c>
      <c r="PNT341" s="342" t="s">
        <v>5</v>
      </c>
      <c r="PNU341" s="342" t="s">
        <v>5</v>
      </c>
      <c r="PNV341" s="342" t="s">
        <v>5</v>
      </c>
      <c r="PNW341" s="342" t="s">
        <v>5</v>
      </c>
      <c r="PNX341" s="342" t="s">
        <v>5</v>
      </c>
      <c r="PNY341" s="342" t="s">
        <v>5</v>
      </c>
      <c r="PNZ341" s="342" t="s">
        <v>5</v>
      </c>
      <c r="POA341" s="342" t="s">
        <v>5</v>
      </c>
      <c r="POB341" s="342" t="s">
        <v>5</v>
      </c>
      <c r="POC341" s="342" t="s">
        <v>5</v>
      </c>
      <c r="POD341" s="342" t="s">
        <v>5</v>
      </c>
      <c r="POE341" s="342" t="s">
        <v>5</v>
      </c>
      <c r="POF341" s="342" t="s">
        <v>5</v>
      </c>
      <c r="POG341" s="342" t="s">
        <v>5</v>
      </c>
      <c r="POH341" s="342" t="s">
        <v>5</v>
      </c>
      <c r="POI341" s="342" t="s">
        <v>5</v>
      </c>
      <c r="POJ341" s="342" t="s">
        <v>5</v>
      </c>
      <c r="POK341" s="342" t="s">
        <v>5</v>
      </c>
      <c r="POL341" s="342" t="s">
        <v>5</v>
      </c>
      <c r="POM341" s="342" t="s">
        <v>5</v>
      </c>
      <c r="PON341" s="342" t="s">
        <v>5</v>
      </c>
      <c r="POO341" s="342" t="s">
        <v>5</v>
      </c>
      <c r="POP341" s="342" t="s">
        <v>5</v>
      </c>
      <c r="POQ341" s="342" t="s">
        <v>5</v>
      </c>
      <c r="POR341" s="342" t="s">
        <v>5</v>
      </c>
      <c r="POS341" s="342" t="s">
        <v>5</v>
      </c>
      <c r="POT341" s="342" t="s">
        <v>5</v>
      </c>
      <c r="POU341" s="342" t="s">
        <v>5</v>
      </c>
      <c r="POV341" s="342" t="s">
        <v>5</v>
      </c>
      <c r="POW341" s="342" t="s">
        <v>5</v>
      </c>
      <c r="POX341" s="342" t="s">
        <v>5</v>
      </c>
      <c r="POY341" s="342" t="s">
        <v>5</v>
      </c>
      <c r="POZ341" s="342" t="s">
        <v>5</v>
      </c>
      <c r="PPA341" s="342" t="s">
        <v>5</v>
      </c>
      <c r="PPB341" s="342" t="s">
        <v>5</v>
      </c>
      <c r="PPC341" s="342" t="s">
        <v>5</v>
      </c>
      <c r="PPD341" s="342" t="s">
        <v>5</v>
      </c>
      <c r="PPE341" s="342" t="s">
        <v>5</v>
      </c>
      <c r="PPF341" s="342" t="s">
        <v>5</v>
      </c>
      <c r="PPG341" s="342" t="s">
        <v>5</v>
      </c>
      <c r="PPH341" s="342" t="s">
        <v>5</v>
      </c>
      <c r="PPI341" s="342" t="s">
        <v>5</v>
      </c>
      <c r="PPJ341" s="342" t="s">
        <v>5</v>
      </c>
      <c r="PPK341" s="342" t="s">
        <v>5</v>
      </c>
      <c r="PPL341" s="342" t="s">
        <v>5</v>
      </c>
      <c r="PPM341" s="342" t="s">
        <v>5</v>
      </c>
      <c r="PPN341" s="342" t="s">
        <v>5</v>
      </c>
      <c r="PPO341" s="342" t="s">
        <v>5</v>
      </c>
      <c r="PPP341" s="342" t="s">
        <v>5</v>
      </c>
      <c r="PPQ341" s="342" t="s">
        <v>5</v>
      </c>
      <c r="PPR341" s="342" t="s">
        <v>5</v>
      </c>
      <c r="PPS341" s="342" t="s">
        <v>5</v>
      </c>
      <c r="PPT341" s="342" t="s">
        <v>5</v>
      </c>
      <c r="PPU341" s="342" t="s">
        <v>5</v>
      </c>
      <c r="PPV341" s="342" t="s">
        <v>5</v>
      </c>
      <c r="PPW341" s="342" t="s">
        <v>5</v>
      </c>
      <c r="PPX341" s="342" t="s">
        <v>5</v>
      </c>
      <c r="PPY341" s="342" t="s">
        <v>5</v>
      </c>
      <c r="PPZ341" s="342" t="s">
        <v>5</v>
      </c>
      <c r="PQA341" s="342" t="s">
        <v>5</v>
      </c>
      <c r="PQB341" s="342" t="s">
        <v>5</v>
      </c>
      <c r="PQC341" s="342" t="s">
        <v>5</v>
      </c>
      <c r="PQD341" s="342" t="s">
        <v>5</v>
      </c>
      <c r="PQE341" s="342" t="s">
        <v>5</v>
      </c>
      <c r="PQF341" s="342" t="s">
        <v>5</v>
      </c>
      <c r="PQG341" s="342" t="s">
        <v>5</v>
      </c>
      <c r="PQH341" s="342" t="s">
        <v>5</v>
      </c>
      <c r="PQI341" s="342" t="s">
        <v>5</v>
      </c>
      <c r="PQJ341" s="342" t="s">
        <v>5</v>
      </c>
      <c r="PQK341" s="342" t="s">
        <v>5</v>
      </c>
      <c r="PQL341" s="342" t="s">
        <v>5</v>
      </c>
      <c r="PQM341" s="342" t="s">
        <v>5</v>
      </c>
      <c r="PQN341" s="342" t="s">
        <v>5</v>
      </c>
      <c r="PQO341" s="342" t="s">
        <v>5</v>
      </c>
      <c r="PQP341" s="342" t="s">
        <v>5</v>
      </c>
      <c r="PQQ341" s="342" t="s">
        <v>5</v>
      </c>
      <c r="PQR341" s="342" t="s">
        <v>5</v>
      </c>
      <c r="PQS341" s="342" t="s">
        <v>5</v>
      </c>
      <c r="PQT341" s="342" t="s">
        <v>5</v>
      </c>
      <c r="PQU341" s="342" t="s">
        <v>5</v>
      </c>
      <c r="PQV341" s="342" t="s">
        <v>5</v>
      </c>
      <c r="PQW341" s="342" t="s">
        <v>5</v>
      </c>
      <c r="PQX341" s="342" t="s">
        <v>5</v>
      </c>
      <c r="PQY341" s="342" t="s">
        <v>5</v>
      </c>
      <c r="PQZ341" s="342" t="s">
        <v>5</v>
      </c>
      <c r="PRA341" s="342" t="s">
        <v>5</v>
      </c>
      <c r="PRB341" s="342" t="s">
        <v>5</v>
      </c>
      <c r="PRC341" s="342" t="s">
        <v>5</v>
      </c>
      <c r="PRD341" s="342" t="s">
        <v>5</v>
      </c>
      <c r="PRE341" s="342" t="s">
        <v>5</v>
      </c>
      <c r="PRF341" s="342" t="s">
        <v>5</v>
      </c>
      <c r="PRG341" s="342" t="s">
        <v>5</v>
      </c>
      <c r="PRH341" s="342" t="s">
        <v>5</v>
      </c>
      <c r="PRI341" s="342" t="s">
        <v>5</v>
      </c>
      <c r="PRJ341" s="342" t="s">
        <v>5</v>
      </c>
      <c r="PRK341" s="342" t="s">
        <v>5</v>
      </c>
      <c r="PRL341" s="342" t="s">
        <v>5</v>
      </c>
      <c r="PRM341" s="342" t="s">
        <v>5</v>
      </c>
      <c r="PRN341" s="342" t="s">
        <v>5</v>
      </c>
      <c r="PRO341" s="342" t="s">
        <v>5</v>
      </c>
      <c r="PRP341" s="342" t="s">
        <v>5</v>
      </c>
      <c r="PRQ341" s="342" t="s">
        <v>5</v>
      </c>
      <c r="PRR341" s="342" t="s">
        <v>5</v>
      </c>
      <c r="PRS341" s="342" t="s">
        <v>5</v>
      </c>
      <c r="PRT341" s="342" t="s">
        <v>5</v>
      </c>
      <c r="PRU341" s="342" t="s">
        <v>5</v>
      </c>
      <c r="PRV341" s="342" t="s">
        <v>5</v>
      </c>
      <c r="PRW341" s="342" t="s">
        <v>5</v>
      </c>
      <c r="PRX341" s="342" t="s">
        <v>5</v>
      </c>
      <c r="PRY341" s="342" t="s">
        <v>5</v>
      </c>
      <c r="PRZ341" s="342" t="s">
        <v>5</v>
      </c>
      <c r="PSA341" s="342" t="s">
        <v>5</v>
      </c>
      <c r="PSB341" s="342" t="s">
        <v>5</v>
      </c>
      <c r="PSC341" s="342" t="s">
        <v>5</v>
      </c>
      <c r="PSD341" s="342" t="s">
        <v>5</v>
      </c>
      <c r="PSE341" s="342" t="s">
        <v>5</v>
      </c>
      <c r="PSF341" s="342" t="s">
        <v>5</v>
      </c>
      <c r="PSG341" s="342" t="s">
        <v>5</v>
      </c>
      <c r="PSH341" s="342" t="s">
        <v>5</v>
      </c>
      <c r="PSI341" s="342" t="s">
        <v>5</v>
      </c>
      <c r="PSJ341" s="342" t="s">
        <v>5</v>
      </c>
      <c r="PSK341" s="342" t="s">
        <v>5</v>
      </c>
      <c r="PSL341" s="342" t="s">
        <v>5</v>
      </c>
      <c r="PSM341" s="342" t="s">
        <v>5</v>
      </c>
      <c r="PSN341" s="342" t="s">
        <v>5</v>
      </c>
      <c r="PSO341" s="342" t="s">
        <v>5</v>
      </c>
      <c r="PSP341" s="342" t="s">
        <v>5</v>
      </c>
      <c r="PSQ341" s="342" t="s">
        <v>5</v>
      </c>
      <c r="PSR341" s="342" t="s">
        <v>5</v>
      </c>
      <c r="PSS341" s="342" t="s">
        <v>5</v>
      </c>
      <c r="PST341" s="342" t="s">
        <v>5</v>
      </c>
      <c r="PSU341" s="342" t="s">
        <v>5</v>
      </c>
      <c r="PSV341" s="342" t="s">
        <v>5</v>
      </c>
      <c r="PSW341" s="342" t="s">
        <v>5</v>
      </c>
      <c r="PSX341" s="342" t="s">
        <v>5</v>
      </c>
      <c r="PSY341" s="342" t="s">
        <v>5</v>
      </c>
      <c r="PSZ341" s="342" t="s">
        <v>5</v>
      </c>
      <c r="PTA341" s="342" t="s">
        <v>5</v>
      </c>
      <c r="PTB341" s="342" t="s">
        <v>5</v>
      </c>
      <c r="PTC341" s="342" t="s">
        <v>5</v>
      </c>
      <c r="PTD341" s="342" t="s">
        <v>5</v>
      </c>
      <c r="PTE341" s="342" t="s">
        <v>5</v>
      </c>
      <c r="PTF341" s="342" t="s">
        <v>5</v>
      </c>
      <c r="PTG341" s="342" t="s">
        <v>5</v>
      </c>
      <c r="PTH341" s="342" t="s">
        <v>5</v>
      </c>
      <c r="PTI341" s="342" t="s">
        <v>5</v>
      </c>
      <c r="PTJ341" s="342" t="s">
        <v>5</v>
      </c>
      <c r="PTK341" s="342" t="s">
        <v>5</v>
      </c>
      <c r="PTL341" s="342" t="s">
        <v>5</v>
      </c>
      <c r="PTM341" s="342" t="s">
        <v>5</v>
      </c>
      <c r="PTN341" s="342" t="s">
        <v>5</v>
      </c>
      <c r="PTO341" s="342" t="s">
        <v>5</v>
      </c>
      <c r="PTP341" s="342" t="s">
        <v>5</v>
      </c>
      <c r="PTQ341" s="342" t="s">
        <v>5</v>
      </c>
      <c r="PTR341" s="342" t="s">
        <v>5</v>
      </c>
      <c r="PTS341" s="342" t="s">
        <v>5</v>
      </c>
      <c r="PTT341" s="342" t="s">
        <v>5</v>
      </c>
      <c r="PTU341" s="342" t="s">
        <v>5</v>
      </c>
      <c r="PTV341" s="342" t="s">
        <v>5</v>
      </c>
      <c r="PTW341" s="342" t="s">
        <v>5</v>
      </c>
      <c r="PTX341" s="342" t="s">
        <v>5</v>
      </c>
      <c r="PTY341" s="342" t="s">
        <v>5</v>
      </c>
      <c r="PTZ341" s="342" t="s">
        <v>5</v>
      </c>
      <c r="PUA341" s="342" t="s">
        <v>5</v>
      </c>
      <c r="PUB341" s="342" t="s">
        <v>5</v>
      </c>
      <c r="PUC341" s="342" t="s">
        <v>5</v>
      </c>
      <c r="PUD341" s="342" t="s">
        <v>5</v>
      </c>
      <c r="PUE341" s="342" t="s">
        <v>5</v>
      </c>
      <c r="PUF341" s="342" t="s">
        <v>5</v>
      </c>
      <c r="PUG341" s="342" t="s">
        <v>5</v>
      </c>
      <c r="PUH341" s="342" t="s">
        <v>5</v>
      </c>
      <c r="PUI341" s="342" t="s">
        <v>5</v>
      </c>
      <c r="PUJ341" s="342" t="s">
        <v>5</v>
      </c>
      <c r="PUK341" s="342" t="s">
        <v>5</v>
      </c>
      <c r="PUL341" s="342" t="s">
        <v>5</v>
      </c>
      <c r="PUM341" s="342" t="s">
        <v>5</v>
      </c>
      <c r="PUN341" s="342" t="s">
        <v>5</v>
      </c>
      <c r="PUO341" s="342" t="s">
        <v>5</v>
      </c>
      <c r="PUP341" s="342" t="s">
        <v>5</v>
      </c>
      <c r="PUQ341" s="342" t="s">
        <v>5</v>
      </c>
      <c r="PUR341" s="342" t="s">
        <v>5</v>
      </c>
      <c r="PUS341" s="342" t="s">
        <v>5</v>
      </c>
      <c r="PUT341" s="342" t="s">
        <v>5</v>
      </c>
      <c r="PUU341" s="342" t="s">
        <v>5</v>
      </c>
      <c r="PUV341" s="342" t="s">
        <v>5</v>
      </c>
      <c r="PUW341" s="342" t="s">
        <v>5</v>
      </c>
      <c r="PUX341" s="342" t="s">
        <v>5</v>
      </c>
      <c r="PUY341" s="342" t="s">
        <v>5</v>
      </c>
      <c r="PUZ341" s="342" t="s">
        <v>5</v>
      </c>
      <c r="PVA341" s="342" t="s">
        <v>5</v>
      </c>
      <c r="PVB341" s="342" t="s">
        <v>5</v>
      </c>
      <c r="PVC341" s="342" t="s">
        <v>5</v>
      </c>
      <c r="PVD341" s="342" t="s">
        <v>5</v>
      </c>
      <c r="PVE341" s="342" t="s">
        <v>5</v>
      </c>
      <c r="PVF341" s="342" t="s">
        <v>5</v>
      </c>
      <c r="PVG341" s="342" t="s">
        <v>5</v>
      </c>
      <c r="PVH341" s="342" t="s">
        <v>5</v>
      </c>
      <c r="PVI341" s="342" t="s">
        <v>5</v>
      </c>
      <c r="PVJ341" s="342" t="s">
        <v>5</v>
      </c>
      <c r="PVK341" s="342" t="s">
        <v>5</v>
      </c>
      <c r="PVL341" s="342" t="s">
        <v>5</v>
      </c>
      <c r="PVM341" s="342" t="s">
        <v>5</v>
      </c>
      <c r="PVN341" s="342" t="s">
        <v>5</v>
      </c>
      <c r="PVO341" s="342" t="s">
        <v>5</v>
      </c>
      <c r="PVP341" s="342" t="s">
        <v>5</v>
      </c>
      <c r="PVQ341" s="342" t="s">
        <v>5</v>
      </c>
      <c r="PVR341" s="342" t="s">
        <v>5</v>
      </c>
      <c r="PVS341" s="342" t="s">
        <v>5</v>
      </c>
      <c r="PVT341" s="342" t="s">
        <v>5</v>
      </c>
      <c r="PVU341" s="342" t="s">
        <v>5</v>
      </c>
      <c r="PVV341" s="342" t="s">
        <v>5</v>
      </c>
      <c r="PVW341" s="342" t="s">
        <v>5</v>
      </c>
      <c r="PVX341" s="342" t="s">
        <v>5</v>
      </c>
      <c r="PVY341" s="342" t="s">
        <v>5</v>
      </c>
      <c r="PVZ341" s="342" t="s">
        <v>5</v>
      </c>
      <c r="PWA341" s="342" t="s">
        <v>5</v>
      </c>
      <c r="PWB341" s="342" t="s">
        <v>5</v>
      </c>
      <c r="PWC341" s="342" t="s">
        <v>5</v>
      </c>
      <c r="PWD341" s="342" t="s">
        <v>5</v>
      </c>
      <c r="PWE341" s="342" t="s">
        <v>5</v>
      </c>
      <c r="PWF341" s="342" t="s">
        <v>5</v>
      </c>
      <c r="PWG341" s="342" t="s">
        <v>5</v>
      </c>
      <c r="PWH341" s="342" t="s">
        <v>5</v>
      </c>
      <c r="PWI341" s="342" t="s">
        <v>5</v>
      </c>
      <c r="PWJ341" s="342" t="s">
        <v>5</v>
      </c>
      <c r="PWK341" s="342" t="s">
        <v>5</v>
      </c>
      <c r="PWL341" s="342" t="s">
        <v>5</v>
      </c>
      <c r="PWM341" s="342" t="s">
        <v>5</v>
      </c>
      <c r="PWN341" s="342" t="s">
        <v>5</v>
      </c>
      <c r="PWO341" s="342" t="s">
        <v>5</v>
      </c>
      <c r="PWP341" s="342" t="s">
        <v>5</v>
      </c>
      <c r="PWQ341" s="342" t="s">
        <v>5</v>
      </c>
      <c r="PWR341" s="342" t="s">
        <v>5</v>
      </c>
      <c r="PWS341" s="342" t="s">
        <v>5</v>
      </c>
      <c r="PWT341" s="342" t="s">
        <v>5</v>
      </c>
      <c r="PWU341" s="342" t="s">
        <v>5</v>
      </c>
      <c r="PWV341" s="342" t="s">
        <v>5</v>
      </c>
      <c r="PWW341" s="342" t="s">
        <v>5</v>
      </c>
      <c r="PWX341" s="342" t="s">
        <v>5</v>
      </c>
      <c r="PWY341" s="342" t="s">
        <v>5</v>
      </c>
      <c r="PWZ341" s="342" t="s">
        <v>5</v>
      </c>
      <c r="PXA341" s="342" t="s">
        <v>5</v>
      </c>
      <c r="PXB341" s="342" t="s">
        <v>5</v>
      </c>
      <c r="PXC341" s="342" t="s">
        <v>5</v>
      </c>
      <c r="PXD341" s="342" t="s">
        <v>5</v>
      </c>
      <c r="PXE341" s="342" t="s">
        <v>5</v>
      </c>
      <c r="PXF341" s="342" t="s">
        <v>5</v>
      </c>
      <c r="PXG341" s="342" t="s">
        <v>5</v>
      </c>
      <c r="PXH341" s="342" t="s">
        <v>5</v>
      </c>
      <c r="PXI341" s="342" t="s">
        <v>5</v>
      </c>
      <c r="PXJ341" s="342" t="s">
        <v>5</v>
      </c>
      <c r="PXK341" s="342" t="s">
        <v>5</v>
      </c>
      <c r="PXL341" s="342" t="s">
        <v>5</v>
      </c>
      <c r="PXM341" s="342" t="s">
        <v>5</v>
      </c>
      <c r="PXN341" s="342" t="s">
        <v>5</v>
      </c>
      <c r="PXO341" s="342" t="s">
        <v>5</v>
      </c>
      <c r="PXP341" s="342" t="s">
        <v>5</v>
      </c>
      <c r="PXQ341" s="342" t="s">
        <v>5</v>
      </c>
      <c r="PXR341" s="342" t="s">
        <v>5</v>
      </c>
      <c r="PXS341" s="342" t="s">
        <v>5</v>
      </c>
      <c r="PXT341" s="342" t="s">
        <v>5</v>
      </c>
      <c r="PXU341" s="342" t="s">
        <v>5</v>
      </c>
      <c r="PXV341" s="342" t="s">
        <v>5</v>
      </c>
      <c r="PXW341" s="342" t="s">
        <v>5</v>
      </c>
      <c r="PXX341" s="342" t="s">
        <v>5</v>
      </c>
      <c r="PXY341" s="342" t="s">
        <v>5</v>
      </c>
      <c r="PXZ341" s="342" t="s">
        <v>5</v>
      </c>
      <c r="PYA341" s="342" t="s">
        <v>5</v>
      </c>
      <c r="PYB341" s="342" t="s">
        <v>5</v>
      </c>
      <c r="PYC341" s="342" t="s">
        <v>5</v>
      </c>
      <c r="PYD341" s="342" t="s">
        <v>5</v>
      </c>
      <c r="PYE341" s="342" t="s">
        <v>5</v>
      </c>
      <c r="PYF341" s="342" t="s">
        <v>5</v>
      </c>
      <c r="PYG341" s="342" t="s">
        <v>5</v>
      </c>
      <c r="PYH341" s="342" t="s">
        <v>5</v>
      </c>
      <c r="PYI341" s="342" t="s">
        <v>5</v>
      </c>
      <c r="PYJ341" s="342" t="s">
        <v>5</v>
      </c>
      <c r="PYK341" s="342" t="s">
        <v>5</v>
      </c>
      <c r="PYL341" s="342" t="s">
        <v>5</v>
      </c>
      <c r="PYM341" s="342" t="s">
        <v>5</v>
      </c>
      <c r="PYN341" s="342" t="s">
        <v>5</v>
      </c>
      <c r="PYO341" s="342" t="s">
        <v>5</v>
      </c>
      <c r="PYP341" s="342" t="s">
        <v>5</v>
      </c>
      <c r="PYQ341" s="342" t="s">
        <v>5</v>
      </c>
      <c r="PYR341" s="342" t="s">
        <v>5</v>
      </c>
      <c r="PYS341" s="342" t="s">
        <v>5</v>
      </c>
      <c r="PYT341" s="342" t="s">
        <v>5</v>
      </c>
      <c r="PYU341" s="342" t="s">
        <v>5</v>
      </c>
      <c r="PYV341" s="342" t="s">
        <v>5</v>
      </c>
      <c r="PYW341" s="342" t="s">
        <v>5</v>
      </c>
      <c r="PYX341" s="342" t="s">
        <v>5</v>
      </c>
      <c r="PYY341" s="342" t="s">
        <v>5</v>
      </c>
      <c r="PYZ341" s="342" t="s">
        <v>5</v>
      </c>
      <c r="PZA341" s="342" t="s">
        <v>5</v>
      </c>
      <c r="PZB341" s="342" t="s">
        <v>5</v>
      </c>
      <c r="PZC341" s="342" t="s">
        <v>5</v>
      </c>
      <c r="PZD341" s="342" t="s">
        <v>5</v>
      </c>
      <c r="PZE341" s="342" t="s">
        <v>5</v>
      </c>
      <c r="PZF341" s="342" t="s">
        <v>5</v>
      </c>
      <c r="PZG341" s="342" t="s">
        <v>5</v>
      </c>
      <c r="PZH341" s="342" t="s">
        <v>5</v>
      </c>
      <c r="PZI341" s="342" t="s">
        <v>5</v>
      </c>
      <c r="PZJ341" s="342" t="s">
        <v>5</v>
      </c>
      <c r="PZK341" s="342" t="s">
        <v>5</v>
      </c>
      <c r="PZL341" s="342" t="s">
        <v>5</v>
      </c>
      <c r="PZM341" s="342" t="s">
        <v>5</v>
      </c>
      <c r="PZN341" s="342" t="s">
        <v>5</v>
      </c>
      <c r="PZO341" s="342" t="s">
        <v>5</v>
      </c>
      <c r="PZP341" s="342" t="s">
        <v>5</v>
      </c>
      <c r="PZQ341" s="342" t="s">
        <v>5</v>
      </c>
      <c r="PZR341" s="342" t="s">
        <v>5</v>
      </c>
      <c r="PZS341" s="342" t="s">
        <v>5</v>
      </c>
      <c r="PZT341" s="342" t="s">
        <v>5</v>
      </c>
      <c r="PZU341" s="342" t="s">
        <v>5</v>
      </c>
      <c r="PZV341" s="342" t="s">
        <v>5</v>
      </c>
      <c r="PZW341" s="342" t="s">
        <v>5</v>
      </c>
      <c r="PZX341" s="342" t="s">
        <v>5</v>
      </c>
      <c r="PZY341" s="342" t="s">
        <v>5</v>
      </c>
      <c r="PZZ341" s="342" t="s">
        <v>5</v>
      </c>
      <c r="QAA341" s="342" t="s">
        <v>5</v>
      </c>
      <c r="QAB341" s="342" t="s">
        <v>5</v>
      </c>
      <c r="QAC341" s="342" t="s">
        <v>5</v>
      </c>
      <c r="QAD341" s="342" t="s">
        <v>5</v>
      </c>
      <c r="QAE341" s="342" t="s">
        <v>5</v>
      </c>
      <c r="QAF341" s="342" t="s">
        <v>5</v>
      </c>
      <c r="QAG341" s="342" t="s">
        <v>5</v>
      </c>
      <c r="QAH341" s="342" t="s">
        <v>5</v>
      </c>
      <c r="QAI341" s="342" t="s">
        <v>5</v>
      </c>
      <c r="QAJ341" s="342" t="s">
        <v>5</v>
      </c>
      <c r="QAK341" s="342" t="s">
        <v>5</v>
      </c>
      <c r="QAL341" s="342" t="s">
        <v>5</v>
      </c>
      <c r="QAM341" s="342" t="s">
        <v>5</v>
      </c>
      <c r="QAN341" s="342" t="s">
        <v>5</v>
      </c>
      <c r="QAO341" s="342" t="s">
        <v>5</v>
      </c>
      <c r="QAP341" s="342" t="s">
        <v>5</v>
      </c>
      <c r="QAQ341" s="342" t="s">
        <v>5</v>
      </c>
      <c r="QAR341" s="342" t="s">
        <v>5</v>
      </c>
      <c r="QAS341" s="342" t="s">
        <v>5</v>
      </c>
      <c r="QAT341" s="342" t="s">
        <v>5</v>
      </c>
      <c r="QAU341" s="342" t="s">
        <v>5</v>
      </c>
      <c r="QAV341" s="342" t="s">
        <v>5</v>
      </c>
      <c r="QAW341" s="342" t="s">
        <v>5</v>
      </c>
      <c r="QAX341" s="342" t="s">
        <v>5</v>
      </c>
      <c r="QAY341" s="342" t="s">
        <v>5</v>
      </c>
      <c r="QAZ341" s="342" t="s">
        <v>5</v>
      </c>
      <c r="QBA341" s="342" t="s">
        <v>5</v>
      </c>
      <c r="QBB341" s="342" t="s">
        <v>5</v>
      </c>
      <c r="QBC341" s="342" t="s">
        <v>5</v>
      </c>
      <c r="QBD341" s="342" t="s">
        <v>5</v>
      </c>
      <c r="QBE341" s="342" t="s">
        <v>5</v>
      </c>
      <c r="QBF341" s="342" t="s">
        <v>5</v>
      </c>
      <c r="QBG341" s="342" t="s">
        <v>5</v>
      </c>
      <c r="QBH341" s="342" t="s">
        <v>5</v>
      </c>
      <c r="QBI341" s="342" t="s">
        <v>5</v>
      </c>
      <c r="QBJ341" s="342" t="s">
        <v>5</v>
      </c>
      <c r="QBK341" s="342" t="s">
        <v>5</v>
      </c>
      <c r="QBL341" s="342" t="s">
        <v>5</v>
      </c>
      <c r="QBM341" s="342" t="s">
        <v>5</v>
      </c>
      <c r="QBN341" s="342" t="s">
        <v>5</v>
      </c>
      <c r="QBO341" s="342" t="s">
        <v>5</v>
      </c>
      <c r="QBP341" s="342" t="s">
        <v>5</v>
      </c>
      <c r="QBQ341" s="342" t="s">
        <v>5</v>
      </c>
      <c r="QBR341" s="342" t="s">
        <v>5</v>
      </c>
      <c r="QBS341" s="342" t="s">
        <v>5</v>
      </c>
      <c r="QBT341" s="342" t="s">
        <v>5</v>
      </c>
      <c r="QBU341" s="342" t="s">
        <v>5</v>
      </c>
      <c r="QBV341" s="342" t="s">
        <v>5</v>
      </c>
      <c r="QBW341" s="342" t="s">
        <v>5</v>
      </c>
      <c r="QBX341" s="342" t="s">
        <v>5</v>
      </c>
      <c r="QBY341" s="342" t="s">
        <v>5</v>
      </c>
      <c r="QBZ341" s="342" t="s">
        <v>5</v>
      </c>
      <c r="QCA341" s="342" t="s">
        <v>5</v>
      </c>
      <c r="QCB341" s="342" t="s">
        <v>5</v>
      </c>
      <c r="QCC341" s="342" t="s">
        <v>5</v>
      </c>
      <c r="QCD341" s="342" t="s">
        <v>5</v>
      </c>
      <c r="QCE341" s="342" t="s">
        <v>5</v>
      </c>
      <c r="QCF341" s="342" t="s">
        <v>5</v>
      </c>
      <c r="QCG341" s="342" t="s">
        <v>5</v>
      </c>
      <c r="QCH341" s="342" t="s">
        <v>5</v>
      </c>
      <c r="QCI341" s="342" t="s">
        <v>5</v>
      </c>
      <c r="QCJ341" s="342" t="s">
        <v>5</v>
      </c>
      <c r="QCK341" s="342" t="s">
        <v>5</v>
      </c>
      <c r="QCL341" s="342" t="s">
        <v>5</v>
      </c>
      <c r="QCM341" s="342" t="s">
        <v>5</v>
      </c>
      <c r="QCN341" s="342" t="s">
        <v>5</v>
      </c>
      <c r="QCO341" s="342" t="s">
        <v>5</v>
      </c>
      <c r="QCP341" s="342" t="s">
        <v>5</v>
      </c>
      <c r="QCQ341" s="342" t="s">
        <v>5</v>
      </c>
      <c r="QCR341" s="342" t="s">
        <v>5</v>
      </c>
      <c r="QCS341" s="342" t="s">
        <v>5</v>
      </c>
      <c r="QCT341" s="342" t="s">
        <v>5</v>
      </c>
      <c r="QCU341" s="342" t="s">
        <v>5</v>
      </c>
      <c r="QCV341" s="342" t="s">
        <v>5</v>
      </c>
      <c r="QCW341" s="342" t="s">
        <v>5</v>
      </c>
      <c r="QCX341" s="342" t="s">
        <v>5</v>
      </c>
      <c r="QCY341" s="342" t="s">
        <v>5</v>
      </c>
      <c r="QCZ341" s="342" t="s">
        <v>5</v>
      </c>
      <c r="QDA341" s="342" t="s">
        <v>5</v>
      </c>
      <c r="QDB341" s="342" t="s">
        <v>5</v>
      </c>
      <c r="QDC341" s="342" t="s">
        <v>5</v>
      </c>
      <c r="QDD341" s="342" t="s">
        <v>5</v>
      </c>
      <c r="QDE341" s="342" t="s">
        <v>5</v>
      </c>
      <c r="QDF341" s="342" t="s">
        <v>5</v>
      </c>
      <c r="QDG341" s="342" t="s">
        <v>5</v>
      </c>
      <c r="QDH341" s="342" t="s">
        <v>5</v>
      </c>
      <c r="QDI341" s="342" t="s">
        <v>5</v>
      </c>
      <c r="QDJ341" s="342" t="s">
        <v>5</v>
      </c>
      <c r="QDK341" s="342" t="s">
        <v>5</v>
      </c>
      <c r="QDL341" s="342" t="s">
        <v>5</v>
      </c>
      <c r="QDM341" s="342" t="s">
        <v>5</v>
      </c>
      <c r="QDN341" s="342" t="s">
        <v>5</v>
      </c>
      <c r="QDO341" s="342" t="s">
        <v>5</v>
      </c>
      <c r="QDP341" s="342" t="s">
        <v>5</v>
      </c>
      <c r="QDQ341" s="342" t="s">
        <v>5</v>
      </c>
      <c r="QDR341" s="342" t="s">
        <v>5</v>
      </c>
      <c r="QDS341" s="342" t="s">
        <v>5</v>
      </c>
      <c r="QDT341" s="342" t="s">
        <v>5</v>
      </c>
      <c r="QDU341" s="342" t="s">
        <v>5</v>
      </c>
      <c r="QDV341" s="342" t="s">
        <v>5</v>
      </c>
      <c r="QDW341" s="342" t="s">
        <v>5</v>
      </c>
      <c r="QDX341" s="342" t="s">
        <v>5</v>
      </c>
      <c r="QDY341" s="342" t="s">
        <v>5</v>
      </c>
      <c r="QDZ341" s="342" t="s">
        <v>5</v>
      </c>
      <c r="QEA341" s="342" t="s">
        <v>5</v>
      </c>
      <c r="QEB341" s="342" t="s">
        <v>5</v>
      </c>
      <c r="QEC341" s="342" t="s">
        <v>5</v>
      </c>
      <c r="QED341" s="342" t="s">
        <v>5</v>
      </c>
      <c r="QEE341" s="342" t="s">
        <v>5</v>
      </c>
      <c r="QEF341" s="342" t="s">
        <v>5</v>
      </c>
      <c r="QEG341" s="342" t="s">
        <v>5</v>
      </c>
      <c r="QEH341" s="342" t="s">
        <v>5</v>
      </c>
      <c r="QEI341" s="342" t="s">
        <v>5</v>
      </c>
      <c r="QEJ341" s="342" t="s">
        <v>5</v>
      </c>
      <c r="QEK341" s="342" t="s">
        <v>5</v>
      </c>
      <c r="QEL341" s="342" t="s">
        <v>5</v>
      </c>
      <c r="QEM341" s="342" t="s">
        <v>5</v>
      </c>
      <c r="QEN341" s="342" t="s">
        <v>5</v>
      </c>
      <c r="QEO341" s="342" t="s">
        <v>5</v>
      </c>
      <c r="QEP341" s="342" t="s">
        <v>5</v>
      </c>
      <c r="QEQ341" s="342" t="s">
        <v>5</v>
      </c>
      <c r="QER341" s="342" t="s">
        <v>5</v>
      </c>
      <c r="QES341" s="342" t="s">
        <v>5</v>
      </c>
      <c r="QET341" s="342" t="s">
        <v>5</v>
      </c>
      <c r="QEU341" s="342" t="s">
        <v>5</v>
      </c>
      <c r="QEV341" s="342" t="s">
        <v>5</v>
      </c>
      <c r="QEW341" s="342" t="s">
        <v>5</v>
      </c>
      <c r="QEX341" s="342" t="s">
        <v>5</v>
      </c>
      <c r="QEY341" s="342" t="s">
        <v>5</v>
      </c>
      <c r="QEZ341" s="342" t="s">
        <v>5</v>
      </c>
      <c r="QFA341" s="342" t="s">
        <v>5</v>
      </c>
      <c r="QFB341" s="342" t="s">
        <v>5</v>
      </c>
      <c r="QFC341" s="342" t="s">
        <v>5</v>
      </c>
      <c r="QFD341" s="342" t="s">
        <v>5</v>
      </c>
      <c r="QFE341" s="342" t="s">
        <v>5</v>
      </c>
      <c r="QFF341" s="342" t="s">
        <v>5</v>
      </c>
      <c r="QFG341" s="342" t="s">
        <v>5</v>
      </c>
      <c r="QFH341" s="342" t="s">
        <v>5</v>
      </c>
      <c r="QFI341" s="342" t="s">
        <v>5</v>
      </c>
      <c r="QFJ341" s="342" t="s">
        <v>5</v>
      </c>
      <c r="QFK341" s="342" t="s">
        <v>5</v>
      </c>
      <c r="QFL341" s="342" t="s">
        <v>5</v>
      </c>
      <c r="QFM341" s="342" t="s">
        <v>5</v>
      </c>
      <c r="QFN341" s="342" t="s">
        <v>5</v>
      </c>
      <c r="QFO341" s="342" t="s">
        <v>5</v>
      </c>
      <c r="QFP341" s="342" t="s">
        <v>5</v>
      </c>
      <c r="QFQ341" s="342" t="s">
        <v>5</v>
      </c>
      <c r="QFR341" s="342" t="s">
        <v>5</v>
      </c>
      <c r="QFS341" s="342" t="s">
        <v>5</v>
      </c>
      <c r="QFT341" s="342" t="s">
        <v>5</v>
      </c>
      <c r="QFU341" s="342" t="s">
        <v>5</v>
      </c>
      <c r="QFV341" s="342" t="s">
        <v>5</v>
      </c>
      <c r="QFW341" s="342" t="s">
        <v>5</v>
      </c>
      <c r="QFX341" s="342" t="s">
        <v>5</v>
      </c>
      <c r="QFY341" s="342" t="s">
        <v>5</v>
      </c>
      <c r="QFZ341" s="342" t="s">
        <v>5</v>
      </c>
      <c r="QGA341" s="342" t="s">
        <v>5</v>
      </c>
      <c r="QGB341" s="342" t="s">
        <v>5</v>
      </c>
      <c r="QGC341" s="342" t="s">
        <v>5</v>
      </c>
      <c r="QGD341" s="342" t="s">
        <v>5</v>
      </c>
      <c r="QGE341" s="342" t="s">
        <v>5</v>
      </c>
      <c r="QGF341" s="342" t="s">
        <v>5</v>
      </c>
      <c r="QGG341" s="342" t="s">
        <v>5</v>
      </c>
      <c r="QGH341" s="342" t="s">
        <v>5</v>
      </c>
      <c r="QGI341" s="342" t="s">
        <v>5</v>
      </c>
      <c r="QGJ341" s="342" t="s">
        <v>5</v>
      </c>
      <c r="QGK341" s="342" t="s">
        <v>5</v>
      </c>
      <c r="QGL341" s="342" t="s">
        <v>5</v>
      </c>
      <c r="QGM341" s="342" t="s">
        <v>5</v>
      </c>
      <c r="QGN341" s="342" t="s">
        <v>5</v>
      </c>
      <c r="QGO341" s="342" t="s">
        <v>5</v>
      </c>
      <c r="QGP341" s="342" t="s">
        <v>5</v>
      </c>
      <c r="QGQ341" s="342" t="s">
        <v>5</v>
      </c>
      <c r="QGR341" s="342" t="s">
        <v>5</v>
      </c>
      <c r="QGS341" s="342" t="s">
        <v>5</v>
      </c>
      <c r="QGT341" s="342" t="s">
        <v>5</v>
      </c>
      <c r="QGU341" s="342" t="s">
        <v>5</v>
      </c>
      <c r="QGV341" s="342" t="s">
        <v>5</v>
      </c>
      <c r="QGW341" s="342" t="s">
        <v>5</v>
      </c>
      <c r="QGX341" s="342" t="s">
        <v>5</v>
      </c>
      <c r="QGY341" s="342" t="s">
        <v>5</v>
      </c>
      <c r="QGZ341" s="342" t="s">
        <v>5</v>
      </c>
      <c r="QHA341" s="342" t="s">
        <v>5</v>
      </c>
      <c r="QHB341" s="342" t="s">
        <v>5</v>
      </c>
      <c r="QHC341" s="342" t="s">
        <v>5</v>
      </c>
      <c r="QHD341" s="342" t="s">
        <v>5</v>
      </c>
      <c r="QHE341" s="342" t="s">
        <v>5</v>
      </c>
      <c r="QHF341" s="342" t="s">
        <v>5</v>
      </c>
      <c r="QHG341" s="342" t="s">
        <v>5</v>
      </c>
      <c r="QHH341" s="342" t="s">
        <v>5</v>
      </c>
      <c r="QHI341" s="342" t="s">
        <v>5</v>
      </c>
      <c r="QHJ341" s="342" t="s">
        <v>5</v>
      </c>
      <c r="QHK341" s="342" t="s">
        <v>5</v>
      </c>
      <c r="QHL341" s="342" t="s">
        <v>5</v>
      </c>
      <c r="QHM341" s="342" t="s">
        <v>5</v>
      </c>
      <c r="QHN341" s="342" t="s">
        <v>5</v>
      </c>
      <c r="QHO341" s="342" t="s">
        <v>5</v>
      </c>
      <c r="QHP341" s="342" t="s">
        <v>5</v>
      </c>
      <c r="QHQ341" s="342" t="s">
        <v>5</v>
      </c>
      <c r="QHR341" s="342" t="s">
        <v>5</v>
      </c>
      <c r="QHS341" s="342" t="s">
        <v>5</v>
      </c>
      <c r="QHT341" s="342" t="s">
        <v>5</v>
      </c>
      <c r="QHU341" s="342" t="s">
        <v>5</v>
      </c>
      <c r="QHV341" s="342" t="s">
        <v>5</v>
      </c>
      <c r="QHW341" s="342" t="s">
        <v>5</v>
      </c>
      <c r="QHX341" s="342" t="s">
        <v>5</v>
      </c>
      <c r="QHY341" s="342" t="s">
        <v>5</v>
      </c>
      <c r="QHZ341" s="342" t="s">
        <v>5</v>
      </c>
      <c r="QIA341" s="342" t="s">
        <v>5</v>
      </c>
      <c r="QIB341" s="342" t="s">
        <v>5</v>
      </c>
      <c r="QIC341" s="342" t="s">
        <v>5</v>
      </c>
      <c r="QID341" s="342" t="s">
        <v>5</v>
      </c>
      <c r="QIE341" s="342" t="s">
        <v>5</v>
      </c>
      <c r="QIF341" s="342" t="s">
        <v>5</v>
      </c>
      <c r="QIG341" s="342" t="s">
        <v>5</v>
      </c>
      <c r="QIH341" s="342" t="s">
        <v>5</v>
      </c>
      <c r="QII341" s="342" t="s">
        <v>5</v>
      </c>
      <c r="QIJ341" s="342" t="s">
        <v>5</v>
      </c>
      <c r="QIK341" s="342" t="s">
        <v>5</v>
      </c>
      <c r="QIL341" s="342" t="s">
        <v>5</v>
      </c>
      <c r="QIM341" s="342" t="s">
        <v>5</v>
      </c>
      <c r="QIN341" s="342" t="s">
        <v>5</v>
      </c>
      <c r="QIO341" s="342" t="s">
        <v>5</v>
      </c>
      <c r="QIP341" s="342" t="s">
        <v>5</v>
      </c>
      <c r="QIQ341" s="342" t="s">
        <v>5</v>
      </c>
      <c r="QIR341" s="342" t="s">
        <v>5</v>
      </c>
      <c r="QIS341" s="342" t="s">
        <v>5</v>
      </c>
      <c r="QIT341" s="342" t="s">
        <v>5</v>
      </c>
      <c r="QIU341" s="342" t="s">
        <v>5</v>
      </c>
      <c r="QIV341" s="342" t="s">
        <v>5</v>
      </c>
      <c r="QIW341" s="342" t="s">
        <v>5</v>
      </c>
      <c r="QIX341" s="342" t="s">
        <v>5</v>
      </c>
      <c r="QIY341" s="342" t="s">
        <v>5</v>
      </c>
      <c r="QIZ341" s="342" t="s">
        <v>5</v>
      </c>
      <c r="QJA341" s="342" t="s">
        <v>5</v>
      </c>
      <c r="QJB341" s="342" t="s">
        <v>5</v>
      </c>
      <c r="QJC341" s="342" t="s">
        <v>5</v>
      </c>
      <c r="QJD341" s="342" t="s">
        <v>5</v>
      </c>
      <c r="QJE341" s="342" t="s">
        <v>5</v>
      </c>
      <c r="QJF341" s="342" t="s">
        <v>5</v>
      </c>
      <c r="QJG341" s="342" t="s">
        <v>5</v>
      </c>
      <c r="QJH341" s="342" t="s">
        <v>5</v>
      </c>
      <c r="QJI341" s="342" t="s">
        <v>5</v>
      </c>
      <c r="QJJ341" s="342" t="s">
        <v>5</v>
      </c>
      <c r="QJK341" s="342" t="s">
        <v>5</v>
      </c>
      <c r="QJL341" s="342" t="s">
        <v>5</v>
      </c>
      <c r="QJM341" s="342" t="s">
        <v>5</v>
      </c>
      <c r="QJN341" s="342" t="s">
        <v>5</v>
      </c>
      <c r="QJO341" s="342" t="s">
        <v>5</v>
      </c>
      <c r="QJP341" s="342" t="s">
        <v>5</v>
      </c>
      <c r="QJQ341" s="342" t="s">
        <v>5</v>
      </c>
      <c r="QJR341" s="342" t="s">
        <v>5</v>
      </c>
      <c r="QJS341" s="342" t="s">
        <v>5</v>
      </c>
      <c r="QJT341" s="342" t="s">
        <v>5</v>
      </c>
      <c r="QJU341" s="342" t="s">
        <v>5</v>
      </c>
      <c r="QJV341" s="342" t="s">
        <v>5</v>
      </c>
      <c r="QJW341" s="342" t="s">
        <v>5</v>
      </c>
      <c r="QJX341" s="342" t="s">
        <v>5</v>
      </c>
      <c r="QJY341" s="342" t="s">
        <v>5</v>
      </c>
      <c r="QJZ341" s="342" t="s">
        <v>5</v>
      </c>
      <c r="QKA341" s="342" t="s">
        <v>5</v>
      </c>
      <c r="QKB341" s="342" t="s">
        <v>5</v>
      </c>
      <c r="QKC341" s="342" t="s">
        <v>5</v>
      </c>
      <c r="QKD341" s="342" t="s">
        <v>5</v>
      </c>
      <c r="QKE341" s="342" t="s">
        <v>5</v>
      </c>
      <c r="QKF341" s="342" t="s">
        <v>5</v>
      </c>
      <c r="QKG341" s="342" t="s">
        <v>5</v>
      </c>
      <c r="QKH341" s="342" t="s">
        <v>5</v>
      </c>
      <c r="QKI341" s="342" t="s">
        <v>5</v>
      </c>
      <c r="QKJ341" s="342" t="s">
        <v>5</v>
      </c>
      <c r="QKK341" s="342" t="s">
        <v>5</v>
      </c>
      <c r="QKL341" s="342" t="s">
        <v>5</v>
      </c>
      <c r="QKM341" s="342" t="s">
        <v>5</v>
      </c>
      <c r="QKN341" s="342" t="s">
        <v>5</v>
      </c>
      <c r="QKO341" s="342" t="s">
        <v>5</v>
      </c>
      <c r="QKP341" s="342" t="s">
        <v>5</v>
      </c>
      <c r="QKQ341" s="342" t="s">
        <v>5</v>
      </c>
      <c r="QKR341" s="342" t="s">
        <v>5</v>
      </c>
      <c r="QKS341" s="342" t="s">
        <v>5</v>
      </c>
      <c r="QKT341" s="342" t="s">
        <v>5</v>
      </c>
      <c r="QKU341" s="342" t="s">
        <v>5</v>
      </c>
      <c r="QKV341" s="342" t="s">
        <v>5</v>
      </c>
      <c r="QKW341" s="342" t="s">
        <v>5</v>
      </c>
      <c r="QKX341" s="342" t="s">
        <v>5</v>
      </c>
      <c r="QKY341" s="342" t="s">
        <v>5</v>
      </c>
      <c r="QKZ341" s="342" t="s">
        <v>5</v>
      </c>
      <c r="QLA341" s="342" t="s">
        <v>5</v>
      </c>
      <c r="QLB341" s="342" t="s">
        <v>5</v>
      </c>
      <c r="QLC341" s="342" t="s">
        <v>5</v>
      </c>
      <c r="QLD341" s="342" t="s">
        <v>5</v>
      </c>
      <c r="QLE341" s="342" t="s">
        <v>5</v>
      </c>
      <c r="QLF341" s="342" t="s">
        <v>5</v>
      </c>
      <c r="QLG341" s="342" t="s">
        <v>5</v>
      </c>
      <c r="QLH341" s="342" t="s">
        <v>5</v>
      </c>
      <c r="QLI341" s="342" t="s">
        <v>5</v>
      </c>
      <c r="QLJ341" s="342" t="s">
        <v>5</v>
      </c>
      <c r="QLK341" s="342" t="s">
        <v>5</v>
      </c>
      <c r="QLL341" s="342" t="s">
        <v>5</v>
      </c>
      <c r="QLM341" s="342" t="s">
        <v>5</v>
      </c>
      <c r="QLN341" s="342" t="s">
        <v>5</v>
      </c>
      <c r="QLO341" s="342" t="s">
        <v>5</v>
      </c>
      <c r="QLP341" s="342" t="s">
        <v>5</v>
      </c>
      <c r="QLQ341" s="342" t="s">
        <v>5</v>
      </c>
      <c r="QLR341" s="342" t="s">
        <v>5</v>
      </c>
      <c r="QLS341" s="342" t="s">
        <v>5</v>
      </c>
      <c r="QLT341" s="342" t="s">
        <v>5</v>
      </c>
      <c r="QLU341" s="342" t="s">
        <v>5</v>
      </c>
      <c r="QLV341" s="342" t="s">
        <v>5</v>
      </c>
      <c r="QLW341" s="342" t="s">
        <v>5</v>
      </c>
      <c r="QLX341" s="342" t="s">
        <v>5</v>
      </c>
      <c r="QLY341" s="342" t="s">
        <v>5</v>
      </c>
      <c r="QLZ341" s="342" t="s">
        <v>5</v>
      </c>
      <c r="QMA341" s="342" t="s">
        <v>5</v>
      </c>
      <c r="QMB341" s="342" t="s">
        <v>5</v>
      </c>
      <c r="QMC341" s="342" t="s">
        <v>5</v>
      </c>
      <c r="QMD341" s="342" t="s">
        <v>5</v>
      </c>
      <c r="QME341" s="342" t="s">
        <v>5</v>
      </c>
      <c r="QMF341" s="342" t="s">
        <v>5</v>
      </c>
      <c r="QMG341" s="342" t="s">
        <v>5</v>
      </c>
      <c r="QMH341" s="342" t="s">
        <v>5</v>
      </c>
      <c r="QMI341" s="342" t="s">
        <v>5</v>
      </c>
      <c r="QMJ341" s="342" t="s">
        <v>5</v>
      </c>
      <c r="QMK341" s="342" t="s">
        <v>5</v>
      </c>
      <c r="QML341" s="342" t="s">
        <v>5</v>
      </c>
      <c r="QMM341" s="342" t="s">
        <v>5</v>
      </c>
      <c r="QMN341" s="342" t="s">
        <v>5</v>
      </c>
      <c r="QMO341" s="342" t="s">
        <v>5</v>
      </c>
      <c r="QMP341" s="342" t="s">
        <v>5</v>
      </c>
      <c r="QMQ341" s="342" t="s">
        <v>5</v>
      </c>
      <c r="QMR341" s="342" t="s">
        <v>5</v>
      </c>
      <c r="QMS341" s="342" t="s">
        <v>5</v>
      </c>
      <c r="QMT341" s="342" t="s">
        <v>5</v>
      </c>
      <c r="QMU341" s="342" t="s">
        <v>5</v>
      </c>
      <c r="QMV341" s="342" t="s">
        <v>5</v>
      </c>
      <c r="QMW341" s="342" t="s">
        <v>5</v>
      </c>
      <c r="QMX341" s="342" t="s">
        <v>5</v>
      </c>
      <c r="QMY341" s="342" t="s">
        <v>5</v>
      </c>
      <c r="QMZ341" s="342" t="s">
        <v>5</v>
      </c>
      <c r="QNA341" s="342" t="s">
        <v>5</v>
      </c>
      <c r="QNB341" s="342" t="s">
        <v>5</v>
      </c>
      <c r="QNC341" s="342" t="s">
        <v>5</v>
      </c>
      <c r="QND341" s="342" t="s">
        <v>5</v>
      </c>
      <c r="QNE341" s="342" t="s">
        <v>5</v>
      </c>
      <c r="QNF341" s="342" t="s">
        <v>5</v>
      </c>
      <c r="QNG341" s="342" t="s">
        <v>5</v>
      </c>
      <c r="QNH341" s="342" t="s">
        <v>5</v>
      </c>
      <c r="QNI341" s="342" t="s">
        <v>5</v>
      </c>
      <c r="QNJ341" s="342" t="s">
        <v>5</v>
      </c>
      <c r="QNK341" s="342" t="s">
        <v>5</v>
      </c>
      <c r="QNL341" s="342" t="s">
        <v>5</v>
      </c>
      <c r="QNM341" s="342" t="s">
        <v>5</v>
      </c>
      <c r="QNN341" s="342" t="s">
        <v>5</v>
      </c>
      <c r="QNO341" s="342" t="s">
        <v>5</v>
      </c>
      <c r="QNP341" s="342" t="s">
        <v>5</v>
      </c>
      <c r="QNQ341" s="342" t="s">
        <v>5</v>
      </c>
      <c r="QNR341" s="342" t="s">
        <v>5</v>
      </c>
      <c r="QNS341" s="342" t="s">
        <v>5</v>
      </c>
      <c r="QNT341" s="342" t="s">
        <v>5</v>
      </c>
      <c r="QNU341" s="342" t="s">
        <v>5</v>
      </c>
      <c r="QNV341" s="342" t="s">
        <v>5</v>
      </c>
      <c r="QNW341" s="342" t="s">
        <v>5</v>
      </c>
      <c r="QNX341" s="342" t="s">
        <v>5</v>
      </c>
      <c r="QNY341" s="342" t="s">
        <v>5</v>
      </c>
      <c r="QNZ341" s="342" t="s">
        <v>5</v>
      </c>
      <c r="QOA341" s="342" t="s">
        <v>5</v>
      </c>
      <c r="QOB341" s="342" t="s">
        <v>5</v>
      </c>
      <c r="QOC341" s="342" t="s">
        <v>5</v>
      </c>
      <c r="QOD341" s="342" t="s">
        <v>5</v>
      </c>
      <c r="QOE341" s="342" t="s">
        <v>5</v>
      </c>
      <c r="QOF341" s="342" t="s">
        <v>5</v>
      </c>
      <c r="QOG341" s="342" t="s">
        <v>5</v>
      </c>
      <c r="QOH341" s="342" t="s">
        <v>5</v>
      </c>
      <c r="QOI341" s="342" t="s">
        <v>5</v>
      </c>
      <c r="QOJ341" s="342" t="s">
        <v>5</v>
      </c>
      <c r="QOK341" s="342" t="s">
        <v>5</v>
      </c>
      <c r="QOL341" s="342" t="s">
        <v>5</v>
      </c>
      <c r="QOM341" s="342" t="s">
        <v>5</v>
      </c>
      <c r="QON341" s="342" t="s">
        <v>5</v>
      </c>
      <c r="QOO341" s="342" t="s">
        <v>5</v>
      </c>
      <c r="QOP341" s="342" t="s">
        <v>5</v>
      </c>
      <c r="QOQ341" s="342" t="s">
        <v>5</v>
      </c>
      <c r="QOR341" s="342" t="s">
        <v>5</v>
      </c>
      <c r="QOS341" s="342" t="s">
        <v>5</v>
      </c>
      <c r="QOT341" s="342" t="s">
        <v>5</v>
      </c>
      <c r="QOU341" s="342" t="s">
        <v>5</v>
      </c>
      <c r="QOV341" s="342" t="s">
        <v>5</v>
      </c>
      <c r="QOW341" s="342" t="s">
        <v>5</v>
      </c>
      <c r="QOX341" s="342" t="s">
        <v>5</v>
      </c>
      <c r="QOY341" s="342" t="s">
        <v>5</v>
      </c>
      <c r="QOZ341" s="342" t="s">
        <v>5</v>
      </c>
      <c r="QPA341" s="342" t="s">
        <v>5</v>
      </c>
      <c r="QPB341" s="342" t="s">
        <v>5</v>
      </c>
      <c r="QPC341" s="342" t="s">
        <v>5</v>
      </c>
      <c r="QPD341" s="342" t="s">
        <v>5</v>
      </c>
      <c r="QPE341" s="342" t="s">
        <v>5</v>
      </c>
      <c r="QPF341" s="342" t="s">
        <v>5</v>
      </c>
      <c r="QPG341" s="342" t="s">
        <v>5</v>
      </c>
      <c r="QPH341" s="342" t="s">
        <v>5</v>
      </c>
      <c r="QPI341" s="342" t="s">
        <v>5</v>
      </c>
      <c r="QPJ341" s="342" t="s">
        <v>5</v>
      </c>
      <c r="QPK341" s="342" t="s">
        <v>5</v>
      </c>
      <c r="QPL341" s="342" t="s">
        <v>5</v>
      </c>
      <c r="QPM341" s="342" t="s">
        <v>5</v>
      </c>
      <c r="QPN341" s="342" t="s">
        <v>5</v>
      </c>
      <c r="QPO341" s="342" t="s">
        <v>5</v>
      </c>
      <c r="QPP341" s="342" t="s">
        <v>5</v>
      </c>
      <c r="QPQ341" s="342" t="s">
        <v>5</v>
      </c>
      <c r="QPR341" s="342" t="s">
        <v>5</v>
      </c>
      <c r="QPS341" s="342" t="s">
        <v>5</v>
      </c>
      <c r="QPT341" s="342" t="s">
        <v>5</v>
      </c>
      <c r="QPU341" s="342" t="s">
        <v>5</v>
      </c>
      <c r="QPV341" s="342" t="s">
        <v>5</v>
      </c>
      <c r="QPW341" s="342" t="s">
        <v>5</v>
      </c>
      <c r="QPX341" s="342" t="s">
        <v>5</v>
      </c>
      <c r="QPY341" s="342" t="s">
        <v>5</v>
      </c>
      <c r="QPZ341" s="342" t="s">
        <v>5</v>
      </c>
      <c r="QQA341" s="342" t="s">
        <v>5</v>
      </c>
      <c r="QQB341" s="342" t="s">
        <v>5</v>
      </c>
      <c r="QQC341" s="342" t="s">
        <v>5</v>
      </c>
      <c r="QQD341" s="342" t="s">
        <v>5</v>
      </c>
      <c r="QQE341" s="342" t="s">
        <v>5</v>
      </c>
      <c r="QQF341" s="342" t="s">
        <v>5</v>
      </c>
      <c r="QQG341" s="342" t="s">
        <v>5</v>
      </c>
      <c r="QQH341" s="342" t="s">
        <v>5</v>
      </c>
      <c r="QQI341" s="342" t="s">
        <v>5</v>
      </c>
      <c r="QQJ341" s="342" t="s">
        <v>5</v>
      </c>
      <c r="QQK341" s="342" t="s">
        <v>5</v>
      </c>
      <c r="QQL341" s="342" t="s">
        <v>5</v>
      </c>
      <c r="QQM341" s="342" t="s">
        <v>5</v>
      </c>
      <c r="QQN341" s="342" t="s">
        <v>5</v>
      </c>
      <c r="QQO341" s="342" t="s">
        <v>5</v>
      </c>
      <c r="QQP341" s="342" t="s">
        <v>5</v>
      </c>
      <c r="QQQ341" s="342" t="s">
        <v>5</v>
      </c>
      <c r="QQR341" s="342" t="s">
        <v>5</v>
      </c>
      <c r="QQS341" s="342" t="s">
        <v>5</v>
      </c>
      <c r="QQT341" s="342" t="s">
        <v>5</v>
      </c>
      <c r="QQU341" s="342" t="s">
        <v>5</v>
      </c>
      <c r="QQV341" s="342" t="s">
        <v>5</v>
      </c>
      <c r="QQW341" s="342" t="s">
        <v>5</v>
      </c>
      <c r="QQX341" s="342" t="s">
        <v>5</v>
      </c>
      <c r="QQY341" s="342" t="s">
        <v>5</v>
      </c>
      <c r="QQZ341" s="342" t="s">
        <v>5</v>
      </c>
      <c r="QRA341" s="342" t="s">
        <v>5</v>
      </c>
      <c r="QRB341" s="342" t="s">
        <v>5</v>
      </c>
      <c r="QRC341" s="342" t="s">
        <v>5</v>
      </c>
      <c r="QRD341" s="342" t="s">
        <v>5</v>
      </c>
      <c r="QRE341" s="342" t="s">
        <v>5</v>
      </c>
      <c r="QRF341" s="342" t="s">
        <v>5</v>
      </c>
      <c r="QRG341" s="342" t="s">
        <v>5</v>
      </c>
      <c r="QRH341" s="342" t="s">
        <v>5</v>
      </c>
      <c r="QRI341" s="342" t="s">
        <v>5</v>
      </c>
      <c r="QRJ341" s="342" t="s">
        <v>5</v>
      </c>
      <c r="QRK341" s="342" t="s">
        <v>5</v>
      </c>
      <c r="QRL341" s="342" t="s">
        <v>5</v>
      </c>
      <c r="QRM341" s="342" t="s">
        <v>5</v>
      </c>
      <c r="QRN341" s="342" t="s">
        <v>5</v>
      </c>
      <c r="QRO341" s="342" t="s">
        <v>5</v>
      </c>
      <c r="QRP341" s="342" t="s">
        <v>5</v>
      </c>
      <c r="QRQ341" s="342" t="s">
        <v>5</v>
      </c>
      <c r="QRR341" s="342" t="s">
        <v>5</v>
      </c>
      <c r="QRS341" s="342" t="s">
        <v>5</v>
      </c>
      <c r="QRT341" s="342" t="s">
        <v>5</v>
      </c>
      <c r="QRU341" s="342" t="s">
        <v>5</v>
      </c>
      <c r="QRV341" s="342" t="s">
        <v>5</v>
      </c>
      <c r="QRW341" s="342" t="s">
        <v>5</v>
      </c>
      <c r="QRX341" s="342" t="s">
        <v>5</v>
      </c>
      <c r="QRY341" s="342" t="s">
        <v>5</v>
      </c>
      <c r="QRZ341" s="342" t="s">
        <v>5</v>
      </c>
      <c r="QSA341" s="342" t="s">
        <v>5</v>
      </c>
      <c r="QSB341" s="342" t="s">
        <v>5</v>
      </c>
      <c r="QSC341" s="342" t="s">
        <v>5</v>
      </c>
      <c r="QSD341" s="342" t="s">
        <v>5</v>
      </c>
      <c r="QSE341" s="342" t="s">
        <v>5</v>
      </c>
      <c r="QSF341" s="342" t="s">
        <v>5</v>
      </c>
      <c r="QSG341" s="342" t="s">
        <v>5</v>
      </c>
      <c r="QSH341" s="342" t="s">
        <v>5</v>
      </c>
      <c r="QSI341" s="342" t="s">
        <v>5</v>
      </c>
      <c r="QSJ341" s="342" t="s">
        <v>5</v>
      </c>
      <c r="QSK341" s="342" t="s">
        <v>5</v>
      </c>
      <c r="QSL341" s="342" t="s">
        <v>5</v>
      </c>
      <c r="QSM341" s="342" t="s">
        <v>5</v>
      </c>
      <c r="QSN341" s="342" t="s">
        <v>5</v>
      </c>
      <c r="QSO341" s="342" t="s">
        <v>5</v>
      </c>
      <c r="QSP341" s="342" t="s">
        <v>5</v>
      </c>
      <c r="QSQ341" s="342" t="s">
        <v>5</v>
      </c>
      <c r="QSR341" s="342" t="s">
        <v>5</v>
      </c>
      <c r="QSS341" s="342" t="s">
        <v>5</v>
      </c>
      <c r="QST341" s="342" t="s">
        <v>5</v>
      </c>
      <c r="QSU341" s="342" t="s">
        <v>5</v>
      </c>
      <c r="QSV341" s="342" t="s">
        <v>5</v>
      </c>
      <c r="QSW341" s="342" t="s">
        <v>5</v>
      </c>
      <c r="QSX341" s="342" t="s">
        <v>5</v>
      </c>
      <c r="QSY341" s="342" t="s">
        <v>5</v>
      </c>
      <c r="QSZ341" s="342" t="s">
        <v>5</v>
      </c>
      <c r="QTA341" s="342" t="s">
        <v>5</v>
      </c>
      <c r="QTB341" s="342" t="s">
        <v>5</v>
      </c>
      <c r="QTC341" s="342" t="s">
        <v>5</v>
      </c>
      <c r="QTD341" s="342" t="s">
        <v>5</v>
      </c>
      <c r="QTE341" s="342" t="s">
        <v>5</v>
      </c>
      <c r="QTF341" s="342" t="s">
        <v>5</v>
      </c>
      <c r="QTG341" s="342" t="s">
        <v>5</v>
      </c>
      <c r="QTH341" s="342" t="s">
        <v>5</v>
      </c>
      <c r="QTI341" s="342" t="s">
        <v>5</v>
      </c>
      <c r="QTJ341" s="342" t="s">
        <v>5</v>
      </c>
      <c r="QTK341" s="342" t="s">
        <v>5</v>
      </c>
      <c r="QTL341" s="342" t="s">
        <v>5</v>
      </c>
      <c r="QTM341" s="342" t="s">
        <v>5</v>
      </c>
      <c r="QTN341" s="342" t="s">
        <v>5</v>
      </c>
      <c r="QTO341" s="342" t="s">
        <v>5</v>
      </c>
      <c r="QTP341" s="342" t="s">
        <v>5</v>
      </c>
      <c r="QTQ341" s="342" t="s">
        <v>5</v>
      </c>
      <c r="QTR341" s="342" t="s">
        <v>5</v>
      </c>
      <c r="QTS341" s="342" t="s">
        <v>5</v>
      </c>
      <c r="QTT341" s="342" t="s">
        <v>5</v>
      </c>
      <c r="QTU341" s="342" t="s">
        <v>5</v>
      </c>
      <c r="QTV341" s="342" t="s">
        <v>5</v>
      </c>
      <c r="QTW341" s="342" t="s">
        <v>5</v>
      </c>
      <c r="QTX341" s="342" t="s">
        <v>5</v>
      </c>
      <c r="QTY341" s="342" t="s">
        <v>5</v>
      </c>
      <c r="QTZ341" s="342" t="s">
        <v>5</v>
      </c>
      <c r="QUA341" s="342" t="s">
        <v>5</v>
      </c>
      <c r="QUB341" s="342" t="s">
        <v>5</v>
      </c>
      <c r="QUC341" s="342" t="s">
        <v>5</v>
      </c>
      <c r="QUD341" s="342" t="s">
        <v>5</v>
      </c>
      <c r="QUE341" s="342" t="s">
        <v>5</v>
      </c>
      <c r="QUF341" s="342" t="s">
        <v>5</v>
      </c>
      <c r="QUG341" s="342" t="s">
        <v>5</v>
      </c>
      <c r="QUH341" s="342" t="s">
        <v>5</v>
      </c>
      <c r="QUI341" s="342" t="s">
        <v>5</v>
      </c>
      <c r="QUJ341" s="342" t="s">
        <v>5</v>
      </c>
      <c r="QUK341" s="342" t="s">
        <v>5</v>
      </c>
      <c r="QUL341" s="342" t="s">
        <v>5</v>
      </c>
      <c r="QUM341" s="342" t="s">
        <v>5</v>
      </c>
      <c r="QUN341" s="342" t="s">
        <v>5</v>
      </c>
      <c r="QUO341" s="342" t="s">
        <v>5</v>
      </c>
      <c r="QUP341" s="342" t="s">
        <v>5</v>
      </c>
      <c r="QUQ341" s="342" t="s">
        <v>5</v>
      </c>
      <c r="QUR341" s="342" t="s">
        <v>5</v>
      </c>
      <c r="QUS341" s="342" t="s">
        <v>5</v>
      </c>
      <c r="QUT341" s="342" t="s">
        <v>5</v>
      </c>
      <c r="QUU341" s="342" t="s">
        <v>5</v>
      </c>
      <c r="QUV341" s="342" t="s">
        <v>5</v>
      </c>
      <c r="QUW341" s="342" t="s">
        <v>5</v>
      </c>
      <c r="QUX341" s="342" t="s">
        <v>5</v>
      </c>
      <c r="QUY341" s="342" t="s">
        <v>5</v>
      </c>
      <c r="QUZ341" s="342" t="s">
        <v>5</v>
      </c>
      <c r="QVA341" s="342" t="s">
        <v>5</v>
      </c>
      <c r="QVB341" s="342" t="s">
        <v>5</v>
      </c>
      <c r="QVC341" s="342" t="s">
        <v>5</v>
      </c>
      <c r="QVD341" s="342" t="s">
        <v>5</v>
      </c>
      <c r="QVE341" s="342" t="s">
        <v>5</v>
      </c>
      <c r="QVF341" s="342" t="s">
        <v>5</v>
      </c>
      <c r="QVG341" s="342" t="s">
        <v>5</v>
      </c>
      <c r="QVH341" s="342" t="s">
        <v>5</v>
      </c>
      <c r="QVI341" s="342" t="s">
        <v>5</v>
      </c>
      <c r="QVJ341" s="342" t="s">
        <v>5</v>
      </c>
      <c r="QVK341" s="342" t="s">
        <v>5</v>
      </c>
      <c r="QVL341" s="342" t="s">
        <v>5</v>
      </c>
      <c r="QVM341" s="342" t="s">
        <v>5</v>
      </c>
      <c r="QVN341" s="342" t="s">
        <v>5</v>
      </c>
      <c r="QVO341" s="342" t="s">
        <v>5</v>
      </c>
      <c r="QVP341" s="342" t="s">
        <v>5</v>
      </c>
      <c r="QVQ341" s="342" t="s">
        <v>5</v>
      </c>
      <c r="QVR341" s="342" t="s">
        <v>5</v>
      </c>
      <c r="QVS341" s="342" t="s">
        <v>5</v>
      </c>
      <c r="QVT341" s="342" t="s">
        <v>5</v>
      </c>
      <c r="QVU341" s="342" t="s">
        <v>5</v>
      </c>
      <c r="QVV341" s="342" t="s">
        <v>5</v>
      </c>
      <c r="QVW341" s="342" t="s">
        <v>5</v>
      </c>
      <c r="QVX341" s="342" t="s">
        <v>5</v>
      </c>
      <c r="QVY341" s="342" t="s">
        <v>5</v>
      </c>
      <c r="QVZ341" s="342" t="s">
        <v>5</v>
      </c>
      <c r="QWA341" s="342" t="s">
        <v>5</v>
      </c>
      <c r="QWB341" s="342" t="s">
        <v>5</v>
      </c>
      <c r="QWC341" s="342" t="s">
        <v>5</v>
      </c>
      <c r="QWD341" s="342" t="s">
        <v>5</v>
      </c>
      <c r="QWE341" s="342" t="s">
        <v>5</v>
      </c>
      <c r="QWF341" s="342" t="s">
        <v>5</v>
      </c>
      <c r="QWG341" s="342" t="s">
        <v>5</v>
      </c>
      <c r="QWH341" s="342" t="s">
        <v>5</v>
      </c>
      <c r="QWI341" s="342" t="s">
        <v>5</v>
      </c>
      <c r="QWJ341" s="342" t="s">
        <v>5</v>
      </c>
      <c r="QWK341" s="342" t="s">
        <v>5</v>
      </c>
      <c r="QWL341" s="342" t="s">
        <v>5</v>
      </c>
      <c r="QWM341" s="342" t="s">
        <v>5</v>
      </c>
      <c r="QWN341" s="342" t="s">
        <v>5</v>
      </c>
      <c r="QWO341" s="342" t="s">
        <v>5</v>
      </c>
      <c r="QWP341" s="342" t="s">
        <v>5</v>
      </c>
      <c r="QWQ341" s="342" t="s">
        <v>5</v>
      </c>
      <c r="QWR341" s="342" t="s">
        <v>5</v>
      </c>
      <c r="QWS341" s="342" t="s">
        <v>5</v>
      </c>
      <c r="QWT341" s="342" t="s">
        <v>5</v>
      </c>
      <c r="QWU341" s="342" t="s">
        <v>5</v>
      </c>
      <c r="QWV341" s="342" t="s">
        <v>5</v>
      </c>
      <c r="QWW341" s="342" t="s">
        <v>5</v>
      </c>
      <c r="QWX341" s="342" t="s">
        <v>5</v>
      </c>
      <c r="QWY341" s="342" t="s">
        <v>5</v>
      </c>
      <c r="QWZ341" s="342" t="s">
        <v>5</v>
      </c>
      <c r="QXA341" s="342" t="s">
        <v>5</v>
      </c>
      <c r="QXB341" s="342" t="s">
        <v>5</v>
      </c>
      <c r="QXC341" s="342" t="s">
        <v>5</v>
      </c>
      <c r="QXD341" s="342" t="s">
        <v>5</v>
      </c>
      <c r="QXE341" s="342" t="s">
        <v>5</v>
      </c>
      <c r="QXF341" s="342" t="s">
        <v>5</v>
      </c>
      <c r="QXG341" s="342" t="s">
        <v>5</v>
      </c>
      <c r="QXH341" s="342" t="s">
        <v>5</v>
      </c>
      <c r="QXI341" s="342" t="s">
        <v>5</v>
      </c>
      <c r="QXJ341" s="342" t="s">
        <v>5</v>
      </c>
      <c r="QXK341" s="342" t="s">
        <v>5</v>
      </c>
      <c r="QXL341" s="342" t="s">
        <v>5</v>
      </c>
      <c r="QXM341" s="342" t="s">
        <v>5</v>
      </c>
      <c r="QXN341" s="342" t="s">
        <v>5</v>
      </c>
      <c r="QXO341" s="342" t="s">
        <v>5</v>
      </c>
      <c r="QXP341" s="342" t="s">
        <v>5</v>
      </c>
      <c r="QXQ341" s="342" t="s">
        <v>5</v>
      </c>
      <c r="QXR341" s="342" t="s">
        <v>5</v>
      </c>
      <c r="QXS341" s="342" t="s">
        <v>5</v>
      </c>
      <c r="QXT341" s="342" t="s">
        <v>5</v>
      </c>
      <c r="QXU341" s="342" t="s">
        <v>5</v>
      </c>
      <c r="QXV341" s="342" t="s">
        <v>5</v>
      </c>
      <c r="QXW341" s="342" t="s">
        <v>5</v>
      </c>
      <c r="QXX341" s="342" t="s">
        <v>5</v>
      </c>
      <c r="QXY341" s="342" t="s">
        <v>5</v>
      </c>
      <c r="QXZ341" s="342" t="s">
        <v>5</v>
      </c>
      <c r="QYA341" s="342" t="s">
        <v>5</v>
      </c>
      <c r="QYB341" s="342" t="s">
        <v>5</v>
      </c>
      <c r="QYC341" s="342" t="s">
        <v>5</v>
      </c>
      <c r="QYD341" s="342" t="s">
        <v>5</v>
      </c>
      <c r="QYE341" s="342" t="s">
        <v>5</v>
      </c>
      <c r="QYF341" s="342" t="s">
        <v>5</v>
      </c>
      <c r="QYG341" s="342" t="s">
        <v>5</v>
      </c>
      <c r="QYH341" s="342" t="s">
        <v>5</v>
      </c>
      <c r="QYI341" s="342" t="s">
        <v>5</v>
      </c>
      <c r="QYJ341" s="342" t="s">
        <v>5</v>
      </c>
      <c r="QYK341" s="342" t="s">
        <v>5</v>
      </c>
      <c r="QYL341" s="342" t="s">
        <v>5</v>
      </c>
      <c r="QYM341" s="342" t="s">
        <v>5</v>
      </c>
      <c r="QYN341" s="342" t="s">
        <v>5</v>
      </c>
      <c r="QYO341" s="342" t="s">
        <v>5</v>
      </c>
      <c r="QYP341" s="342" t="s">
        <v>5</v>
      </c>
      <c r="QYQ341" s="342" t="s">
        <v>5</v>
      </c>
      <c r="QYR341" s="342" t="s">
        <v>5</v>
      </c>
      <c r="QYS341" s="342" t="s">
        <v>5</v>
      </c>
      <c r="QYT341" s="342" t="s">
        <v>5</v>
      </c>
      <c r="QYU341" s="342" t="s">
        <v>5</v>
      </c>
      <c r="QYV341" s="342" t="s">
        <v>5</v>
      </c>
      <c r="QYW341" s="342" t="s">
        <v>5</v>
      </c>
      <c r="QYX341" s="342" t="s">
        <v>5</v>
      </c>
      <c r="QYY341" s="342" t="s">
        <v>5</v>
      </c>
      <c r="QYZ341" s="342" t="s">
        <v>5</v>
      </c>
      <c r="QZA341" s="342" t="s">
        <v>5</v>
      </c>
      <c r="QZB341" s="342" t="s">
        <v>5</v>
      </c>
      <c r="QZC341" s="342" t="s">
        <v>5</v>
      </c>
      <c r="QZD341" s="342" t="s">
        <v>5</v>
      </c>
      <c r="QZE341" s="342" t="s">
        <v>5</v>
      </c>
      <c r="QZF341" s="342" t="s">
        <v>5</v>
      </c>
      <c r="QZG341" s="342" t="s">
        <v>5</v>
      </c>
      <c r="QZH341" s="342" t="s">
        <v>5</v>
      </c>
      <c r="QZI341" s="342" t="s">
        <v>5</v>
      </c>
      <c r="QZJ341" s="342" t="s">
        <v>5</v>
      </c>
      <c r="QZK341" s="342" t="s">
        <v>5</v>
      </c>
      <c r="QZL341" s="342" t="s">
        <v>5</v>
      </c>
      <c r="QZM341" s="342" t="s">
        <v>5</v>
      </c>
      <c r="QZN341" s="342" t="s">
        <v>5</v>
      </c>
      <c r="QZO341" s="342" t="s">
        <v>5</v>
      </c>
      <c r="QZP341" s="342" t="s">
        <v>5</v>
      </c>
      <c r="QZQ341" s="342" t="s">
        <v>5</v>
      </c>
      <c r="QZR341" s="342" t="s">
        <v>5</v>
      </c>
      <c r="QZS341" s="342" t="s">
        <v>5</v>
      </c>
      <c r="QZT341" s="342" t="s">
        <v>5</v>
      </c>
      <c r="QZU341" s="342" t="s">
        <v>5</v>
      </c>
      <c r="QZV341" s="342" t="s">
        <v>5</v>
      </c>
      <c r="QZW341" s="342" t="s">
        <v>5</v>
      </c>
      <c r="QZX341" s="342" t="s">
        <v>5</v>
      </c>
      <c r="QZY341" s="342" t="s">
        <v>5</v>
      </c>
      <c r="QZZ341" s="342" t="s">
        <v>5</v>
      </c>
      <c r="RAA341" s="342" t="s">
        <v>5</v>
      </c>
      <c r="RAB341" s="342" t="s">
        <v>5</v>
      </c>
      <c r="RAC341" s="342" t="s">
        <v>5</v>
      </c>
      <c r="RAD341" s="342" t="s">
        <v>5</v>
      </c>
      <c r="RAE341" s="342" t="s">
        <v>5</v>
      </c>
      <c r="RAF341" s="342" t="s">
        <v>5</v>
      </c>
      <c r="RAG341" s="342" t="s">
        <v>5</v>
      </c>
      <c r="RAH341" s="342" t="s">
        <v>5</v>
      </c>
      <c r="RAI341" s="342" t="s">
        <v>5</v>
      </c>
      <c r="RAJ341" s="342" t="s">
        <v>5</v>
      </c>
      <c r="RAK341" s="342" t="s">
        <v>5</v>
      </c>
      <c r="RAL341" s="342" t="s">
        <v>5</v>
      </c>
      <c r="RAM341" s="342" t="s">
        <v>5</v>
      </c>
      <c r="RAN341" s="342" t="s">
        <v>5</v>
      </c>
      <c r="RAO341" s="342" t="s">
        <v>5</v>
      </c>
      <c r="RAP341" s="342" t="s">
        <v>5</v>
      </c>
      <c r="RAQ341" s="342" t="s">
        <v>5</v>
      </c>
      <c r="RAR341" s="342" t="s">
        <v>5</v>
      </c>
      <c r="RAS341" s="342" t="s">
        <v>5</v>
      </c>
      <c r="RAT341" s="342" t="s">
        <v>5</v>
      </c>
      <c r="RAU341" s="342" t="s">
        <v>5</v>
      </c>
      <c r="RAV341" s="342" t="s">
        <v>5</v>
      </c>
      <c r="RAW341" s="342" t="s">
        <v>5</v>
      </c>
      <c r="RAX341" s="342" t="s">
        <v>5</v>
      </c>
      <c r="RAY341" s="342" t="s">
        <v>5</v>
      </c>
      <c r="RAZ341" s="342" t="s">
        <v>5</v>
      </c>
      <c r="RBA341" s="342" t="s">
        <v>5</v>
      </c>
      <c r="RBB341" s="342" t="s">
        <v>5</v>
      </c>
      <c r="RBC341" s="342" t="s">
        <v>5</v>
      </c>
      <c r="RBD341" s="342" t="s">
        <v>5</v>
      </c>
      <c r="RBE341" s="342" t="s">
        <v>5</v>
      </c>
      <c r="RBF341" s="342" t="s">
        <v>5</v>
      </c>
      <c r="RBG341" s="342" t="s">
        <v>5</v>
      </c>
      <c r="RBH341" s="342" t="s">
        <v>5</v>
      </c>
      <c r="RBI341" s="342" t="s">
        <v>5</v>
      </c>
      <c r="RBJ341" s="342" t="s">
        <v>5</v>
      </c>
      <c r="RBK341" s="342" t="s">
        <v>5</v>
      </c>
      <c r="RBL341" s="342" t="s">
        <v>5</v>
      </c>
      <c r="RBM341" s="342" t="s">
        <v>5</v>
      </c>
      <c r="RBN341" s="342" t="s">
        <v>5</v>
      </c>
      <c r="RBO341" s="342" t="s">
        <v>5</v>
      </c>
      <c r="RBP341" s="342" t="s">
        <v>5</v>
      </c>
      <c r="RBQ341" s="342" t="s">
        <v>5</v>
      </c>
      <c r="RBR341" s="342" t="s">
        <v>5</v>
      </c>
      <c r="RBS341" s="342" t="s">
        <v>5</v>
      </c>
      <c r="RBT341" s="342" t="s">
        <v>5</v>
      </c>
      <c r="RBU341" s="342" t="s">
        <v>5</v>
      </c>
      <c r="RBV341" s="342" t="s">
        <v>5</v>
      </c>
      <c r="RBW341" s="342" t="s">
        <v>5</v>
      </c>
      <c r="RBX341" s="342" t="s">
        <v>5</v>
      </c>
      <c r="RBY341" s="342" t="s">
        <v>5</v>
      </c>
      <c r="RBZ341" s="342" t="s">
        <v>5</v>
      </c>
      <c r="RCA341" s="342" t="s">
        <v>5</v>
      </c>
      <c r="RCB341" s="342" t="s">
        <v>5</v>
      </c>
      <c r="RCC341" s="342" t="s">
        <v>5</v>
      </c>
      <c r="RCD341" s="342" t="s">
        <v>5</v>
      </c>
      <c r="RCE341" s="342" t="s">
        <v>5</v>
      </c>
      <c r="RCF341" s="342" t="s">
        <v>5</v>
      </c>
      <c r="RCG341" s="342" t="s">
        <v>5</v>
      </c>
      <c r="RCH341" s="342" t="s">
        <v>5</v>
      </c>
      <c r="RCI341" s="342" t="s">
        <v>5</v>
      </c>
      <c r="RCJ341" s="342" t="s">
        <v>5</v>
      </c>
      <c r="RCK341" s="342" t="s">
        <v>5</v>
      </c>
      <c r="RCL341" s="342" t="s">
        <v>5</v>
      </c>
      <c r="RCM341" s="342" t="s">
        <v>5</v>
      </c>
      <c r="RCN341" s="342" t="s">
        <v>5</v>
      </c>
      <c r="RCO341" s="342" t="s">
        <v>5</v>
      </c>
      <c r="RCP341" s="342" t="s">
        <v>5</v>
      </c>
      <c r="RCQ341" s="342" t="s">
        <v>5</v>
      </c>
      <c r="RCR341" s="342" t="s">
        <v>5</v>
      </c>
      <c r="RCS341" s="342" t="s">
        <v>5</v>
      </c>
      <c r="RCT341" s="342" t="s">
        <v>5</v>
      </c>
      <c r="RCU341" s="342" t="s">
        <v>5</v>
      </c>
      <c r="RCV341" s="342" t="s">
        <v>5</v>
      </c>
      <c r="RCW341" s="342" t="s">
        <v>5</v>
      </c>
      <c r="RCX341" s="342" t="s">
        <v>5</v>
      </c>
      <c r="RCY341" s="342" t="s">
        <v>5</v>
      </c>
      <c r="RCZ341" s="342" t="s">
        <v>5</v>
      </c>
      <c r="RDA341" s="342" t="s">
        <v>5</v>
      </c>
      <c r="RDB341" s="342" t="s">
        <v>5</v>
      </c>
      <c r="RDC341" s="342" t="s">
        <v>5</v>
      </c>
      <c r="RDD341" s="342" t="s">
        <v>5</v>
      </c>
      <c r="RDE341" s="342" t="s">
        <v>5</v>
      </c>
      <c r="RDF341" s="342" t="s">
        <v>5</v>
      </c>
      <c r="RDG341" s="342" t="s">
        <v>5</v>
      </c>
      <c r="RDH341" s="342" t="s">
        <v>5</v>
      </c>
      <c r="RDI341" s="342" t="s">
        <v>5</v>
      </c>
      <c r="RDJ341" s="342" t="s">
        <v>5</v>
      </c>
      <c r="RDK341" s="342" t="s">
        <v>5</v>
      </c>
      <c r="RDL341" s="342" t="s">
        <v>5</v>
      </c>
      <c r="RDM341" s="342" t="s">
        <v>5</v>
      </c>
      <c r="RDN341" s="342" t="s">
        <v>5</v>
      </c>
      <c r="RDO341" s="342" t="s">
        <v>5</v>
      </c>
      <c r="RDP341" s="342" t="s">
        <v>5</v>
      </c>
      <c r="RDQ341" s="342" t="s">
        <v>5</v>
      </c>
      <c r="RDR341" s="342" t="s">
        <v>5</v>
      </c>
      <c r="RDS341" s="342" t="s">
        <v>5</v>
      </c>
      <c r="RDT341" s="342" t="s">
        <v>5</v>
      </c>
      <c r="RDU341" s="342" t="s">
        <v>5</v>
      </c>
      <c r="RDV341" s="342" t="s">
        <v>5</v>
      </c>
      <c r="RDW341" s="342" t="s">
        <v>5</v>
      </c>
      <c r="RDX341" s="342" t="s">
        <v>5</v>
      </c>
      <c r="RDY341" s="342" t="s">
        <v>5</v>
      </c>
      <c r="RDZ341" s="342" t="s">
        <v>5</v>
      </c>
      <c r="REA341" s="342" t="s">
        <v>5</v>
      </c>
      <c r="REB341" s="342" t="s">
        <v>5</v>
      </c>
      <c r="REC341" s="342" t="s">
        <v>5</v>
      </c>
      <c r="RED341" s="342" t="s">
        <v>5</v>
      </c>
      <c r="REE341" s="342" t="s">
        <v>5</v>
      </c>
      <c r="REF341" s="342" t="s">
        <v>5</v>
      </c>
      <c r="REG341" s="342" t="s">
        <v>5</v>
      </c>
      <c r="REH341" s="342" t="s">
        <v>5</v>
      </c>
      <c r="REI341" s="342" t="s">
        <v>5</v>
      </c>
      <c r="REJ341" s="342" t="s">
        <v>5</v>
      </c>
      <c r="REK341" s="342" t="s">
        <v>5</v>
      </c>
      <c r="REL341" s="342" t="s">
        <v>5</v>
      </c>
      <c r="REM341" s="342" t="s">
        <v>5</v>
      </c>
      <c r="REN341" s="342" t="s">
        <v>5</v>
      </c>
      <c r="REO341" s="342" t="s">
        <v>5</v>
      </c>
      <c r="REP341" s="342" t="s">
        <v>5</v>
      </c>
      <c r="REQ341" s="342" t="s">
        <v>5</v>
      </c>
      <c r="RER341" s="342" t="s">
        <v>5</v>
      </c>
      <c r="RES341" s="342" t="s">
        <v>5</v>
      </c>
      <c r="RET341" s="342" t="s">
        <v>5</v>
      </c>
      <c r="REU341" s="342" t="s">
        <v>5</v>
      </c>
      <c r="REV341" s="342" t="s">
        <v>5</v>
      </c>
      <c r="REW341" s="342" t="s">
        <v>5</v>
      </c>
      <c r="REX341" s="342" t="s">
        <v>5</v>
      </c>
      <c r="REY341" s="342" t="s">
        <v>5</v>
      </c>
      <c r="REZ341" s="342" t="s">
        <v>5</v>
      </c>
      <c r="RFA341" s="342" t="s">
        <v>5</v>
      </c>
      <c r="RFB341" s="342" t="s">
        <v>5</v>
      </c>
      <c r="RFC341" s="342" t="s">
        <v>5</v>
      </c>
      <c r="RFD341" s="342" t="s">
        <v>5</v>
      </c>
      <c r="RFE341" s="342" t="s">
        <v>5</v>
      </c>
      <c r="RFF341" s="342" t="s">
        <v>5</v>
      </c>
      <c r="RFG341" s="342" t="s">
        <v>5</v>
      </c>
      <c r="RFH341" s="342" t="s">
        <v>5</v>
      </c>
      <c r="RFI341" s="342" t="s">
        <v>5</v>
      </c>
      <c r="RFJ341" s="342" t="s">
        <v>5</v>
      </c>
      <c r="RFK341" s="342" t="s">
        <v>5</v>
      </c>
      <c r="RFL341" s="342" t="s">
        <v>5</v>
      </c>
      <c r="RFM341" s="342" t="s">
        <v>5</v>
      </c>
      <c r="RFN341" s="342" t="s">
        <v>5</v>
      </c>
      <c r="RFO341" s="342" t="s">
        <v>5</v>
      </c>
      <c r="RFP341" s="342" t="s">
        <v>5</v>
      </c>
      <c r="RFQ341" s="342" t="s">
        <v>5</v>
      </c>
      <c r="RFR341" s="342" t="s">
        <v>5</v>
      </c>
      <c r="RFS341" s="342" t="s">
        <v>5</v>
      </c>
      <c r="RFT341" s="342" t="s">
        <v>5</v>
      </c>
      <c r="RFU341" s="342" t="s">
        <v>5</v>
      </c>
      <c r="RFV341" s="342" t="s">
        <v>5</v>
      </c>
      <c r="RFW341" s="342" t="s">
        <v>5</v>
      </c>
      <c r="RFX341" s="342" t="s">
        <v>5</v>
      </c>
      <c r="RFY341" s="342" t="s">
        <v>5</v>
      </c>
      <c r="RFZ341" s="342" t="s">
        <v>5</v>
      </c>
      <c r="RGA341" s="342" t="s">
        <v>5</v>
      </c>
      <c r="RGB341" s="342" t="s">
        <v>5</v>
      </c>
      <c r="RGC341" s="342" t="s">
        <v>5</v>
      </c>
      <c r="RGD341" s="342" t="s">
        <v>5</v>
      </c>
      <c r="RGE341" s="342" t="s">
        <v>5</v>
      </c>
      <c r="RGF341" s="342" t="s">
        <v>5</v>
      </c>
      <c r="RGG341" s="342" t="s">
        <v>5</v>
      </c>
      <c r="RGH341" s="342" t="s">
        <v>5</v>
      </c>
      <c r="RGI341" s="342" t="s">
        <v>5</v>
      </c>
      <c r="RGJ341" s="342" t="s">
        <v>5</v>
      </c>
      <c r="RGK341" s="342" t="s">
        <v>5</v>
      </c>
      <c r="RGL341" s="342" t="s">
        <v>5</v>
      </c>
      <c r="RGM341" s="342" t="s">
        <v>5</v>
      </c>
      <c r="RGN341" s="342" t="s">
        <v>5</v>
      </c>
      <c r="RGO341" s="342" t="s">
        <v>5</v>
      </c>
      <c r="RGP341" s="342" t="s">
        <v>5</v>
      </c>
      <c r="RGQ341" s="342" t="s">
        <v>5</v>
      </c>
      <c r="RGR341" s="342" t="s">
        <v>5</v>
      </c>
      <c r="RGS341" s="342" t="s">
        <v>5</v>
      </c>
      <c r="RGT341" s="342" t="s">
        <v>5</v>
      </c>
      <c r="RGU341" s="342" t="s">
        <v>5</v>
      </c>
      <c r="RGV341" s="342" t="s">
        <v>5</v>
      </c>
      <c r="RGW341" s="342" t="s">
        <v>5</v>
      </c>
      <c r="RGX341" s="342" t="s">
        <v>5</v>
      </c>
      <c r="RGY341" s="342" t="s">
        <v>5</v>
      </c>
      <c r="RGZ341" s="342" t="s">
        <v>5</v>
      </c>
      <c r="RHA341" s="342" t="s">
        <v>5</v>
      </c>
      <c r="RHB341" s="342" t="s">
        <v>5</v>
      </c>
      <c r="RHC341" s="342" t="s">
        <v>5</v>
      </c>
      <c r="RHD341" s="342" t="s">
        <v>5</v>
      </c>
      <c r="RHE341" s="342" t="s">
        <v>5</v>
      </c>
      <c r="RHF341" s="342" t="s">
        <v>5</v>
      </c>
      <c r="RHG341" s="342" t="s">
        <v>5</v>
      </c>
      <c r="RHH341" s="342" t="s">
        <v>5</v>
      </c>
      <c r="RHI341" s="342" t="s">
        <v>5</v>
      </c>
      <c r="RHJ341" s="342" t="s">
        <v>5</v>
      </c>
      <c r="RHK341" s="342" t="s">
        <v>5</v>
      </c>
      <c r="RHL341" s="342" t="s">
        <v>5</v>
      </c>
      <c r="RHM341" s="342" t="s">
        <v>5</v>
      </c>
      <c r="RHN341" s="342" t="s">
        <v>5</v>
      </c>
      <c r="RHO341" s="342" t="s">
        <v>5</v>
      </c>
      <c r="RHP341" s="342" t="s">
        <v>5</v>
      </c>
      <c r="RHQ341" s="342" t="s">
        <v>5</v>
      </c>
      <c r="RHR341" s="342" t="s">
        <v>5</v>
      </c>
      <c r="RHS341" s="342" t="s">
        <v>5</v>
      </c>
      <c r="RHT341" s="342" t="s">
        <v>5</v>
      </c>
      <c r="RHU341" s="342" t="s">
        <v>5</v>
      </c>
      <c r="RHV341" s="342" t="s">
        <v>5</v>
      </c>
      <c r="RHW341" s="342" t="s">
        <v>5</v>
      </c>
      <c r="RHX341" s="342" t="s">
        <v>5</v>
      </c>
      <c r="RHY341" s="342" t="s">
        <v>5</v>
      </c>
      <c r="RHZ341" s="342" t="s">
        <v>5</v>
      </c>
      <c r="RIA341" s="342" t="s">
        <v>5</v>
      </c>
      <c r="RIB341" s="342" t="s">
        <v>5</v>
      </c>
      <c r="RIC341" s="342" t="s">
        <v>5</v>
      </c>
      <c r="RID341" s="342" t="s">
        <v>5</v>
      </c>
      <c r="RIE341" s="342" t="s">
        <v>5</v>
      </c>
      <c r="RIF341" s="342" t="s">
        <v>5</v>
      </c>
      <c r="RIG341" s="342" t="s">
        <v>5</v>
      </c>
      <c r="RIH341" s="342" t="s">
        <v>5</v>
      </c>
      <c r="RII341" s="342" t="s">
        <v>5</v>
      </c>
      <c r="RIJ341" s="342" t="s">
        <v>5</v>
      </c>
      <c r="RIK341" s="342" t="s">
        <v>5</v>
      </c>
      <c r="RIL341" s="342" t="s">
        <v>5</v>
      </c>
      <c r="RIM341" s="342" t="s">
        <v>5</v>
      </c>
      <c r="RIN341" s="342" t="s">
        <v>5</v>
      </c>
      <c r="RIO341" s="342" t="s">
        <v>5</v>
      </c>
      <c r="RIP341" s="342" t="s">
        <v>5</v>
      </c>
      <c r="RIQ341" s="342" t="s">
        <v>5</v>
      </c>
      <c r="RIR341" s="342" t="s">
        <v>5</v>
      </c>
      <c r="RIS341" s="342" t="s">
        <v>5</v>
      </c>
      <c r="RIT341" s="342" t="s">
        <v>5</v>
      </c>
      <c r="RIU341" s="342" t="s">
        <v>5</v>
      </c>
      <c r="RIV341" s="342" t="s">
        <v>5</v>
      </c>
      <c r="RIW341" s="342" t="s">
        <v>5</v>
      </c>
      <c r="RIX341" s="342" t="s">
        <v>5</v>
      </c>
      <c r="RIY341" s="342" t="s">
        <v>5</v>
      </c>
      <c r="RIZ341" s="342" t="s">
        <v>5</v>
      </c>
      <c r="RJA341" s="342" t="s">
        <v>5</v>
      </c>
      <c r="RJB341" s="342" t="s">
        <v>5</v>
      </c>
      <c r="RJC341" s="342" t="s">
        <v>5</v>
      </c>
      <c r="RJD341" s="342" t="s">
        <v>5</v>
      </c>
      <c r="RJE341" s="342" t="s">
        <v>5</v>
      </c>
      <c r="RJF341" s="342" t="s">
        <v>5</v>
      </c>
      <c r="RJG341" s="342" t="s">
        <v>5</v>
      </c>
      <c r="RJH341" s="342" t="s">
        <v>5</v>
      </c>
      <c r="RJI341" s="342" t="s">
        <v>5</v>
      </c>
      <c r="RJJ341" s="342" t="s">
        <v>5</v>
      </c>
      <c r="RJK341" s="342" t="s">
        <v>5</v>
      </c>
      <c r="RJL341" s="342" t="s">
        <v>5</v>
      </c>
      <c r="RJM341" s="342" t="s">
        <v>5</v>
      </c>
      <c r="RJN341" s="342" t="s">
        <v>5</v>
      </c>
      <c r="RJO341" s="342" t="s">
        <v>5</v>
      </c>
      <c r="RJP341" s="342" t="s">
        <v>5</v>
      </c>
      <c r="RJQ341" s="342" t="s">
        <v>5</v>
      </c>
      <c r="RJR341" s="342" t="s">
        <v>5</v>
      </c>
      <c r="RJS341" s="342" t="s">
        <v>5</v>
      </c>
      <c r="RJT341" s="342" t="s">
        <v>5</v>
      </c>
      <c r="RJU341" s="342" t="s">
        <v>5</v>
      </c>
      <c r="RJV341" s="342" t="s">
        <v>5</v>
      </c>
      <c r="RJW341" s="342" t="s">
        <v>5</v>
      </c>
      <c r="RJX341" s="342" t="s">
        <v>5</v>
      </c>
      <c r="RJY341" s="342" t="s">
        <v>5</v>
      </c>
      <c r="RJZ341" s="342" t="s">
        <v>5</v>
      </c>
      <c r="RKA341" s="342" t="s">
        <v>5</v>
      </c>
      <c r="RKB341" s="342" t="s">
        <v>5</v>
      </c>
      <c r="RKC341" s="342" t="s">
        <v>5</v>
      </c>
      <c r="RKD341" s="342" t="s">
        <v>5</v>
      </c>
      <c r="RKE341" s="342" t="s">
        <v>5</v>
      </c>
      <c r="RKF341" s="342" t="s">
        <v>5</v>
      </c>
      <c r="RKG341" s="342" t="s">
        <v>5</v>
      </c>
      <c r="RKH341" s="342" t="s">
        <v>5</v>
      </c>
      <c r="RKI341" s="342" t="s">
        <v>5</v>
      </c>
      <c r="RKJ341" s="342" t="s">
        <v>5</v>
      </c>
      <c r="RKK341" s="342" t="s">
        <v>5</v>
      </c>
      <c r="RKL341" s="342" t="s">
        <v>5</v>
      </c>
      <c r="RKM341" s="342" t="s">
        <v>5</v>
      </c>
      <c r="RKN341" s="342" t="s">
        <v>5</v>
      </c>
      <c r="RKO341" s="342" t="s">
        <v>5</v>
      </c>
      <c r="RKP341" s="342" t="s">
        <v>5</v>
      </c>
      <c r="RKQ341" s="342" t="s">
        <v>5</v>
      </c>
      <c r="RKR341" s="342" t="s">
        <v>5</v>
      </c>
      <c r="RKS341" s="342" t="s">
        <v>5</v>
      </c>
      <c r="RKT341" s="342" t="s">
        <v>5</v>
      </c>
      <c r="RKU341" s="342" t="s">
        <v>5</v>
      </c>
      <c r="RKV341" s="342" t="s">
        <v>5</v>
      </c>
      <c r="RKW341" s="342" t="s">
        <v>5</v>
      </c>
      <c r="RKX341" s="342" t="s">
        <v>5</v>
      </c>
      <c r="RKY341" s="342" t="s">
        <v>5</v>
      </c>
      <c r="RKZ341" s="342" t="s">
        <v>5</v>
      </c>
      <c r="RLA341" s="342" t="s">
        <v>5</v>
      </c>
      <c r="RLB341" s="342" t="s">
        <v>5</v>
      </c>
      <c r="RLC341" s="342" t="s">
        <v>5</v>
      </c>
      <c r="RLD341" s="342" t="s">
        <v>5</v>
      </c>
      <c r="RLE341" s="342" t="s">
        <v>5</v>
      </c>
      <c r="RLF341" s="342" t="s">
        <v>5</v>
      </c>
      <c r="RLG341" s="342" t="s">
        <v>5</v>
      </c>
      <c r="RLH341" s="342" t="s">
        <v>5</v>
      </c>
      <c r="RLI341" s="342" t="s">
        <v>5</v>
      </c>
      <c r="RLJ341" s="342" t="s">
        <v>5</v>
      </c>
      <c r="RLK341" s="342" t="s">
        <v>5</v>
      </c>
      <c r="RLL341" s="342" t="s">
        <v>5</v>
      </c>
      <c r="RLM341" s="342" t="s">
        <v>5</v>
      </c>
      <c r="RLN341" s="342" t="s">
        <v>5</v>
      </c>
      <c r="RLO341" s="342" t="s">
        <v>5</v>
      </c>
      <c r="RLP341" s="342" t="s">
        <v>5</v>
      </c>
      <c r="RLQ341" s="342" t="s">
        <v>5</v>
      </c>
      <c r="RLR341" s="342" t="s">
        <v>5</v>
      </c>
      <c r="RLS341" s="342" t="s">
        <v>5</v>
      </c>
      <c r="RLT341" s="342" t="s">
        <v>5</v>
      </c>
      <c r="RLU341" s="342" t="s">
        <v>5</v>
      </c>
      <c r="RLV341" s="342" t="s">
        <v>5</v>
      </c>
      <c r="RLW341" s="342" t="s">
        <v>5</v>
      </c>
      <c r="RLX341" s="342" t="s">
        <v>5</v>
      </c>
      <c r="RLY341" s="342" t="s">
        <v>5</v>
      </c>
      <c r="RLZ341" s="342" t="s">
        <v>5</v>
      </c>
      <c r="RMA341" s="342" t="s">
        <v>5</v>
      </c>
      <c r="RMB341" s="342" t="s">
        <v>5</v>
      </c>
      <c r="RMC341" s="342" t="s">
        <v>5</v>
      </c>
      <c r="RMD341" s="342" t="s">
        <v>5</v>
      </c>
      <c r="RME341" s="342" t="s">
        <v>5</v>
      </c>
      <c r="RMF341" s="342" t="s">
        <v>5</v>
      </c>
      <c r="RMG341" s="342" t="s">
        <v>5</v>
      </c>
      <c r="RMH341" s="342" t="s">
        <v>5</v>
      </c>
      <c r="RMI341" s="342" t="s">
        <v>5</v>
      </c>
      <c r="RMJ341" s="342" t="s">
        <v>5</v>
      </c>
      <c r="RMK341" s="342" t="s">
        <v>5</v>
      </c>
      <c r="RML341" s="342" t="s">
        <v>5</v>
      </c>
      <c r="RMM341" s="342" t="s">
        <v>5</v>
      </c>
      <c r="RMN341" s="342" t="s">
        <v>5</v>
      </c>
      <c r="RMO341" s="342" t="s">
        <v>5</v>
      </c>
      <c r="RMP341" s="342" t="s">
        <v>5</v>
      </c>
      <c r="RMQ341" s="342" t="s">
        <v>5</v>
      </c>
      <c r="RMR341" s="342" t="s">
        <v>5</v>
      </c>
      <c r="RMS341" s="342" t="s">
        <v>5</v>
      </c>
      <c r="RMT341" s="342" t="s">
        <v>5</v>
      </c>
      <c r="RMU341" s="342" t="s">
        <v>5</v>
      </c>
      <c r="RMV341" s="342" t="s">
        <v>5</v>
      </c>
      <c r="RMW341" s="342" t="s">
        <v>5</v>
      </c>
      <c r="RMX341" s="342" t="s">
        <v>5</v>
      </c>
      <c r="RMY341" s="342" t="s">
        <v>5</v>
      </c>
      <c r="RMZ341" s="342" t="s">
        <v>5</v>
      </c>
      <c r="RNA341" s="342" t="s">
        <v>5</v>
      </c>
      <c r="RNB341" s="342" t="s">
        <v>5</v>
      </c>
      <c r="RNC341" s="342" t="s">
        <v>5</v>
      </c>
      <c r="RND341" s="342" t="s">
        <v>5</v>
      </c>
      <c r="RNE341" s="342" t="s">
        <v>5</v>
      </c>
      <c r="RNF341" s="342" t="s">
        <v>5</v>
      </c>
      <c r="RNG341" s="342" t="s">
        <v>5</v>
      </c>
      <c r="RNH341" s="342" t="s">
        <v>5</v>
      </c>
      <c r="RNI341" s="342" t="s">
        <v>5</v>
      </c>
      <c r="RNJ341" s="342" t="s">
        <v>5</v>
      </c>
      <c r="RNK341" s="342" t="s">
        <v>5</v>
      </c>
      <c r="RNL341" s="342" t="s">
        <v>5</v>
      </c>
      <c r="RNM341" s="342" t="s">
        <v>5</v>
      </c>
      <c r="RNN341" s="342" t="s">
        <v>5</v>
      </c>
      <c r="RNO341" s="342" t="s">
        <v>5</v>
      </c>
      <c r="RNP341" s="342" t="s">
        <v>5</v>
      </c>
      <c r="RNQ341" s="342" t="s">
        <v>5</v>
      </c>
      <c r="RNR341" s="342" t="s">
        <v>5</v>
      </c>
      <c r="RNS341" s="342" t="s">
        <v>5</v>
      </c>
      <c r="RNT341" s="342" t="s">
        <v>5</v>
      </c>
      <c r="RNU341" s="342" t="s">
        <v>5</v>
      </c>
      <c r="RNV341" s="342" t="s">
        <v>5</v>
      </c>
      <c r="RNW341" s="342" t="s">
        <v>5</v>
      </c>
      <c r="RNX341" s="342" t="s">
        <v>5</v>
      </c>
      <c r="RNY341" s="342" t="s">
        <v>5</v>
      </c>
      <c r="RNZ341" s="342" t="s">
        <v>5</v>
      </c>
      <c r="ROA341" s="342" t="s">
        <v>5</v>
      </c>
      <c r="ROB341" s="342" t="s">
        <v>5</v>
      </c>
      <c r="ROC341" s="342" t="s">
        <v>5</v>
      </c>
      <c r="ROD341" s="342" t="s">
        <v>5</v>
      </c>
      <c r="ROE341" s="342" t="s">
        <v>5</v>
      </c>
      <c r="ROF341" s="342" t="s">
        <v>5</v>
      </c>
      <c r="ROG341" s="342" t="s">
        <v>5</v>
      </c>
      <c r="ROH341" s="342" t="s">
        <v>5</v>
      </c>
      <c r="ROI341" s="342" t="s">
        <v>5</v>
      </c>
      <c r="ROJ341" s="342" t="s">
        <v>5</v>
      </c>
      <c r="ROK341" s="342" t="s">
        <v>5</v>
      </c>
      <c r="ROL341" s="342" t="s">
        <v>5</v>
      </c>
      <c r="ROM341" s="342" t="s">
        <v>5</v>
      </c>
      <c r="RON341" s="342" t="s">
        <v>5</v>
      </c>
      <c r="ROO341" s="342" t="s">
        <v>5</v>
      </c>
      <c r="ROP341" s="342" t="s">
        <v>5</v>
      </c>
      <c r="ROQ341" s="342" t="s">
        <v>5</v>
      </c>
      <c r="ROR341" s="342" t="s">
        <v>5</v>
      </c>
      <c r="ROS341" s="342" t="s">
        <v>5</v>
      </c>
      <c r="ROT341" s="342" t="s">
        <v>5</v>
      </c>
      <c r="ROU341" s="342" t="s">
        <v>5</v>
      </c>
      <c r="ROV341" s="342" t="s">
        <v>5</v>
      </c>
      <c r="ROW341" s="342" t="s">
        <v>5</v>
      </c>
      <c r="ROX341" s="342" t="s">
        <v>5</v>
      </c>
      <c r="ROY341" s="342" t="s">
        <v>5</v>
      </c>
      <c r="ROZ341" s="342" t="s">
        <v>5</v>
      </c>
      <c r="RPA341" s="342" t="s">
        <v>5</v>
      </c>
      <c r="RPB341" s="342" t="s">
        <v>5</v>
      </c>
      <c r="RPC341" s="342" t="s">
        <v>5</v>
      </c>
      <c r="RPD341" s="342" t="s">
        <v>5</v>
      </c>
      <c r="RPE341" s="342" t="s">
        <v>5</v>
      </c>
      <c r="RPF341" s="342" t="s">
        <v>5</v>
      </c>
      <c r="RPG341" s="342" t="s">
        <v>5</v>
      </c>
      <c r="RPH341" s="342" t="s">
        <v>5</v>
      </c>
      <c r="RPI341" s="342" t="s">
        <v>5</v>
      </c>
      <c r="RPJ341" s="342" t="s">
        <v>5</v>
      </c>
      <c r="RPK341" s="342" t="s">
        <v>5</v>
      </c>
      <c r="RPL341" s="342" t="s">
        <v>5</v>
      </c>
      <c r="RPM341" s="342" t="s">
        <v>5</v>
      </c>
      <c r="RPN341" s="342" t="s">
        <v>5</v>
      </c>
      <c r="RPO341" s="342" t="s">
        <v>5</v>
      </c>
      <c r="RPP341" s="342" t="s">
        <v>5</v>
      </c>
      <c r="RPQ341" s="342" t="s">
        <v>5</v>
      </c>
      <c r="RPR341" s="342" t="s">
        <v>5</v>
      </c>
      <c r="RPS341" s="342" t="s">
        <v>5</v>
      </c>
      <c r="RPT341" s="342" t="s">
        <v>5</v>
      </c>
      <c r="RPU341" s="342" t="s">
        <v>5</v>
      </c>
      <c r="RPV341" s="342" t="s">
        <v>5</v>
      </c>
      <c r="RPW341" s="342" t="s">
        <v>5</v>
      </c>
      <c r="RPX341" s="342" t="s">
        <v>5</v>
      </c>
      <c r="RPY341" s="342" t="s">
        <v>5</v>
      </c>
      <c r="RPZ341" s="342" t="s">
        <v>5</v>
      </c>
      <c r="RQA341" s="342" t="s">
        <v>5</v>
      </c>
      <c r="RQB341" s="342" t="s">
        <v>5</v>
      </c>
      <c r="RQC341" s="342" t="s">
        <v>5</v>
      </c>
      <c r="RQD341" s="342" t="s">
        <v>5</v>
      </c>
      <c r="RQE341" s="342" t="s">
        <v>5</v>
      </c>
      <c r="RQF341" s="342" t="s">
        <v>5</v>
      </c>
      <c r="RQG341" s="342" t="s">
        <v>5</v>
      </c>
      <c r="RQH341" s="342" t="s">
        <v>5</v>
      </c>
      <c r="RQI341" s="342" t="s">
        <v>5</v>
      </c>
      <c r="RQJ341" s="342" t="s">
        <v>5</v>
      </c>
      <c r="RQK341" s="342" t="s">
        <v>5</v>
      </c>
      <c r="RQL341" s="342" t="s">
        <v>5</v>
      </c>
      <c r="RQM341" s="342" t="s">
        <v>5</v>
      </c>
      <c r="RQN341" s="342" t="s">
        <v>5</v>
      </c>
      <c r="RQO341" s="342" t="s">
        <v>5</v>
      </c>
      <c r="RQP341" s="342" t="s">
        <v>5</v>
      </c>
      <c r="RQQ341" s="342" t="s">
        <v>5</v>
      </c>
      <c r="RQR341" s="342" t="s">
        <v>5</v>
      </c>
      <c r="RQS341" s="342" t="s">
        <v>5</v>
      </c>
      <c r="RQT341" s="342" t="s">
        <v>5</v>
      </c>
      <c r="RQU341" s="342" t="s">
        <v>5</v>
      </c>
      <c r="RQV341" s="342" t="s">
        <v>5</v>
      </c>
      <c r="RQW341" s="342" t="s">
        <v>5</v>
      </c>
      <c r="RQX341" s="342" t="s">
        <v>5</v>
      </c>
      <c r="RQY341" s="342" t="s">
        <v>5</v>
      </c>
      <c r="RQZ341" s="342" t="s">
        <v>5</v>
      </c>
      <c r="RRA341" s="342" t="s">
        <v>5</v>
      </c>
      <c r="RRB341" s="342" t="s">
        <v>5</v>
      </c>
      <c r="RRC341" s="342" t="s">
        <v>5</v>
      </c>
      <c r="RRD341" s="342" t="s">
        <v>5</v>
      </c>
      <c r="RRE341" s="342" t="s">
        <v>5</v>
      </c>
      <c r="RRF341" s="342" t="s">
        <v>5</v>
      </c>
      <c r="RRG341" s="342" t="s">
        <v>5</v>
      </c>
      <c r="RRH341" s="342" t="s">
        <v>5</v>
      </c>
      <c r="RRI341" s="342" t="s">
        <v>5</v>
      </c>
      <c r="RRJ341" s="342" t="s">
        <v>5</v>
      </c>
      <c r="RRK341" s="342" t="s">
        <v>5</v>
      </c>
      <c r="RRL341" s="342" t="s">
        <v>5</v>
      </c>
      <c r="RRM341" s="342" t="s">
        <v>5</v>
      </c>
      <c r="RRN341" s="342" t="s">
        <v>5</v>
      </c>
      <c r="RRO341" s="342" t="s">
        <v>5</v>
      </c>
      <c r="RRP341" s="342" t="s">
        <v>5</v>
      </c>
      <c r="RRQ341" s="342" t="s">
        <v>5</v>
      </c>
      <c r="RRR341" s="342" t="s">
        <v>5</v>
      </c>
      <c r="RRS341" s="342" t="s">
        <v>5</v>
      </c>
      <c r="RRT341" s="342" t="s">
        <v>5</v>
      </c>
      <c r="RRU341" s="342" t="s">
        <v>5</v>
      </c>
      <c r="RRV341" s="342" t="s">
        <v>5</v>
      </c>
      <c r="RRW341" s="342" t="s">
        <v>5</v>
      </c>
      <c r="RRX341" s="342" t="s">
        <v>5</v>
      </c>
      <c r="RRY341" s="342" t="s">
        <v>5</v>
      </c>
      <c r="RRZ341" s="342" t="s">
        <v>5</v>
      </c>
      <c r="RSA341" s="342" t="s">
        <v>5</v>
      </c>
      <c r="RSB341" s="342" t="s">
        <v>5</v>
      </c>
      <c r="RSC341" s="342" t="s">
        <v>5</v>
      </c>
      <c r="RSD341" s="342" t="s">
        <v>5</v>
      </c>
      <c r="RSE341" s="342" t="s">
        <v>5</v>
      </c>
      <c r="RSF341" s="342" t="s">
        <v>5</v>
      </c>
      <c r="RSG341" s="342" t="s">
        <v>5</v>
      </c>
      <c r="RSH341" s="342" t="s">
        <v>5</v>
      </c>
      <c r="RSI341" s="342" t="s">
        <v>5</v>
      </c>
      <c r="RSJ341" s="342" t="s">
        <v>5</v>
      </c>
      <c r="RSK341" s="342" t="s">
        <v>5</v>
      </c>
      <c r="RSL341" s="342" t="s">
        <v>5</v>
      </c>
      <c r="RSM341" s="342" t="s">
        <v>5</v>
      </c>
      <c r="RSN341" s="342" t="s">
        <v>5</v>
      </c>
      <c r="RSO341" s="342" t="s">
        <v>5</v>
      </c>
      <c r="RSP341" s="342" t="s">
        <v>5</v>
      </c>
      <c r="RSQ341" s="342" t="s">
        <v>5</v>
      </c>
      <c r="RSR341" s="342" t="s">
        <v>5</v>
      </c>
      <c r="RSS341" s="342" t="s">
        <v>5</v>
      </c>
      <c r="RST341" s="342" t="s">
        <v>5</v>
      </c>
      <c r="RSU341" s="342" t="s">
        <v>5</v>
      </c>
      <c r="RSV341" s="342" t="s">
        <v>5</v>
      </c>
      <c r="RSW341" s="342" t="s">
        <v>5</v>
      </c>
      <c r="RSX341" s="342" t="s">
        <v>5</v>
      </c>
      <c r="RSY341" s="342" t="s">
        <v>5</v>
      </c>
      <c r="RSZ341" s="342" t="s">
        <v>5</v>
      </c>
      <c r="RTA341" s="342" t="s">
        <v>5</v>
      </c>
      <c r="RTB341" s="342" t="s">
        <v>5</v>
      </c>
      <c r="RTC341" s="342" t="s">
        <v>5</v>
      </c>
      <c r="RTD341" s="342" t="s">
        <v>5</v>
      </c>
      <c r="RTE341" s="342" t="s">
        <v>5</v>
      </c>
      <c r="RTF341" s="342" t="s">
        <v>5</v>
      </c>
      <c r="RTG341" s="342" t="s">
        <v>5</v>
      </c>
      <c r="RTH341" s="342" t="s">
        <v>5</v>
      </c>
      <c r="RTI341" s="342" t="s">
        <v>5</v>
      </c>
      <c r="RTJ341" s="342" t="s">
        <v>5</v>
      </c>
      <c r="RTK341" s="342" t="s">
        <v>5</v>
      </c>
      <c r="RTL341" s="342" t="s">
        <v>5</v>
      </c>
      <c r="RTM341" s="342" t="s">
        <v>5</v>
      </c>
      <c r="RTN341" s="342" t="s">
        <v>5</v>
      </c>
      <c r="RTO341" s="342" t="s">
        <v>5</v>
      </c>
      <c r="RTP341" s="342" t="s">
        <v>5</v>
      </c>
      <c r="RTQ341" s="342" t="s">
        <v>5</v>
      </c>
      <c r="RTR341" s="342" t="s">
        <v>5</v>
      </c>
      <c r="RTS341" s="342" t="s">
        <v>5</v>
      </c>
      <c r="RTT341" s="342" t="s">
        <v>5</v>
      </c>
      <c r="RTU341" s="342" t="s">
        <v>5</v>
      </c>
      <c r="RTV341" s="342" t="s">
        <v>5</v>
      </c>
      <c r="RTW341" s="342" t="s">
        <v>5</v>
      </c>
      <c r="RTX341" s="342" t="s">
        <v>5</v>
      </c>
      <c r="RTY341" s="342" t="s">
        <v>5</v>
      </c>
      <c r="RTZ341" s="342" t="s">
        <v>5</v>
      </c>
      <c r="RUA341" s="342" t="s">
        <v>5</v>
      </c>
      <c r="RUB341" s="342" t="s">
        <v>5</v>
      </c>
      <c r="RUC341" s="342" t="s">
        <v>5</v>
      </c>
      <c r="RUD341" s="342" t="s">
        <v>5</v>
      </c>
      <c r="RUE341" s="342" t="s">
        <v>5</v>
      </c>
      <c r="RUF341" s="342" t="s">
        <v>5</v>
      </c>
      <c r="RUG341" s="342" t="s">
        <v>5</v>
      </c>
      <c r="RUH341" s="342" t="s">
        <v>5</v>
      </c>
      <c r="RUI341" s="342" t="s">
        <v>5</v>
      </c>
      <c r="RUJ341" s="342" t="s">
        <v>5</v>
      </c>
      <c r="RUK341" s="342" t="s">
        <v>5</v>
      </c>
      <c r="RUL341" s="342" t="s">
        <v>5</v>
      </c>
      <c r="RUM341" s="342" t="s">
        <v>5</v>
      </c>
      <c r="RUN341" s="342" t="s">
        <v>5</v>
      </c>
      <c r="RUO341" s="342" t="s">
        <v>5</v>
      </c>
      <c r="RUP341" s="342" t="s">
        <v>5</v>
      </c>
      <c r="RUQ341" s="342" t="s">
        <v>5</v>
      </c>
      <c r="RUR341" s="342" t="s">
        <v>5</v>
      </c>
      <c r="RUS341" s="342" t="s">
        <v>5</v>
      </c>
      <c r="RUT341" s="342" t="s">
        <v>5</v>
      </c>
      <c r="RUU341" s="342" t="s">
        <v>5</v>
      </c>
      <c r="RUV341" s="342" t="s">
        <v>5</v>
      </c>
      <c r="RUW341" s="342" t="s">
        <v>5</v>
      </c>
      <c r="RUX341" s="342" t="s">
        <v>5</v>
      </c>
      <c r="RUY341" s="342" t="s">
        <v>5</v>
      </c>
      <c r="RUZ341" s="342" t="s">
        <v>5</v>
      </c>
      <c r="RVA341" s="342" t="s">
        <v>5</v>
      </c>
      <c r="RVB341" s="342" t="s">
        <v>5</v>
      </c>
      <c r="RVC341" s="342" t="s">
        <v>5</v>
      </c>
      <c r="RVD341" s="342" t="s">
        <v>5</v>
      </c>
      <c r="RVE341" s="342" t="s">
        <v>5</v>
      </c>
      <c r="RVF341" s="342" t="s">
        <v>5</v>
      </c>
      <c r="RVG341" s="342" t="s">
        <v>5</v>
      </c>
      <c r="RVH341" s="342" t="s">
        <v>5</v>
      </c>
      <c r="RVI341" s="342" t="s">
        <v>5</v>
      </c>
      <c r="RVJ341" s="342" t="s">
        <v>5</v>
      </c>
      <c r="RVK341" s="342" t="s">
        <v>5</v>
      </c>
      <c r="RVL341" s="342" t="s">
        <v>5</v>
      </c>
      <c r="RVM341" s="342" t="s">
        <v>5</v>
      </c>
      <c r="RVN341" s="342" t="s">
        <v>5</v>
      </c>
      <c r="RVO341" s="342" t="s">
        <v>5</v>
      </c>
      <c r="RVP341" s="342" t="s">
        <v>5</v>
      </c>
      <c r="RVQ341" s="342" t="s">
        <v>5</v>
      </c>
      <c r="RVR341" s="342" t="s">
        <v>5</v>
      </c>
      <c r="RVS341" s="342" t="s">
        <v>5</v>
      </c>
      <c r="RVT341" s="342" t="s">
        <v>5</v>
      </c>
      <c r="RVU341" s="342" t="s">
        <v>5</v>
      </c>
      <c r="RVV341" s="342" t="s">
        <v>5</v>
      </c>
      <c r="RVW341" s="342" t="s">
        <v>5</v>
      </c>
      <c r="RVX341" s="342" t="s">
        <v>5</v>
      </c>
      <c r="RVY341" s="342" t="s">
        <v>5</v>
      </c>
      <c r="RVZ341" s="342" t="s">
        <v>5</v>
      </c>
      <c r="RWA341" s="342" t="s">
        <v>5</v>
      </c>
      <c r="RWB341" s="342" t="s">
        <v>5</v>
      </c>
      <c r="RWC341" s="342" t="s">
        <v>5</v>
      </c>
      <c r="RWD341" s="342" t="s">
        <v>5</v>
      </c>
      <c r="RWE341" s="342" t="s">
        <v>5</v>
      </c>
      <c r="RWF341" s="342" t="s">
        <v>5</v>
      </c>
      <c r="RWG341" s="342" t="s">
        <v>5</v>
      </c>
      <c r="RWH341" s="342" t="s">
        <v>5</v>
      </c>
      <c r="RWI341" s="342" t="s">
        <v>5</v>
      </c>
      <c r="RWJ341" s="342" t="s">
        <v>5</v>
      </c>
      <c r="RWK341" s="342" t="s">
        <v>5</v>
      </c>
      <c r="RWL341" s="342" t="s">
        <v>5</v>
      </c>
      <c r="RWM341" s="342" t="s">
        <v>5</v>
      </c>
      <c r="RWN341" s="342" t="s">
        <v>5</v>
      </c>
      <c r="RWO341" s="342" t="s">
        <v>5</v>
      </c>
      <c r="RWP341" s="342" t="s">
        <v>5</v>
      </c>
      <c r="RWQ341" s="342" t="s">
        <v>5</v>
      </c>
      <c r="RWR341" s="342" t="s">
        <v>5</v>
      </c>
      <c r="RWS341" s="342" t="s">
        <v>5</v>
      </c>
      <c r="RWT341" s="342" t="s">
        <v>5</v>
      </c>
      <c r="RWU341" s="342" t="s">
        <v>5</v>
      </c>
      <c r="RWV341" s="342" t="s">
        <v>5</v>
      </c>
      <c r="RWW341" s="342" t="s">
        <v>5</v>
      </c>
      <c r="RWX341" s="342" t="s">
        <v>5</v>
      </c>
      <c r="RWY341" s="342" t="s">
        <v>5</v>
      </c>
      <c r="RWZ341" s="342" t="s">
        <v>5</v>
      </c>
      <c r="RXA341" s="342" t="s">
        <v>5</v>
      </c>
      <c r="RXB341" s="342" t="s">
        <v>5</v>
      </c>
      <c r="RXC341" s="342" t="s">
        <v>5</v>
      </c>
      <c r="RXD341" s="342" t="s">
        <v>5</v>
      </c>
      <c r="RXE341" s="342" t="s">
        <v>5</v>
      </c>
      <c r="RXF341" s="342" t="s">
        <v>5</v>
      </c>
      <c r="RXG341" s="342" t="s">
        <v>5</v>
      </c>
      <c r="RXH341" s="342" t="s">
        <v>5</v>
      </c>
      <c r="RXI341" s="342" t="s">
        <v>5</v>
      </c>
      <c r="RXJ341" s="342" t="s">
        <v>5</v>
      </c>
      <c r="RXK341" s="342" t="s">
        <v>5</v>
      </c>
      <c r="RXL341" s="342" t="s">
        <v>5</v>
      </c>
      <c r="RXM341" s="342" t="s">
        <v>5</v>
      </c>
      <c r="RXN341" s="342" t="s">
        <v>5</v>
      </c>
      <c r="RXO341" s="342" t="s">
        <v>5</v>
      </c>
      <c r="RXP341" s="342" t="s">
        <v>5</v>
      </c>
      <c r="RXQ341" s="342" t="s">
        <v>5</v>
      </c>
      <c r="RXR341" s="342" t="s">
        <v>5</v>
      </c>
      <c r="RXS341" s="342" t="s">
        <v>5</v>
      </c>
      <c r="RXT341" s="342" t="s">
        <v>5</v>
      </c>
      <c r="RXU341" s="342" t="s">
        <v>5</v>
      </c>
      <c r="RXV341" s="342" t="s">
        <v>5</v>
      </c>
      <c r="RXW341" s="342" t="s">
        <v>5</v>
      </c>
      <c r="RXX341" s="342" t="s">
        <v>5</v>
      </c>
      <c r="RXY341" s="342" t="s">
        <v>5</v>
      </c>
      <c r="RXZ341" s="342" t="s">
        <v>5</v>
      </c>
      <c r="RYA341" s="342" t="s">
        <v>5</v>
      </c>
      <c r="RYB341" s="342" t="s">
        <v>5</v>
      </c>
      <c r="RYC341" s="342" t="s">
        <v>5</v>
      </c>
      <c r="RYD341" s="342" t="s">
        <v>5</v>
      </c>
      <c r="RYE341" s="342" t="s">
        <v>5</v>
      </c>
      <c r="RYF341" s="342" t="s">
        <v>5</v>
      </c>
      <c r="RYG341" s="342" t="s">
        <v>5</v>
      </c>
      <c r="RYH341" s="342" t="s">
        <v>5</v>
      </c>
      <c r="RYI341" s="342" t="s">
        <v>5</v>
      </c>
      <c r="RYJ341" s="342" t="s">
        <v>5</v>
      </c>
      <c r="RYK341" s="342" t="s">
        <v>5</v>
      </c>
      <c r="RYL341" s="342" t="s">
        <v>5</v>
      </c>
      <c r="RYM341" s="342" t="s">
        <v>5</v>
      </c>
      <c r="RYN341" s="342" t="s">
        <v>5</v>
      </c>
      <c r="RYO341" s="342" t="s">
        <v>5</v>
      </c>
      <c r="RYP341" s="342" t="s">
        <v>5</v>
      </c>
      <c r="RYQ341" s="342" t="s">
        <v>5</v>
      </c>
      <c r="RYR341" s="342" t="s">
        <v>5</v>
      </c>
      <c r="RYS341" s="342" t="s">
        <v>5</v>
      </c>
      <c r="RYT341" s="342" t="s">
        <v>5</v>
      </c>
      <c r="RYU341" s="342" t="s">
        <v>5</v>
      </c>
      <c r="RYV341" s="342" t="s">
        <v>5</v>
      </c>
      <c r="RYW341" s="342" t="s">
        <v>5</v>
      </c>
      <c r="RYX341" s="342" t="s">
        <v>5</v>
      </c>
      <c r="RYY341" s="342" t="s">
        <v>5</v>
      </c>
      <c r="RYZ341" s="342" t="s">
        <v>5</v>
      </c>
      <c r="RZA341" s="342" t="s">
        <v>5</v>
      </c>
      <c r="RZB341" s="342" t="s">
        <v>5</v>
      </c>
      <c r="RZC341" s="342" t="s">
        <v>5</v>
      </c>
      <c r="RZD341" s="342" t="s">
        <v>5</v>
      </c>
      <c r="RZE341" s="342" t="s">
        <v>5</v>
      </c>
      <c r="RZF341" s="342" t="s">
        <v>5</v>
      </c>
      <c r="RZG341" s="342" t="s">
        <v>5</v>
      </c>
      <c r="RZH341" s="342" t="s">
        <v>5</v>
      </c>
      <c r="RZI341" s="342" t="s">
        <v>5</v>
      </c>
      <c r="RZJ341" s="342" t="s">
        <v>5</v>
      </c>
      <c r="RZK341" s="342" t="s">
        <v>5</v>
      </c>
      <c r="RZL341" s="342" t="s">
        <v>5</v>
      </c>
      <c r="RZM341" s="342" t="s">
        <v>5</v>
      </c>
      <c r="RZN341" s="342" t="s">
        <v>5</v>
      </c>
      <c r="RZO341" s="342" t="s">
        <v>5</v>
      </c>
      <c r="RZP341" s="342" t="s">
        <v>5</v>
      </c>
      <c r="RZQ341" s="342" t="s">
        <v>5</v>
      </c>
      <c r="RZR341" s="342" t="s">
        <v>5</v>
      </c>
      <c r="RZS341" s="342" t="s">
        <v>5</v>
      </c>
      <c r="RZT341" s="342" t="s">
        <v>5</v>
      </c>
      <c r="RZU341" s="342" t="s">
        <v>5</v>
      </c>
      <c r="RZV341" s="342" t="s">
        <v>5</v>
      </c>
      <c r="RZW341" s="342" t="s">
        <v>5</v>
      </c>
      <c r="RZX341" s="342" t="s">
        <v>5</v>
      </c>
      <c r="RZY341" s="342" t="s">
        <v>5</v>
      </c>
      <c r="RZZ341" s="342" t="s">
        <v>5</v>
      </c>
      <c r="SAA341" s="342" t="s">
        <v>5</v>
      </c>
      <c r="SAB341" s="342" t="s">
        <v>5</v>
      </c>
      <c r="SAC341" s="342" t="s">
        <v>5</v>
      </c>
      <c r="SAD341" s="342" t="s">
        <v>5</v>
      </c>
      <c r="SAE341" s="342" t="s">
        <v>5</v>
      </c>
      <c r="SAF341" s="342" t="s">
        <v>5</v>
      </c>
      <c r="SAG341" s="342" t="s">
        <v>5</v>
      </c>
      <c r="SAH341" s="342" t="s">
        <v>5</v>
      </c>
      <c r="SAI341" s="342" t="s">
        <v>5</v>
      </c>
      <c r="SAJ341" s="342" t="s">
        <v>5</v>
      </c>
      <c r="SAK341" s="342" t="s">
        <v>5</v>
      </c>
      <c r="SAL341" s="342" t="s">
        <v>5</v>
      </c>
      <c r="SAM341" s="342" t="s">
        <v>5</v>
      </c>
      <c r="SAN341" s="342" t="s">
        <v>5</v>
      </c>
      <c r="SAO341" s="342" t="s">
        <v>5</v>
      </c>
      <c r="SAP341" s="342" t="s">
        <v>5</v>
      </c>
      <c r="SAQ341" s="342" t="s">
        <v>5</v>
      </c>
      <c r="SAR341" s="342" t="s">
        <v>5</v>
      </c>
      <c r="SAS341" s="342" t="s">
        <v>5</v>
      </c>
      <c r="SAT341" s="342" t="s">
        <v>5</v>
      </c>
      <c r="SAU341" s="342" t="s">
        <v>5</v>
      </c>
      <c r="SAV341" s="342" t="s">
        <v>5</v>
      </c>
      <c r="SAW341" s="342" t="s">
        <v>5</v>
      </c>
      <c r="SAX341" s="342" t="s">
        <v>5</v>
      </c>
      <c r="SAY341" s="342" t="s">
        <v>5</v>
      </c>
      <c r="SAZ341" s="342" t="s">
        <v>5</v>
      </c>
      <c r="SBA341" s="342" t="s">
        <v>5</v>
      </c>
      <c r="SBB341" s="342" t="s">
        <v>5</v>
      </c>
      <c r="SBC341" s="342" t="s">
        <v>5</v>
      </c>
      <c r="SBD341" s="342" t="s">
        <v>5</v>
      </c>
      <c r="SBE341" s="342" t="s">
        <v>5</v>
      </c>
      <c r="SBF341" s="342" t="s">
        <v>5</v>
      </c>
      <c r="SBG341" s="342" t="s">
        <v>5</v>
      </c>
      <c r="SBH341" s="342" t="s">
        <v>5</v>
      </c>
      <c r="SBI341" s="342" t="s">
        <v>5</v>
      </c>
      <c r="SBJ341" s="342" t="s">
        <v>5</v>
      </c>
      <c r="SBK341" s="342" t="s">
        <v>5</v>
      </c>
      <c r="SBL341" s="342" t="s">
        <v>5</v>
      </c>
      <c r="SBM341" s="342" t="s">
        <v>5</v>
      </c>
      <c r="SBN341" s="342" t="s">
        <v>5</v>
      </c>
      <c r="SBO341" s="342" t="s">
        <v>5</v>
      </c>
      <c r="SBP341" s="342" t="s">
        <v>5</v>
      </c>
      <c r="SBQ341" s="342" t="s">
        <v>5</v>
      </c>
      <c r="SBR341" s="342" t="s">
        <v>5</v>
      </c>
      <c r="SBS341" s="342" t="s">
        <v>5</v>
      </c>
      <c r="SBT341" s="342" t="s">
        <v>5</v>
      </c>
      <c r="SBU341" s="342" t="s">
        <v>5</v>
      </c>
      <c r="SBV341" s="342" t="s">
        <v>5</v>
      </c>
      <c r="SBW341" s="342" t="s">
        <v>5</v>
      </c>
      <c r="SBX341" s="342" t="s">
        <v>5</v>
      </c>
      <c r="SBY341" s="342" t="s">
        <v>5</v>
      </c>
      <c r="SBZ341" s="342" t="s">
        <v>5</v>
      </c>
      <c r="SCA341" s="342" t="s">
        <v>5</v>
      </c>
      <c r="SCB341" s="342" t="s">
        <v>5</v>
      </c>
      <c r="SCC341" s="342" t="s">
        <v>5</v>
      </c>
      <c r="SCD341" s="342" t="s">
        <v>5</v>
      </c>
      <c r="SCE341" s="342" t="s">
        <v>5</v>
      </c>
      <c r="SCF341" s="342" t="s">
        <v>5</v>
      </c>
      <c r="SCG341" s="342" t="s">
        <v>5</v>
      </c>
      <c r="SCH341" s="342" t="s">
        <v>5</v>
      </c>
      <c r="SCI341" s="342" t="s">
        <v>5</v>
      </c>
      <c r="SCJ341" s="342" t="s">
        <v>5</v>
      </c>
      <c r="SCK341" s="342" t="s">
        <v>5</v>
      </c>
      <c r="SCL341" s="342" t="s">
        <v>5</v>
      </c>
      <c r="SCM341" s="342" t="s">
        <v>5</v>
      </c>
      <c r="SCN341" s="342" t="s">
        <v>5</v>
      </c>
      <c r="SCO341" s="342" t="s">
        <v>5</v>
      </c>
      <c r="SCP341" s="342" t="s">
        <v>5</v>
      </c>
      <c r="SCQ341" s="342" t="s">
        <v>5</v>
      </c>
      <c r="SCR341" s="342" t="s">
        <v>5</v>
      </c>
      <c r="SCS341" s="342" t="s">
        <v>5</v>
      </c>
      <c r="SCT341" s="342" t="s">
        <v>5</v>
      </c>
      <c r="SCU341" s="342" t="s">
        <v>5</v>
      </c>
      <c r="SCV341" s="342" t="s">
        <v>5</v>
      </c>
      <c r="SCW341" s="342" t="s">
        <v>5</v>
      </c>
      <c r="SCX341" s="342" t="s">
        <v>5</v>
      </c>
      <c r="SCY341" s="342" t="s">
        <v>5</v>
      </c>
      <c r="SCZ341" s="342" t="s">
        <v>5</v>
      </c>
      <c r="SDA341" s="342" t="s">
        <v>5</v>
      </c>
      <c r="SDB341" s="342" t="s">
        <v>5</v>
      </c>
      <c r="SDC341" s="342" t="s">
        <v>5</v>
      </c>
      <c r="SDD341" s="342" t="s">
        <v>5</v>
      </c>
      <c r="SDE341" s="342" t="s">
        <v>5</v>
      </c>
      <c r="SDF341" s="342" t="s">
        <v>5</v>
      </c>
      <c r="SDG341" s="342" t="s">
        <v>5</v>
      </c>
      <c r="SDH341" s="342" t="s">
        <v>5</v>
      </c>
      <c r="SDI341" s="342" t="s">
        <v>5</v>
      </c>
      <c r="SDJ341" s="342" t="s">
        <v>5</v>
      </c>
      <c r="SDK341" s="342" t="s">
        <v>5</v>
      </c>
      <c r="SDL341" s="342" t="s">
        <v>5</v>
      </c>
      <c r="SDM341" s="342" t="s">
        <v>5</v>
      </c>
      <c r="SDN341" s="342" t="s">
        <v>5</v>
      </c>
      <c r="SDO341" s="342" t="s">
        <v>5</v>
      </c>
      <c r="SDP341" s="342" t="s">
        <v>5</v>
      </c>
      <c r="SDQ341" s="342" t="s">
        <v>5</v>
      </c>
      <c r="SDR341" s="342" t="s">
        <v>5</v>
      </c>
      <c r="SDS341" s="342" t="s">
        <v>5</v>
      </c>
      <c r="SDT341" s="342" t="s">
        <v>5</v>
      </c>
      <c r="SDU341" s="342" t="s">
        <v>5</v>
      </c>
      <c r="SDV341" s="342" t="s">
        <v>5</v>
      </c>
      <c r="SDW341" s="342" t="s">
        <v>5</v>
      </c>
      <c r="SDX341" s="342" t="s">
        <v>5</v>
      </c>
      <c r="SDY341" s="342" t="s">
        <v>5</v>
      </c>
      <c r="SDZ341" s="342" t="s">
        <v>5</v>
      </c>
      <c r="SEA341" s="342" t="s">
        <v>5</v>
      </c>
      <c r="SEB341" s="342" t="s">
        <v>5</v>
      </c>
      <c r="SEC341" s="342" t="s">
        <v>5</v>
      </c>
      <c r="SED341" s="342" t="s">
        <v>5</v>
      </c>
      <c r="SEE341" s="342" t="s">
        <v>5</v>
      </c>
      <c r="SEF341" s="342" t="s">
        <v>5</v>
      </c>
      <c r="SEG341" s="342" t="s">
        <v>5</v>
      </c>
      <c r="SEH341" s="342" t="s">
        <v>5</v>
      </c>
      <c r="SEI341" s="342" t="s">
        <v>5</v>
      </c>
      <c r="SEJ341" s="342" t="s">
        <v>5</v>
      </c>
      <c r="SEK341" s="342" t="s">
        <v>5</v>
      </c>
      <c r="SEL341" s="342" t="s">
        <v>5</v>
      </c>
      <c r="SEM341" s="342" t="s">
        <v>5</v>
      </c>
      <c r="SEN341" s="342" t="s">
        <v>5</v>
      </c>
      <c r="SEO341" s="342" t="s">
        <v>5</v>
      </c>
      <c r="SEP341" s="342" t="s">
        <v>5</v>
      </c>
      <c r="SEQ341" s="342" t="s">
        <v>5</v>
      </c>
      <c r="SER341" s="342" t="s">
        <v>5</v>
      </c>
      <c r="SES341" s="342" t="s">
        <v>5</v>
      </c>
      <c r="SET341" s="342" t="s">
        <v>5</v>
      </c>
      <c r="SEU341" s="342" t="s">
        <v>5</v>
      </c>
      <c r="SEV341" s="342" t="s">
        <v>5</v>
      </c>
      <c r="SEW341" s="342" t="s">
        <v>5</v>
      </c>
      <c r="SEX341" s="342" t="s">
        <v>5</v>
      </c>
      <c r="SEY341" s="342" t="s">
        <v>5</v>
      </c>
      <c r="SEZ341" s="342" t="s">
        <v>5</v>
      </c>
      <c r="SFA341" s="342" t="s">
        <v>5</v>
      </c>
      <c r="SFB341" s="342" t="s">
        <v>5</v>
      </c>
      <c r="SFC341" s="342" t="s">
        <v>5</v>
      </c>
      <c r="SFD341" s="342" t="s">
        <v>5</v>
      </c>
      <c r="SFE341" s="342" t="s">
        <v>5</v>
      </c>
      <c r="SFF341" s="342" t="s">
        <v>5</v>
      </c>
      <c r="SFG341" s="342" t="s">
        <v>5</v>
      </c>
      <c r="SFH341" s="342" t="s">
        <v>5</v>
      </c>
      <c r="SFI341" s="342" t="s">
        <v>5</v>
      </c>
      <c r="SFJ341" s="342" t="s">
        <v>5</v>
      </c>
      <c r="SFK341" s="342" t="s">
        <v>5</v>
      </c>
      <c r="SFL341" s="342" t="s">
        <v>5</v>
      </c>
      <c r="SFM341" s="342" t="s">
        <v>5</v>
      </c>
      <c r="SFN341" s="342" t="s">
        <v>5</v>
      </c>
      <c r="SFO341" s="342" t="s">
        <v>5</v>
      </c>
      <c r="SFP341" s="342" t="s">
        <v>5</v>
      </c>
      <c r="SFQ341" s="342" t="s">
        <v>5</v>
      </c>
      <c r="SFR341" s="342" t="s">
        <v>5</v>
      </c>
      <c r="SFS341" s="342" t="s">
        <v>5</v>
      </c>
      <c r="SFT341" s="342" t="s">
        <v>5</v>
      </c>
      <c r="SFU341" s="342" t="s">
        <v>5</v>
      </c>
      <c r="SFV341" s="342" t="s">
        <v>5</v>
      </c>
      <c r="SFW341" s="342" t="s">
        <v>5</v>
      </c>
      <c r="SFX341" s="342" t="s">
        <v>5</v>
      </c>
      <c r="SFY341" s="342" t="s">
        <v>5</v>
      </c>
      <c r="SFZ341" s="342" t="s">
        <v>5</v>
      </c>
      <c r="SGA341" s="342" t="s">
        <v>5</v>
      </c>
      <c r="SGB341" s="342" t="s">
        <v>5</v>
      </c>
      <c r="SGC341" s="342" t="s">
        <v>5</v>
      </c>
      <c r="SGD341" s="342" t="s">
        <v>5</v>
      </c>
      <c r="SGE341" s="342" t="s">
        <v>5</v>
      </c>
      <c r="SGF341" s="342" t="s">
        <v>5</v>
      </c>
      <c r="SGG341" s="342" t="s">
        <v>5</v>
      </c>
      <c r="SGH341" s="342" t="s">
        <v>5</v>
      </c>
      <c r="SGI341" s="342" t="s">
        <v>5</v>
      </c>
      <c r="SGJ341" s="342" t="s">
        <v>5</v>
      </c>
      <c r="SGK341" s="342" t="s">
        <v>5</v>
      </c>
      <c r="SGL341" s="342" t="s">
        <v>5</v>
      </c>
      <c r="SGM341" s="342" t="s">
        <v>5</v>
      </c>
      <c r="SGN341" s="342" t="s">
        <v>5</v>
      </c>
      <c r="SGO341" s="342" t="s">
        <v>5</v>
      </c>
      <c r="SGP341" s="342" t="s">
        <v>5</v>
      </c>
      <c r="SGQ341" s="342" t="s">
        <v>5</v>
      </c>
      <c r="SGR341" s="342" t="s">
        <v>5</v>
      </c>
      <c r="SGS341" s="342" t="s">
        <v>5</v>
      </c>
      <c r="SGT341" s="342" t="s">
        <v>5</v>
      </c>
      <c r="SGU341" s="342" t="s">
        <v>5</v>
      </c>
      <c r="SGV341" s="342" t="s">
        <v>5</v>
      </c>
      <c r="SGW341" s="342" t="s">
        <v>5</v>
      </c>
      <c r="SGX341" s="342" t="s">
        <v>5</v>
      </c>
      <c r="SGY341" s="342" t="s">
        <v>5</v>
      </c>
      <c r="SGZ341" s="342" t="s">
        <v>5</v>
      </c>
      <c r="SHA341" s="342" t="s">
        <v>5</v>
      </c>
      <c r="SHB341" s="342" t="s">
        <v>5</v>
      </c>
      <c r="SHC341" s="342" t="s">
        <v>5</v>
      </c>
      <c r="SHD341" s="342" t="s">
        <v>5</v>
      </c>
      <c r="SHE341" s="342" t="s">
        <v>5</v>
      </c>
      <c r="SHF341" s="342" t="s">
        <v>5</v>
      </c>
      <c r="SHG341" s="342" t="s">
        <v>5</v>
      </c>
      <c r="SHH341" s="342" t="s">
        <v>5</v>
      </c>
      <c r="SHI341" s="342" t="s">
        <v>5</v>
      </c>
      <c r="SHJ341" s="342" t="s">
        <v>5</v>
      </c>
      <c r="SHK341" s="342" t="s">
        <v>5</v>
      </c>
      <c r="SHL341" s="342" t="s">
        <v>5</v>
      </c>
      <c r="SHM341" s="342" t="s">
        <v>5</v>
      </c>
      <c r="SHN341" s="342" t="s">
        <v>5</v>
      </c>
      <c r="SHO341" s="342" t="s">
        <v>5</v>
      </c>
      <c r="SHP341" s="342" t="s">
        <v>5</v>
      </c>
      <c r="SHQ341" s="342" t="s">
        <v>5</v>
      </c>
      <c r="SHR341" s="342" t="s">
        <v>5</v>
      </c>
      <c r="SHS341" s="342" t="s">
        <v>5</v>
      </c>
      <c r="SHT341" s="342" t="s">
        <v>5</v>
      </c>
      <c r="SHU341" s="342" t="s">
        <v>5</v>
      </c>
      <c r="SHV341" s="342" t="s">
        <v>5</v>
      </c>
      <c r="SHW341" s="342" t="s">
        <v>5</v>
      </c>
      <c r="SHX341" s="342" t="s">
        <v>5</v>
      </c>
      <c r="SHY341" s="342" t="s">
        <v>5</v>
      </c>
      <c r="SHZ341" s="342" t="s">
        <v>5</v>
      </c>
      <c r="SIA341" s="342" t="s">
        <v>5</v>
      </c>
      <c r="SIB341" s="342" t="s">
        <v>5</v>
      </c>
      <c r="SIC341" s="342" t="s">
        <v>5</v>
      </c>
      <c r="SID341" s="342" t="s">
        <v>5</v>
      </c>
      <c r="SIE341" s="342" t="s">
        <v>5</v>
      </c>
      <c r="SIF341" s="342" t="s">
        <v>5</v>
      </c>
      <c r="SIG341" s="342" t="s">
        <v>5</v>
      </c>
      <c r="SIH341" s="342" t="s">
        <v>5</v>
      </c>
      <c r="SII341" s="342" t="s">
        <v>5</v>
      </c>
      <c r="SIJ341" s="342" t="s">
        <v>5</v>
      </c>
      <c r="SIK341" s="342" t="s">
        <v>5</v>
      </c>
      <c r="SIL341" s="342" t="s">
        <v>5</v>
      </c>
      <c r="SIM341" s="342" t="s">
        <v>5</v>
      </c>
      <c r="SIN341" s="342" t="s">
        <v>5</v>
      </c>
      <c r="SIO341" s="342" t="s">
        <v>5</v>
      </c>
      <c r="SIP341" s="342" t="s">
        <v>5</v>
      </c>
      <c r="SIQ341" s="342" t="s">
        <v>5</v>
      </c>
      <c r="SIR341" s="342" t="s">
        <v>5</v>
      </c>
      <c r="SIS341" s="342" t="s">
        <v>5</v>
      </c>
      <c r="SIT341" s="342" t="s">
        <v>5</v>
      </c>
      <c r="SIU341" s="342" t="s">
        <v>5</v>
      </c>
      <c r="SIV341" s="342" t="s">
        <v>5</v>
      </c>
      <c r="SIW341" s="342" t="s">
        <v>5</v>
      </c>
      <c r="SIX341" s="342" t="s">
        <v>5</v>
      </c>
      <c r="SIY341" s="342" t="s">
        <v>5</v>
      </c>
      <c r="SIZ341" s="342" t="s">
        <v>5</v>
      </c>
      <c r="SJA341" s="342" t="s">
        <v>5</v>
      </c>
      <c r="SJB341" s="342" t="s">
        <v>5</v>
      </c>
      <c r="SJC341" s="342" t="s">
        <v>5</v>
      </c>
      <c r="SJD341" s="342" t="s">
        <v>5</v>
      </c>
      <c r="SJE341" s="342" t="s">
        <v>5</v>
      </c>
      <c r="SJF341" s="342" t="s">
        <v>5</v>
      </c>
      <c r="SJG341" s="342" t="s">
        <v>5</v>
      </c>
      <c r="SJH341" s="342" t="s">
        <v>5</v>
      </c>
      <c r="SJI341" s="342" t="s">
        <v>5</v>
      </c>
      <c r="SJJ341" s="342" t="s">
        <v>5</v>
      </c>
      <c r="SJK341" s="342" t="s">
        <v>5</v>
      </c>
      <c r="SJL341" s="342" t="s">
        <v>5</v>
      </c>
      <c r="SJM341" s="342" t="s">
        <v>5</v>
      </c>
      <c r="SJN341" s="342" t="s">
        <v>5</v>
      </c>
      <c r="SJO341" s="342" t="s">
        <v>5</v>
      </c>
      <c r="SJP341" s="342" t="s">
        <v>5</v>
      </c>
      <c r="SJQ341" s="342" t="s">
        <v>5</v>
      </c>
      <c r="SJR341" s="342" t="s">
        <v>5</v>
      </c>
      <c r="SJS341" s="342" t="s">
        <v>5</v>
      </c>
      <c r="SJT341" s="342" t="s">
        <v>5</v>
      </c>
      <c r="SJU341" s="342" t="s">
        <v>5</v>
      </c>
      <c r="SJV341" s="342" t="s">
        <v>5</v>
      </c>
      <c r="SJW341" s="342" t="s">
        <v>5</v>
      </c>
      <c r="SJX341" s="342" t="s">
        <v>5</v>
      </c>
      <c r="SJY341" s="342" t="s">
        <v>5</v>
      </c>
      <c r="SJZ341" s="342" t="s">
        <v>5</v>
      </c>
      <c r="SKA341" s="342" t="s">
        <v>5</v>
      </c>
      <c r="SKB341" s="342" t="s">
        <v>5</v>
      </c>
      <c r="SKC341" s="342" t="s">
        <v>5</v>
      </c>
      <c r="SKD341" s="342" t="s">
        <v>5</v>
      </c>
      <c r="SKE341" s="342" t="s">
        <v>5</v>
      </c>
      <c r="SKF341" s="342" t="s">
        <v>5</v>
      </c>
      <c r="SKG341" s="342" t="s">
        <v>5</v>
      </c>
      <c r="SKH341" s="342" t="s">
        <v>5</v>
      </c>
      <c r="SKI341" s="342" t="s">
        <v>5</v>
      </c>
      <c r="SKJ341" s="342" t="s">
        <v>5</v>
      </c>
      <c r="SKK341" s="342" t="s">
        <v>5</v>
      </c>
      <c r="SKL341" s="342" t="s">
        <v>5</v>
      </c>
      <c r="SKM341" s="342" t="s">
        <v>5</v>
      </c>
      <c r="SKN341" s="342" t="s">
        <v>5</v>
      </c>
      <c r="SKO341" s="342" t="s">
        <v>5</v>
      </c>
      <c r="SKP341" s="342" t="s">
        <v>5</v>
      </c>
      <c r="SKQ341" s="342" t="s">
        <v>5</v>
      </c>
      <c r="SKR341" s="342" t="s">
        <v>5</v>
      </c>
      <c r="SKS341" s="342" t="s">
        <v>5</v>
      </c>
      <c r="SKT341" s="342" t="s">
        <v>5</v>
      </c>
      <c r="SKU341" s="342" t="s">
        <v>5</v>
      </c>
      <c r="SKV341" s="342" t="s">
        <v>5</v>
      </c>
      <c r="SKW341" s="342" t="s">
        <v>5</v>
      </c>
      <c r="SKX341" s="342" t="s">
        <v>5</v>
      </c>
      <c r="SKY341" s="342" t="s">
        <v>5</v>
      </c>
      <c r="SKZ341" s="342" t="s">
        <v>5</v>
      </c>
      <c r="SLA341" s="342" t="s">
        <v>5</v>
      </c>
      <c r="SLB341" s="342" t="s">
        <v>5</v>
      </c>
      <c r="SLC341" s="342" t="s">
        <v>5</v>
      </c>
      <c r="SLD341" s="342" t="s">
        <v>5</v>
      </c>
      <c r="SLE341" s="342" t="s">
        <v>5</v>
      </c>
      <c r="SLF341" s="342" t="s">
        <v>5</v>
      </c>
      <c r="SLG341" s="342" t="s">
        <v>5</v>
      </c>
      <c r="SLH341" s="342" t="s">
        <v>5</v>
      </c>
      <c r="SLI341" s="342" t="s">
        <v>5</v>
      </c>
      <c r="SLJ341" s="342" t="s">
        <v>5</v>
      </c>
      <c r="SLK341" s="342" t="s">
        <v>5</v>
      </c>
      <c r="SLL341" s="342" t="s">
        <v>5</v>
      </c>
      <c r="SLM341" s="342" t="s">
        <v>5</v>
      </c>
      <c r="SLN341" s="342" t="s">
        <v>5</v>
      </c>
      <c r="SLO341" s="342" t="s">
        <v>5</v>
      </c>
      <c r="SLP341" s="342" t="s">
        <v>5</v>
      </c>
      <c r="SLQ341" s="342" t="s">
        <v>5</v>
      </c>
      <c r="SLR341" s="342" t="s">
        <v>5</v>
      </c>
      <c r="SLS341" s="342" t="s">
        <v>5</v>
      </c>
      <c r="SLT341" s="342" t="s">
        <v>5</v>
      </c>
      <c r="SLU341" s="342" t="s">
        <v>5</v>
      </c>
      <c r="SLV341" s="342" t="s">
        <v>5</v>
      </c>
      <c r="SLW341" s="342" t="s">
        <v>5</v>
      </c>
      <c r="SLX341" s="342" t="s">
        <v>5</v>
      </c>
      <c r="SLY341" s="342" t="s">
        <v>5</v>
      </c>
      <c r="SLZ341" s="342" t="s">
        <v>5</v>
      </c>
      <c r="SMA341" s="342" t="s">
        <v>5</v>
      </c>
      <c r="SMB341" s="342" t="s">
        <v>5</v>
      </c>
      <c r="SMC341" s="342" t="s">
        <v>5</v>
      </c>
      <c r="SMD341" s="342" t="s">
        <v>5</v>
      </c>
      <c r="SME341" s="342" t="s">
        <v>5</v>
      </c>
      <c r="SMF341" s="342" t="s">
        <v>5</v>
      </c>
      <c r="SMG341" s="342" t="s">
        <v>5</v>
      </c>
      <c r="SMH341" s="342" t="s">
        <v>5</v>
      </c>
      <c r="SMI341" s="342" t="s">
        <v>5</v>
      </c>
      <c r="SMJ341" s="342" t="s">
        <v>5</v>
      </c>
      <c r="SMK341" s="342" t="s">
        <v>5</v>
      </c>
      <c r="SML341" s="342" t="s">
        <v>5</v>
      </c>
      <c r="SMM341" s="342" t="s">
        <v>5</v>
      </c>
      <c r="SMN341" s="342" t="s">
        <v>5</v>
      </c>
      <c r="SMO341" s="342" t="s">
        <v>5</v>
      </c>
      <c r="SMP341" s="342" t="s">
        <v>5</v>
      </c>
      <c r="SMQ341" s="342" t="s">
        <v>5</v>
      </c>
      <c r="SMR341" s="342" t="s">
        <v>5</v>
      </c>
      <c r="SMS341" s="342" t="s">
        <v>5</v>
      </c>
      <c r="SMT341" s="342" t="s">
        <v>5</v>
      </c>
      <c r="SMU341" s="342" t="s">
        <v>5</v>
      </c>
      <c r="SMV341" s="342" t="s">
        <v>5</v>
      </c>
      <c r="SMW341" s="342" t="s">
        <v>5</v>
      </c>
      <c r="SMX341" s="342" t="s">
        <v>5</v>
      </c>
      <c r="SMY341" s="342" t="s">
        <v>5</v>
      </c>
      <c r="SMZ341" s="342" t="s">
        <v>5</v>
      </c>
      <c r="SNA341" s="342" t="s">
        <v>5</v>
      </c>
      <c r="SNB341" s="342" t="s">
        <v>5</v>
      </c>
      <c r="SNC341" s="342" t="s">
        <v>5</v>
      </c>
      <c r="SND341" s="342" t="s">
        <v>5</v>
      </c>
      <c r="SNE341" s="342" t="s">
        <v>5</v>
      </c>
      <c r="SNF341" s="342" t="s">
        <v>5</v>
      </c>
      <c r="SNG341" s="342" t="s">
        <v>5</v>
      </c>
      <c r="SNH341" s="342" t="s">
        <v>5</v>
      </c>
      <c r="SNI341" s="342" t="s">
        <v>5</v>
      </c>
      <c r="SNJ341" s="342" t="s">
        <v>5</v>
      </c>
      <c r="SNK341" s="342" t="s">
        <v>5</v>
      </c>
      <c r="SNL341" s="342" t="s">
        <v>5</v>
      </c>
      <c r="SNM341" s="342" t="s">
        <v>5</v>
      </c>
      <c r="SNN341" s="342" t="s">
        <v>5</v>
      </c>
      <c r="SNO341" s="342" t="s">
        <v>5</v>
      </c>
      <c r="SNP341" s="342" t="s">
        <v>5</v>
      </c>
      <c r="SNQ341" s="342" t="s">
        <v>5</v>
      </c>
      <c r="SNR341" s="342" t="s">
        <v>5</v>
      </c>
      <c r="SNS341" s="342" t="s">
        <v>5</v>
      </c>
      <c r="SNT341" s="342" t="s">
        <v>5</v>
      </c>
      <c r="SNU341" s="342" t="s">
        <v>5</v>
      </c>
      <c r="SNV341" s="342" t="s">
        <v>5</v>
      </c>
      <c r="SNW341" s="342" t="s">
        <v>5</v>
      </c>
      <c r="SNX341" s="342" t="s">
        <v>5</v>
      </c>
      <c r="SNY341" s="342" t="s">
        <v>5</v>
      </c>
      <c r="SNZ341" s="342" t="s">
        <v>5</v>
      </c>
      <c r="SOA341" s="342" t="s">
        <v>5</v>
      </c>
      <c r="SOB341" s="342" t="s">
        <v>5</v>
      </c>
      <c r="SOC341" s="342" t="s">
        <v>5</v>
      </c>
      <c r="SOD341" s="342" t="s">
        <v>5</v>
      </c>
      <c r="SOE341" s="342" t="s">
        <v>5</v>
      </c>
      <c r="SOF341" s="342" t="s">
        <v>5</v>
      </c>
      <c r="SOG341" s="342" t="s">
        <v>5</v>
      </c>
      <c r="SOH341" s="342" t="s">
        <v>5</v>
      </c>
      <c r="SOI341" s="342" t="s">
        <v>5</v>
      </c>
      <c r="SOJ341" s="342" t="s">
        <v>5</v>
      </c>
      <c r="SOK341" s="342" t="s">
        <v>5</v>
      </c>
      <c r="SOL341" s="342" t="s">
        <v>5</v>
      </c>
      <c r="SOM341" s="342" t="s">
        <v>5</v>
      </c>
      <c r="SON341" s="342" t="s">
        <v>5</v>
      </c>
      <c r="SOO341" s="342" t="s">
        <v>5</v>
      </c>
      <c r="SOP341" s="342" t="s">
        <v>5</v>
      </c>
      <c r="SOQ341" s="342" t="s">
        <v>5</v>
      </c>
      <c r="SOR341" s="342" t="s">
        <v>5</v>
      </c>
      <c r="SOS341" s="342" t="s">
        <v>5</v>
      </c>
      <c r="SOT341" s="342" t="s">
        <v>5</v>
      </c>
      <c r="SOU341" s="342" t="s">
        <v>5</v>
      </c>
      <c r="SOV341" s="342" t="s">
        <v>5</v>
      </c>
      <c r="SOW341" s="342" t="s">
        <v>5</v>
      </c>
      <c r="SOX341" s="342" t="s">
        <v>5</v>
      </c>
      <c r="SOY341" s="342" t="s">
        <v>5</v>
      </c>
      <c r="SOZ341" s="342" t="s">
        <v>5</v>
      </c>
      <c r="SPA341" s="342" t="s">
        <v>5</v>
      </c>
      <c r="SPB341" s="342" t="s">
        <v>5</v>
      </c>
      <c r="SPC341" s="342" t="s">
        <v>5</v>
      </c>
      <c r="SPD341" s="342" t="s">
        <v>5</v>
      </c>
      <c r="SPE341" s="342" t="s">
        <v>5</v>
      </c>
      <c r="SPF341" s="342" t="s">
        <v>5</v>
      </c>
      <c r="SPG341" s="342" t="s">
        <v>5</v>
      </c>
      <c r="SPH341" s="342" t="s">
        <v>5</v>
      </c>
      <c r="SPI341" s="342" t="s">
        <v>5</v>
      </c>
      <c r="SPJ341" s="342" t="s">
        <v>5</v>
      </c>
      <c r="SPK341" s="342" t="s">
        <v>5</v>
      </c>
      <c r="SPL341" s="342" t="s">
        <v>5</v>
      </c>
      <c r="SPM341" s="342" t="s">
        <v>5</v>
      </c>
      <c r="SPN341" s="342" t="s">
        <v>5</v>
      </c>
      <c r="SPO341" s="342" t="s">
        <v>5</v>
      </c>
      <c r="SPP341" s="342" t="s">
        <v>5</v>
      </c>
      <c r="SPQ341" s="342" t="s">
        <v>5</v>
      </c>
      <c r="SPR341" s="342" t="s">
        <v>5</v>
      </c>
      <c r="SPS341" s="342" t="s">
        <v>5</v>
      </c>
      <c r="SPT341" s="342" t="s">
        <v>5</v>
      </c>
      <c r="SPU341" s="342" t="s">
        <v>5</v>
      </c>
      <c r="SPV341" s="342" t="s">
        <v>5</v>
      </c>
      <c r="SPW341" s="342" t="s">
        <v>5</v>
      </c>
      <c r="SPX341" s="342" t="s">
        <v>5</v>
      </c>
      <c r="SPY341" s="342" t="s">
        <v>5</v>
      </c>
      <c r="SPZ341" s="342" t="s">
        <v>5</v>
      </c>
      <c r="SQA341" s="342" t="s">
        <v>5</v>
      </c>
      <c r="SQB341" s="342" t="s">
        <v>5</v>
      </c>
      <c r="SQC341" s="342" t="s">
        <v>5</v>
      </c>
      <c r="SQD341" s="342" t="s">
        <v>5</v>
      </c>
      <c r="SQE341" s="342" t="s">
        <v>5</v>
      </c>
      <c r="SQF341" s="342" t="s">
        <v>5</v>
      </c>
      <c r="SQG341" s="342" t="s">
        <v>5</v>
      </c>
      <c r="SQH341" s="342" t="s">
        <v>5</v>
      </c>
      <c r="SQI341" s="342" t="s">
        <v>5</v>
      </c>
      <c r="SQJ341" s="342" t="s">
        <v>5</v>
      </c>
      <c r="SQK341" s="342" t="s">
        <v>5</v>
      </c>
      <c r="SQL341" s="342" t="s">
        <v>5</v>
      </c>
      <c r="SQM341" s="342" t="s">
        <v>5</v>
      </c>
      <c r="SQN341" s="342" t="s">
        <v>5</v>
      </c>
      <c r="SQO341" s="342" t="s">
        <v>5</v>
      </c>
      <c r="SQP341" s="342" t="s">
        <v>5</v>
      </c>
      <c r="SQQ341" s="342" t="s">
        <v>5</v>
      </c>
      <c r="SQR341" s="342" t="s">
        <v>5</v>
      </c>
      <c r="SQS341" s="342" t="s">
        <v>5</v>
      </c>
      <c r="SQT341" s="342" t="s">
        <v>5</v>
      </c>
      <c r="SQU341" s="342" t="s">
        <v>5</v>
      </c>
      <c r="SQV341" s="342" t="s">
        <v>5</v>
      </c>
      <c r="SQW341" s="342" t="s">
        <v>5</v>
      </c>
      <c r="SQX341" s="342" t="s">
        <v>5</v>
      </c>
      <c r="SQY341" s="342" t="s">
        <v>5</v>
      </c>
      <c r="SQZ341" s="342" t="s">
        <v>5</v>
      </c>
      <c r="SRA341" s="342" t="s">
        <v>5</v>
      </c>
      <c r="SRB341" s="342" t="s">
        <v>5</v>
      </c>
      <c r="SRC341" s="342" t="s">
        <v>5</v>
      </c>
      <c r="SRD341" s="342" t="s">
        <v>5</v>
      </c>
      <c r="SRE341" s="342" t="s">
        <v>5</v>
      </c>
      <c r="SRF341" s="342" t="s">
        <v>5</v>
      </c>
      <c r="SRG341" s="342" t="s">
        <v>5</v>
      </c>
      <c r="SRH341" s="342" t="s">
        <v>5</v>
      </c>
      <c r="SRI341" s="342" t="s">
        <v>5</v>
      </c>
      <c r="SRJ341" s="342" t="s">
        <v>5</v>
      </c>
      <c r="SRK341" s="342" t="s">
        <v>5</v>
      </c>
      <c r="SRL341" s="342" t="s">
        <v>5</v>
      </c>
      <c r="SRM341" s="342" t="s">
        <v>5</v>
      </c>
      <c r="SRN341" s="342" t="s">
        <v>5</v>
      </c>
      <c r="SRO341" s="342" t="s">
        <v>5</v>
      </c>
      <c r="SRP341" s="342" t="s">
        <v>5</v>
      </c>
      <c r="SRQ341" s="342" t="s">
        <v>5</v>
      </c>
      <c r="SRR341" s="342" t="s">
        <v>5</v>
      </c>
      <c r="SRS341" s="342" t="s">
        <v>5</v>
      </c>
      <c r="SRT341" s="342" t="s">
        <v>5</v>
      </c>
      <c r="SRU341" s="342" t="s">
        <v>5</v>
      </c>
      <c r="SRV341" s="342" t="s">
        <v>5</v>
      </c>
      <c r="SRW341" s="342" t="s">
        <v>5</v>
      </c>
      <c r="SRX341" s="342" t="s">
        <v>5</v>
      </c>
      <c r="SRY341" s="342" t="s">
        <v>5</v>
      </c>
      <c r="SRZ341" s="342" t="s">
        <v>5</v>
      </c>
      <c r="SSA341" s="342" t="s">
        <v>5</v>
      </c>
      <c r="SSB341" s="342" t="s">
        <v>5</v>
      </c>
      <c r="SSC341" s="342" t="s">
        <v>5</v>
      </c>
      <c r="SSD341" s="342" t="s">
        <v>5</v>
      </c>
      <c r="SSE341" s="342" t="s">
        <v>5</v>
      </c>
      <c r="SSF341" s="342" t="s">
        <v>5</v>
      </c>
      <c r="SSG341" s="342" t="s">
        <v>5</v>
      </c>
      <c r="SSH341" s="342" t="s">
        <v>5</v>
      </c>
      <c r="SSI341" s="342" t="s">
        <v>5</v>
      </c>
      <c r="SSJ341" s="342" t="s">
        <v>5</v>
      </c>
      <c r="SSK341" s="342" t="s">
        <v>5</v>
      </c>
      <c r="SSL341" s="342" t="s">
        <v>5</v>
      </c>
      <c r="SSM341" s="342" t="s">
        <v>5</v>
      </c>
      <c r="SSN341" s="342" t="s">
        <v>5</v>
      </c>
      <c r="SSO341" s="342" t="s">
        <v>5</v>
      </c>
      <c r="SSP341" s="342" t="s">
        <v>5</v>
      </c>
      <c r="SSQ341" s="342" t="s">
        <v>5</v>
      </c>
      <c r="SSR341" s="342" t="s">
        <v>5</v>
      </c>
      <c r="SSS341" s="342" t="s">
        <v>5</v>
      </c>
      <c r="SST341" s="342" t="s">
        <v>5</v>
      </c>
      <c r="SSU341" s="342" t="s">
        <v>5</v>
      </c>
      <c r="SSV341" s="342" t="s">
        <v>5</v>
      </c>
      <c r="SSW341" s="342" t="s">
        <v>5</v>
      </c>
      <c r="SSX341" s="342" t="s">
        <v>5</v>
      </c>
      <c r="SSY341" s="342" t="s">
        <v>5</v>
      </c>
      <c r="SSZ341" s="342" t="s">
        <v>5</v>
      </c>
      <c r="STA341" s="342" t="s">
        <v>5</v>
      </c>
      <c r="STB341" s="342" t="s">
        <v>5</v>
      </c>
      <c r="STC341" s="342" t="s">
        <v>5</v>
      </c>
      <c r="STD341" s="342" t="s">
        <v>5</v>
      </c>
      <c r="STE341" s="342" t="s">
        <v>5</v>
      </c>
      <c r="STF341" s="342" t="s">
        <v>5</v>
      </c>
      <c r="STG341" s="342" t="s">
        <v>5</v>
      </c>
      <c r="STH341" s="342" t="s">
        <v>5</v>
      </c>
      <c r="STI341" s="342" t="s">
        <v>5</v>
      </c>
      <c r="STJ341" s="342" t="s">
        <v>5</v>
      </c>
      <c r="STK341" s="342" t="s">
        <v>5</v>
      </c>
      <c r="STL341" s="342" t="s">
        <v>5</v>
      </c>
      <c r="STM341" s="342" t="s">
        <v>5</v>
      </c>
      <c r="STN341" s="342" t="s">
        <v>5</v>
      </c>
      <c r="STO341" s="342" t="s">
        <v>5</v>
      </c>
      <c r="STP341" s="342" t="s">
        <v>5</v>
      </c>
      <c r="STQ341" s="342" t="s">
        <v>5</v>
      </c>
      <c r="STR341" s="342" t="s">
        <v>5</v>
      </c>
      <c r="STS341" s="342" t="s">
        <v>5</v>
      </c>
      <c r="STT341" s="342" t="s">
        <v>5</v>
      </c>
      <c r="STU341" s="342" t="s">
        <v>5</v>
      </c>
      <c r="STV341" s="342" t="s">
        <v>5</v>
      </c>
      <c r="STW341" s="342" t="s">
        <v>5</v>
      </c>
      <c r="STX341" s="342" t="s">
        <v>5</v>
      </c>
      <c r="STY341" s="342" t="s">
        <v>5</v>
      </c>
      <c r="STZ341" s="342" t="s">
        <v>5</v>
      </c>
      <c r="SUA341" s="342" t="s">
        <v>5</v>
      </c>
      <c r="SUB341" s="342" t="s">
        <v>5</v>
      </c>
      <c r="SUC341" s="342" t="s">
        <v>5</v>
      </c>
      <c r="SUD341" s="342" t="s">
        <v>5</v>
      </c>
      <c r="SUE341" s="342" t="s">
        <v>5</v>
      </c>
      <c r="SUF341" s="342" t="s">
        <v>5</v>
      </c>
      <c r="SUG341" s="342" t="s">
        <v>5</v>
      </c>
      <c r="SUH341" s="342" t="s">
        <v>5</v>
      </c>
      <c r="SUI341" s="342" t="s">
        <v>5</v>
      </c>
      <c r="SUJ341" s="342" t="s">
        <v>5</v>
      </c>
      <c r="SUK341" s="342" t="s">
        <v>5</v>
      </c>
      <c r="SUL341" s="342" t="s">
        <v>5</v>
      </c>
      <c r="SUM341" s="342" t="s">
        <v>5</v>
      </c>
      <c r="SUN341" s="342" t="s">
        <v>5</v>
      </c>
      <c r="SUO341" s="342" t="s">
        <v>5</v>
      </c>
      <c r="SUP341" s="342" t="s">
        <v>5</v>
      </c>
      <c r="SUQ341" s="342" t="s">
        <v>5</v>
      </c>
      <c r="SUR341" s="342" t="s">
        <v>5</v>
      </c>
      <c r="SUS341" s="342" t="s">
        <v>5</v>
      </c>
      <c r="SUT341" s="342" t="s">
        <v>5</v>
      </c>
      <c r="SUU341" s="342" t="s">
        <v>5</v>
      </c>
      <c r="SUV341" s="342" t="s">
        <v>5</v>
      </c>
      <c r="SUW341" s="342" t="s">
        <v>5</v>
      </c>
      <c r="SUX341" s="342" t="s">
        <v>5</v>
      </c>
      <c r="SUY341" s="342" t="s">
        <v>5</v>
      </c>
      <c r="SUZ341" s="342" t="s">
        <v>5</v>
      </c>
      <c r="SVA341" s="342" t="s">
        <v>5</v>
      </c>
      <c r="SVB341" s="342" t="s">
        <v>5</v>
      </c>
      <c r="SVC341" s="342" t="s">
        <v>5</v>
      </c>
      <c r="SVD341" s="342" t="s">
        <v>5</v>
      </c>
      <c r="SVE341" s="342" t="s">
        <v>5</v>
      </c>
      <c r="SVF341" s="342" t="s">
        <v>5</v>
      </c>
      <c r="SVG341" s="342" t="s">
        <v>5</v>
      </c>
      <c r="SVH341" s="342" t="s">
        <v>5</v>
      </c>
      <c r="SVI341" s="342" t="s">
        <v>5</v>
      </c>
      <c r="SVJ341" s="342" t="s">
        <v>5</v>
      </c>
      <c r="SVK341" s="342" t="s">
        <v>5</v>
      </c>
      <c r="SVL341" s="342" t="s">
        <v>5</v>
      </c>
      <c r="SVM341" s="342" t="s">
        <v>5</v>
      </c>
      <c r="SVN341" s="342" t="s">
        <v>5</v>
      </c>
      <c r="SVO341" s="342" t="s">
        <v>5</v>
      </c>
      <c r="SVP341" s="342" t="s">
        <v>5</v>
      </c>
      <c r="SVQ341" s="342" t="s">
        <v>5</v>
      </c>
      <c r="SVR341" s="342" t="s">
        <v>5</v>
      </c>
      <c r="SVS341" s="342" t="s">
        <v>5</v>
      </c>
      <c r="SVT341" s="342" t="s">
        <v>5</v>
      </c>
      <c r="SVU341" s="342" t="s">
        <v>5</v>
      </c>
      <c r="SVV341" s="342" t="s">
        <v>5</v>
      </c>
      <c r="SVW341" s="342" t="s">
        <v>5</v>
      </c>
      <c r="SVX341" s="342" t="s">
        <v>5</v>
      </c>
      <c r="SVY341" s="342" t="s">
        <v>5</v>
      </c>
      <c r="SVZ341" s="342" t="s">
        <v>5</v>
      </c>
      <c r="SWA341" s="342" t="s">
        <v>5</v>
      </c>
      <c r="SWB341" s="342" t="s">
        <v>5</v>
      </c>
      <c r="SWC341" s="342" t="s">
        <v>5</v>
      </c>
      <c r="SWD341" s="342" t="s">
        <v>5</v>
      </c>
      <c r="SWE341" s="342" t="s">
        <v>5</v>
      </c>
      <c r="SWF341" s="342" t="s">
        <v>5</v>
      </c>
      <c r="SWG341" s="342" t="s">
        <v>5</v>
      </c>
      <c r="SWH341" s="342" t="s">
        <v>5</v>
      </c>
      <c r="SWI341" s="342" t="s">
        <v>5</v>
      </c>
      <c r="SWJ341" s="342" t="s">
        <v>5</v>
      </c>
      <c r="SWK341" s="342" t="s">
        <v>5</v>
      </c>
      <c r="SWL341" s="342" t="s">
        <v>5</v>
      </c>
      <c r="SWM341" s="342" t="s">
        <v>5</v>
      </c>
      <c r="SWN341" s="342" t="s">
        <v>5</v>
      </c>
      <c r="SWO341" s="342" t="s">
        <v>5</v>
      </c>
      <c r="SWP341" s="342" t="s">
        <v>5</v>
      </c>
      <c r="SWQ341" s="342" t="s">
        <v>5</v>
      </c>
      <c r="SWR341" s="342" t="s">
        <v>5</v>
      </c>
      <c r="SWS341" s="342" t="s">
        <v>5</v>
      </c>
      <c r="SWT341" s="342" t="s">
        <v>5</v>
      </c>
      <c r="SWU341" s="342" t="s">
        <v>5</v>
      </c>
      <c r="SWV341" s="342" t="s">
        <v>5</v>
      </c>
      <c r="SWW341" s="342" t="s">
        <v>5</v>
      </c>
      <c r="SWX341" s="342" t="s">
        <v>5</v>
      </c>
      <c r="SWY341" s="342" t="s">
        <v>5</v>
      </c>
      <c r="SWZ341" s="342" t="s">
        <v>5</v>
      </c>
      <c r="SXA341" s="342" t="s">
        <v>5</v>
      </c>
      <c r="SXB341" s="342" t="s">
        <v>5</v>
      </c>
      <c r="SXC341" s="342" t="s">
        <v>5</v>
      </c>
      <c r="SXD341" s="342" t="s">
        <v>5</v>
      </c>
      <c r="SXE341" s="342" t="s">
        <v>5</v>
      </c>
      <c r="SXF341" s="342" t="s">
        <v>5</v>
      </c>
      <c r="SXG341" s="342" t="s">
        <v>5</v>
      </c>
      <c r="SXH341" s="342" t="s">
        <v>5</v>
      </c>
      <c r="SXI341" s="342" t="s">
        <v>5</v>
      </c>
      <c r="SXJ341" s="342" t="s">
        <v>5</v>
      </c>
      <c r="SXK341" s="342" t="s">
        <v>5</v>
      </c>
      <c r="SXL341" s="342" t="s">
        <v>5</v>
      </c>
      <c r="SXM341" s="342" t="s">
        <v>5</v>
      </c>
      <c r="SXN341" s="342" t="s">
        <v>5</v>
      </c>
      <c r="SXO341" s="342" t="s">
        <v>5</v>
      </c>
      <c r="SXP341" s="342" t="s">
        <v>5</v>
      </c>
      <c r="SXQ341" s="342" t="s">
        <v>5</v>
      </c>
      <c r="SXR341" s="342" t="s">
        <v>5</v>
      </c>
      <c r="SXS341" s="342" t="s">
        <v>5</v>
      </c>
      <c r="SXT341" s="342" t="s">
        <v>5</v>
      </c>
      <c r="SXU341" s="342" t="s">
        <v>5</v>
      </c>
      <c r="SXV341" s="342" t="s">
        <v>5</v>
      </c>
      <c r="SXW341" s="342" t="s">
        <v>5</v>
      </c>
      <c r="SXX341" s="342" t="s">
        <v>5</v>
      </c>
      <c r="SXY341" s="342" t="s">
        <v>5</v>
      </c>
      <c r="SXZ341" s="342" t="s">
        <v>5</v>
      </c>
      <c r="SYA341" s="342" t="s">
        <v>5</v>
      </c>
      <c r="SYB341" s="342" t="s">
        <v>5</v>
      </c>
      <c r="SYC341" s="342" t="s">
        <v>5</v>
      </c>
      <c r="SYD341" s="342" t="s">
        <v>5</v>
      </c>
      <c r="SYE341" s="342" t="s">
        <v>5</v>
      </c>
      <c r="SYF341" s="342" t="s">
        <v>5</v>
      </c>
      <c r="SYG341" s="342" t="s">
        <v>5</v>
      </c>
      <c r="SYH341" s="342" t="s">
        <v>5</v>
      </c>
      <c r="SYI341" s="342" t="s">
        <v>5</v>
      </c>
      <c r="SYJ341" s="342" t="s">
        <v>5</v>
      </c>
      <c r="SYK341" s="342" t="s">
        <v>5</v>
      </c>
      <c r="SYL341" s="342" t="s">
        <v>5</v>
      </c>
      <c r="SYM341" s="342" t="s">
        <v>5</v>
      </c>
      <c r="SYN341" s="342" t="s">
        <v>5</v>
      </c>
      <c r="SYO341" s="342" t="s">
        <v>5</v>
      </c>
      <c r="SYP341" s="342" t="s">
        <v>5</v>
      </c>
      <c r="SYQ341" s="342" t="s">
        <v>5</v>
      </c>
      <c r="SYR341" s="342" t="s">
        <v>5</v>
      </c>
      <c r="SYS341" s="342" t="s">
        <v>5</v>
      </c>
      <c r="SYT341" s="342" t="s">
        <v>5</v>
      </c>
      <c r="SYU341" s="342" t="s">
        <v>5</v>
      </c>
      <c r="SYV341" s="342" t="s">
        <v>5</v>
      </c>
      <c r="SYW341" s="342" t="s">
        <v>5</v>
      </c>
      <c r="SYX341" s="342" t="s">
        <v>5</v>
      </c>
      <c r="SYY341" s="342" t="s">
        <v>5</v>
      </c>
      <c r="SYZ341" s="342" t="s">
        <v>5</v>
      </c>
      <c r="SZA341" s="342" t="s">
        <v>5</v>
      </c>
      <c r="SZB341" s="342" t="s">
        <v>5</v>
      </c>
      <c r="SZC341" s="342" t="s">
        <v>5</v>
      </c>
      <c r="SZD341" s="342" t="s">
        <v>5</v>
      </c>
      <c r="SZE341" s="342" t="s">
        <v>5</v>
      </c>
      <c r="SZF341" s="342" t="s">
        <v>5</v>
      </c>
      <c r="SZG341" s="342" t="s">
        <v>5</v>
      </c>
      <c r="SZH341" s="342" t="s">
        <v>5</v>
      </c>
      <c r="SZI341" s="342" t="s">
        <v>5</v>
      </c>
      <c r="SZJ341" s="342" t="s">
        <v>5</v>
      </c>
      <c r="SZK341" s="342" t="s">
        <v>5</v>
      </c>
      <c r="SZL341" s="342" t="s">
        <v>5</v>
      </c>
      <c r="SZM341" s="342" t="s">
        <v>5</v>
      </c>
      <c r="SZN341" s="342" t="s">
        <v>5</v>
      </c>
      <c r="SZO341" s="342" t="s">
        <v>5</v>
      </c>
      <c r="SZP341" s="342" t="s">
        <v>5</v>
      </c>
      <c r="SZQ341" s="342" t="s">
        <v>5</v>
      </c>
      <c r="SZR341" s="342" t="s">
        <v>5</v>
      </c>
      <c r="SZS341" s="342" t="s">
        <v>5</v>
      </c>
      <c r="SZT341" s="342" t="s">
        <v>5</v>
      </c>
      <c r="SZU341" s="342" t="s">
        <v>5</v>
      </c>
      <c r="SZV341" s="342" t="s">
        <v>5</v>
      </c>
      <c r="SZW341" s="342" t="s">
        <v>5</v>
      </c>
      <c r="SZX341" s="342" t="s">
        <v>5</v>
      </c>
      <c r="SZY341" s="342" t="s">
        <v>5</v>
      </c>
      <c r="SZZ341" s="342" t="s">
        <v>5</v>
      </c>
      <c r="TAA341" s="342" t="s">
        <v>5</v>
      </c>
      <c r="TAB341" s="342" t="s">
        <v>5</v>
      </c>
      <c r="TAC341" s="342" t="s">
        <v>5</v>
      </c>
      <c r="TAD341" s="342" t="s">
        <v>5</v>
      </c>
      <c r="TAE341" s="342" t="s">
        <v>5</v>
      </c>
      <c r="TAF341" s="342" t="s">
        <v>5</v>
      </c>
      <c r="TAG341" s="342" t="s">
        <v>5</v>
      </c>
      <c r="TAH341" s="342" t="s">
        <v>5</v>
      </c>
      <c r="TAI341" s="342" t="s">
        <v>5</v>
      </c>
      <c r="TAJ341" s="342" t="s">
        <v>5</v>
      </c>
      <c r="TAK341" s="342" t="s">
        <v>5</v>
      </c>
      <c r="TAL341" s="342" t="s">
        <v>5</v>
      </c>
      <c r="TAM341" s="342" t="s">
        <v>5</v>
      </c>
      <c r="TAN341" s="342" t="s">
        <v>5</v>
      </c>
      <c r="TAO341" s="342" t="s">
        <v>5</v>
      </c>
      <c r="TAP341" s="342" t="s">
        <v>5</v>
      </c>
      <c r="TAQ341" s="342" t="s">
        <v>5</v>
      </c>
      <c r="TAR341" s="342" t="s">
        <v>5</v>
      </c>
      <c r="TAS341" s="342" t="s">
        <v>5</v>
      </c>
      <c r="TAT341" s="342" t="s">
        <v>5</v>
      </c>
      <c r="TAU341" s="342" t="s">
        <v>5</v>
      </c>
      <c r="TAV341" s="342" t="s">
        <v>5</v>
      </c>
      <c r="TAW341" s="342" t="s">
        <v>5</v>
      </c>
      <c r="TAX341" s="342" t="s">
        <v>5</v>
      </c>
      <c r="TAY341" s="342" t="s">
        <v>5</v>
      </c>
      <c r="TAZ341" s="342" t="s">
        <v>5</v>
      </c>
      <c r="TBA341" s="342" t="s">
        <v>5</v>
      </c>
      <c r="TBB341" s="342" t="s">
        <v>5</v>
      </c>
      <c r="TBC341" s="342" t="s">
        <v>5</v>
      </c>
      <c r="TBD341" s="342" t="s">
        <v>5</v>
      </c>
      <c r="TBE341" s="342" t="s">
        <v>5</v>
      </c>
      <c r="TBF341" s="342" t="s">
        <v>5</v>
      </c>
      <c r="TBG341" s="342" t="s">
        <v>5</v>
      </c>
      <c r="TBH341" s="342" t="s">
        <v>5</v>
      </c>
      <c r="TBI341" s="342" t="s">
        <v>5</v>
      </c>
      <c r="TBJ341" s="342" t="s">
        <v>5</v>
      </c>
      <c r="TBK341" s="342" t="s">
        <v>5</v>
      </c>
      <c r="TBL341" s="342" t="s">
        <v>5</v>
      </c>
      <c r="TBM341" s="342" t="s">
        <v>5</v>
      </c>
      <c r="TBN341" s="342" t="s">
        <v>5</v>
      </c>
      <c r="TBO341" s="342" t="s">
        <v>5</v>
      </c>
      <c r="TBP341" s="342" t="s">
        <v>5</v>
      </c>
      <c r="TBQ341" s="342" t="s">
        <v>5</v>
      </c>
      <c r="TBR341" s="342" t="s">
        <v>5</v>
      </c>
      <c r="TBS341" s="342" t="s">
        <v>5</v>
      </c>
      <c r="TBT341" s="342" t="s">
        <v>5</v>
      </c>
      <c r="TBU341" s="342" t="s">
        <v>5</v>
      </c>
      <c r="TBV341" s="342" t="s">
        <v>5</v>
      </c>
      <c r="TBW341" s="342" t="s">
        <v>5</v>
      </c>
      <c r="TBX341" s="342" t="s">
        <v>5</v>
      </c>
      <c r="TBY341" s="342" t="s">
        <v>5</v>
      </c>
      <c r="TBZ341" s="342" t="s">
        <v>5</v>
      </c>
      <c r="TCA341" s="342" t="s">
        <v>5</v>
      </c>
      <c r="TCB341" s="342" t="s">
        <v>5</v>
      </c>
      <c r="TCC341" s="342" t="s">
        <v>5</v>
      </c>
      <c r="TCD341" s="342" t="s">
        <v>5</v>
      </c>
      <c r="TCE341" s="342" t="s">
        <v>5</v>
      </c>
      <c r="TCF341" s="342" t="s">
        <v>5</v>
      </c>
      <c r="TCG341" s="342" t="s">
        <v>5</v>
      </c>
      <c r="TCH341" s="342" t="s">
        <v>5</v>
      </c>
      <c r="TCI341" s="342" t="s">
        <v>5</v>
      </c>
      <c r="TCJ341" s="342" t="s">
        <v>5</v>
      </c>
      <c r="TCK341" s="342" t="s">
        <v>5</v>
      </c>
      <c r="TCL341" s="342" t="s">
        <v>5</v>
      </c>
      <c r="TCM341" s="342" t="s">
        <v>5</v>
      </c>
      <c r="TCN341" s="342" t="s">
        <v>5</v>
      </c>
      <c r="TCO341" s="342" t="s">
        <v>5</v>
      </c>
      <c r="TCP341" s="342" t="s">
        <v>5</v>
      </c>
      <c r="TCQ341" s="342" t="s">
        <v>5</v>
      </c>
      <c r="TCR341" s="342" t="s">
        <v>5</v>
      </c>
      <c r="TCS341" s="342" t="s">
        <v>5</v>
      </c>
      <c r="TCT341" s="342" t="s">
        <v>5</v>
      </c>
      <c r="TCU341" s="342" t="s">
        <v>5</v>
      </c>
      <c r="TCV341" s="342" t="s">
        <v>5</v>
      </c>
      <c r="TCW341" s="342" t="s">
        <v>5</v>
      </c>
      <c r="TCX341" s="342" t="s">
        <v>5</v>
      </c>
      <c r="TCY341" s="342" t="s">
        <v>5</v>
      </c>
      <c r="TCZ341" s="342" t="s">
        <v>5</v>
      </c>
      <c r="TDA341" s="342" t="s">
        <v>5</v>
      </c>
      <c r="TDB341" s="342" t="s">
        <v>5</v>
      </c>
      <c r="TDC341" s="342" t="s">
        <v>5</v>
      </c>
      <c r="TDD341" s="342" t="s">
        <v>5</v>
      </c>
      <c r="TDE341" s="342" t="s">
        <v>5</v>
      </c>
      <c r="TDF341" s="342" t="s">
        <v>5</v>
      </c>
      <c r="TDG341" s="342" t="s">
        <v>5</v>
      </c>
      <c r="TDH341" s="342" t="s">
        <v>5</v>
      </c>
      <c r="TDI341" s="342" t="s">
        <v>5</v>
      </c>
      <c r="TDJ341" s="342" t="s">
        <v>5</v>
      </c>
      <c r="TDK341" s="342" t="s">
        <v>5</v>
      </c>
      <c r="TDL341" s="342" t="s">
        <v>5</v>
      </c>
      <c r="TDM341" s="342" t="s">
        <v>5</v>
      </c>
      <c r="TDN341" s="342" t="s">
        <v>5</v>
      </c>
      <c r="TDO341" s="342" t="s">
        <v>5</v>
      </c>
      <c r="TDP341" s="342" t="s">
        <v>5</v>
      </c>
      <c r="TDQ341" s="342" t="s">
        <v>5</v>
      </c>
      <c r="TDR341" s="342" t="s">
        <v>5</v>
      </c>
      <c r="TDS341" s="342" t="s">
        <v>5</v>
      </c>
      <c r="TDT341" s="342" t="s">
        <v>5</v>
      </c>
      <c r="TDU341" s="342" t="s">
        <v>5</v>
      </c>
      <c r="TDV341" s="342" t="s">
        <v>5</v>
      </c>
      <c r="TDW341" s="342" t="s">
        <v>5</v>
      </c>
      <c r="TDX341" s="342" t="s">
        <v>5</v>
      </c>
      <c r="TDY341" s="342" t="s">
        <v>5</v>
      </c>
      <c r="TDZ341" s="342" t="s">
        <v>5</v>
      </c>
      <c r="TEA341" s="342" t="s">
        <v>5</v>
      </c>
      <c r="TEB341" s="342" t="s">
        <v>5</v>
      </c>
      <c r="TEC341" s="342" t="s">
        <v>5</v>
      </c>
      <c r="TED341" s="342" t="s">
        <v>5</v>
      </c>
      <c r="TEE341" s="342" t="s">
        <v>5</v>
      </c>
      <c r="TEF341" s="342" t="s">
        <v>5</v>
      </c>
      <c r="TEG341" s="342" t="s">
        <v>5</v>
      </c>
      <c r="TEH341" s="342" t="s">
        <v>5</v>
      </c>
      <c r="TEI341" s="342" t="s">
        <v>5</v>
      </c>
      <c r="TEJ341" s="342" t="s">
        <v>5</v>
      </c>
      <c r="TEK341" s="342" t="s">
        <v>5</v>
      </c>
      <c r="TEL341" s="342" t="s">
        <v>5</v>
      </c>
      <c r="TEM341" s="342" t="s">
        <v>5</v>
      </c>
      <c r="TEN341" s="342" t="s">
        <v>5</v>
      </c>
      <c r="TEO341" s="342" t="s">
        <v>5</v>
      </c>
      <c r="TEP341" s="342" t="s">
        <v>5</v>
      </c>
      <c r="TEQ341" s="342" t="s">
        <v>5</v>
      </c>
      <c r="TER341" s="342" t="s">
        <v>5</v>
      </c>
      <c r="TES341" s="342" t="s">
        <v>5</v>
      </c>
      <c r="TET341" s="342" t="s">
        <v>5</v>
      </c>
      <c r="TEU341" s="342" t="s">
        <v>5</v>
      </c>
      <c r="TEV341" s="342" t="s">
        <v>5</v>
      </c>
      <c r="TEW341" s="342" t="s">
        <v>5</v>
      </c>
      <c r="TEX341" s="342" t="s">
        <v>5</v>
      </c>
      <c r="TEY341" s="342" t="s">
        <v>5</v>
      </c>
      <c r="TEZ341" s="342" t="s">
        <v>5</v>
      </c>
      <c r="TFA341" s="342" t="s">
        <v>5</v>
      </c>
      <c r="TFB341" s="342" t="s">
        <v>5</v>
      </c>
      <c r="TFC341" s="342" t="s">
        <v>5</v>
      </c>
      <c r="TFD341" s="342" t="s">
        <v>5</v>
      </c>
      <c r="TFE341" s="342" t="s">
        <v>5</v>
      </c>
      <c r="TFF341" s="342" t="s">
        <v>5</v>
      </c>
      <c r="TFG341" s="342" t="s">
        <v>5</v>
      </c>
      <c r="TFH341" s="342" t="s">
        <v>5</v>
      </c>
      <c r="TFI341" s="342" t="s">
        <v>5</v>
      </c>
      <c r="TFJ341" s="342" t="s">
        <v>5</v>
      </c>
      <c r="TFK341" s="342" t="s">
        <v>5</v>
      </c>
      <c r="TFL341" s="342" t="s">
        <v>5</v>
      </c>
      <c r="TFM341" s="342" t="s">
        <v>5</v>
      </c>
      <c r="TFN341" s="342" t="s">
        <v>5</v>
      </c>
      <c r="TFO341" s="342" t="s">
        <v>5</v>
      </c>
      <c r="TFP341" s="342" t="s">
        <v>5</v>
      </c>
      <c r="TFQ341" s="342" t="s">
        <v>5</v>
      </c>
      <c r="TFR341" s="342" t="s">
        <v>5</v>
      </c>
      <c r="TFS341" s="342" t="s">
        <v>5</v>
      </c>
      <c r="TFT341" s="342" t="s">
        <v>5</v>
      </c>
      <c r="TFU341" s="342" t="s">
        <v>5</v>
      </c>
      <c r="TFV341" s="342" t="s">
        <v>5</v>
      </c>
      <c r="TFW341" s="342" t="s">
        <v>5</v>
      </c>
      <c r="TFX341" s="342" t="s">
        <v>5</v>
      </c>
      <c r="TFY341" s="342" t="s">
        <v>5</v>
      </c>
      <c r="TFZ341" s="342" t="s">
        <v>5</v>
      </c>
      <c r="TGA341" s="342" t="s">
        <v>5</v>
      </c>
      <c r="TGB341" s="342" t="s">
        <v>5</v>
      </c>
      <c r="TGC341" s="342" t="s">
        <v>5</v>
      </c>
      <c r="TGD341" s="342" t="s">
        <v>5</v>
      </c>
      <c r="TGE341" s="342" t="s">
        <v>5</v>
      </c>
      <c r="TGF341" s="342" t="s">
        <v>5</v>
      </c>
      <c r="TGG341" s="342" t="s">
        <v>5</v>
      </c>
      <c r="TGH341" s="342" t="s">
        <v>5</v>
      </c>
      <c r="TGI341" s="342" t="s">
        <v>5</v>
      </c>
      <c r="TGJ341" s="342" t="s">
        <v>5</v>
      </c>
      <c r="TGK341" s="342" t="s">
        <v>5</v>
      </c>
      <c r="TGL341" s="342" t="s">
        <v>5</v>
      </c>
      <c r="TGM341" s="342" t="s">
        <v>5</v>
      </c>
      <c r="TGN341" s="342" t="s">
        <v>5</v>
      </c>
      <c r="TGO341" s="342" t="s">
        <v>5</v>
      </c>
      <c r="TGP341" s="342" t="s">
        <v>5</v>
      </c>
      <c r="TGQ341" s="342" t="s">
        <v>5</v>
      </c>
      <c r="TGR341" s="342" t="s">
        <v>5</v>
      </c>
      <c r="TGS341" s="342" t="s">
        <v>5</v>
      </c>
      <c r="TGT341" s="342" t="s">
        <v>5</v>
      </c>
      <c r="TGU341" s="342" t="s">
        <v>5</v>
      </c>
      <c r="TGV341" s="342" t="s">
        <v>5</v>
      </c>
      <c r="TGW341" s="342" t="s">
        <v>5</v>
      </c>
      <c r="TGX341" s="342" t="s">
        <v>5</v>
      </c>
      <c r="TGY341" s="342" t="s">
        <v>5</v>
      </c>
      <c r="TGZ341" s="342" t="s">
        <v>5</v>
      </c>
      <c r="THA341" s="342" t="s">
        <v>5</v>
      </c>
      <c r="THB341" s="342" t="s">
        <v>5</v>
      </c>
      <c r="THC341" s="342" t="s">
        <v>5</v>
      </c>
      <c r="THD341" s="342" t="s">
        <v>5</v>
      </c>
      <c r="THE341" s="342" t="s">
        <v>5</v>
      </c>
      <c r="THF341" s="342" t="s">
        <v>5</v>
      </c>
      <c r="THG341" s="342" t="s">
        <v>5</v>
      </c>
      <c r="THH341" s="342" t="s">
        <v>5</v>
      </c>
      <c r="THI341" s="342" t="s">
        <v>5</v>
      </c>
      <c r="THJ341" s="342" t="s">
        <v>5</v>
      </c>
      <c r="THK341" s="342" t="s">
        <v>5</v>
      </c>
      <c r="THL341" s="342" t="s">
        <v>5</v>
      </c>
      <c r="THM341" s="342" t="s">
        <v>5</v>
      </c>
      <c r="THN341" s="342" t="s">
        <v>5</v>
      </c>
      <c r="THO341" s="342" t="s">
        <v>5</v>
      </c>
      <c r="THP341" s="342" t="s">
        <v>5</v>
      </c>
      <c r="THQ341" s="342" t="s">
        <v>5</v>
      </c>
      <c r="THR341" s="342" t="s">
        <v>5</v>
      </c>
      <c r="THS341" s="342" t="s">
        <v>5</v>
      </c>
      <c r="THT341" s="342" t="s">
        <v>5</v>
      </c>
      <c r="THU341" s="342" t="s">
        <v>5</v>
      </c>
      <c r="THV341" s="342" t="s">
        <v>5</v>
      </c>
      <c r="THW341" s="342" t="s">
        <v>5</v>
      </c>
      <c r="THX341" s="342" t="s">
        <v>5</v>
      </c>
      <c r="THY341" s="342" t="s">
        <v>5</v>
      </c>
      <c r="THZ341" s="342" t="s">
        <v>5</v>
      </c>
      <c r="TIA341" s="342" t="s">
        <v>5</v>
      </c>
      <c r="TIB341" s="342" t="s">
        <v>5</v>
      </c>
      <c r="TIC341" s="342" t="s">
        <v>5</v>
      </c>
      <c r="TID341" s="342" t="s">
        <v>5</v>
      </c>
      <c r="TIE341" s="342" t="s">
        <v>5</v>
      </c>
      <c r="TIF341" s="342" t="s">
        <v>5</v>
      </c>
      <c r="TIG341" s="342" t="s">
        <v>5</v>
      </c>
      <c r="TIH341" s="342" t="s">
        <v>5</v>
      </c>
      <c r="TII341" s="342" t="s">
        <v>5</v>
      </c>
      <c r="TIJ341" s="342" t="s">
        <v>5</v>
      </c>
      <c r="TIK341" s="342" t="s">
        <v>5</v>
      </c>
      <c r="TIL341" s="342" t="s">
        <v>5</v>
      </c>
      <c r="TIM341" s="342" t="s">
        <v>5</v>
      </c>
      <c r="TIN341" s="342" t="s">
        <v>5</v>
      </c>
      <c r="TIO341" s="342" t="s">
        <v>5</v>
      </c>
      <c r="TIP341" s="342" t="s">
        <v>5</v>
      </c>
      <c r="TIQ341" s="342" t="s">
        <v>5</v>
      </c>
      <c r="TIR341" s="342" t="s">
        <v>5</v>
      </c>
      <c r="TIS341" s="342" t="s">
        <v>5</v>
      </c>
      <c r="TIT341" s="342" t="s">
        <v>5</v>
      </c>
      <c r="TIU341" s="342" t="s">
        <v>5</v>
      </c>
      <c r="TIV341" s="342" t="s">
        <v>5</v>
      </c>
      <c r="TIW341" s="342" t="s">
        <v>5</v>
      </c>
      <c r="TIX341" s="342" t="s">
        <v>5</v>
      </c>
      <c r="TIY341" s="342" t="s">
        <v>5</v>
      </c>
      <c r="TIZ341" s="342" t="s">
        <v>5</v>
      </c>
      <c r="TJA341" s="342" t="s">
        <v>5</v>
      </c>
      <c r="TJB341" s="342" t="s">
        <v>5</v>
      </c>
      <c r="TJC341" s="342" t="s">
        <v>5</v>
      </c>
      <c r="TJD341" s="342" t="s">
        <v>5</v>
      </c>
      <c r="TJE341" s="342" t="s">
        <v>5</v>
      </c>
      <c r="TJF341" s="342" t="s">
        <v>5</v>
      </c>
      <c r="TJG341" s="342" t="s">
        <v>5</v>
      </c>
      <c r="TJH341" s="342" t="s">
        <v>5</v>
      </c>
      <c r="TJI341" s="342" t="s">
        <v>5</v>
      </c>
      <c r="TJJ341" s="342" t="s">
        <v>5</v>
      </c>
      <c r="TJK341" s="342" t="s">
        <v>5</v>
      </c>
      <c r="TJL341" s="342" t="s">
        <v>5</v>
      </c>
      <c r="TJM341" s="342" t="s">
        <v>5</v>
      </c>
      <c r="TJN341" s="342" t="s">
        <v>5</v>
      </c>
      <c r="TJO341" s="342" t="s">
        <v>5</v>
      </c>
      <c r="TJP341" s="342" t="s">
        <v>5</v>
      </c>
      <c r="TJQ341" s="342" t="s">
        <v>5</v>
      </c>
      <c r="TJR341" s="342" t="s">
        <v>5</v>
      </c>
      <c r="TJS341" s="342" t="s">
        <v>5</v>
      </c>
      <c r="TJT341" s="342" t="s">
        <v>5</v>
      </c>
      <c r="TJU341" s="342" t="s">
        <v>5</v>
      </c>
      <c r="TJV341" s="342" t="s">
        <v>5</v>
      </c>
      <c r="TJW341" s="342" t="s">
        <v>5</v>
      </c>
      <c r="TJX341" s="342" t="s">
        <v>5</v>
      </c>
      <c r="TJY341" s="342" t="s">
        <v>5</v>
      </c>
      <c r="TJZ341" s="342" t="s">
        <v>5</v>
      </c>
      <c r="TKA341" s="342" t="s">
        <v>5</v>
      </c>
      <c r="TKB341" s="342" t="s">
        <v>5</v>
      </c>
      <c r="TKC341" s="342" t="s">
        <v>5</v>
      </c>
      <c r="TKD341" s="342" t="s">
        <v>5</v>
      </c>
      <c r="TKE341" s="342" t="s">
        <v>5</v>
      </c>
      <c r="TKF341" s="342" t="s">
        <v>5</v>
      </c>
      <c r="TKG341" s="342" t="s">
        <v>5</v>
      </c>
      <c r="TKH341" s="342" t="s">
        <v>5</v>
      </c>
      <c r="TKI341" s="342" t="s">
        <v>5</v>
      </c>
      <c r="TKJ341" s="342" t="s">
        <v>5</v>
      </c>
      <c r="TKK341" s="342" t="s">
        <v>5</v>
      </c>
      <c r="TKL341" s="342" t="s">
        <v>5</v>
      </c>
      <c r="TKM341" s="342" t="s">
        <v>5</v>
      </c>
      <c r="TKN341" s="342" t="s">
        <v>5</v>
      </c>
      <c r="TKO341" s="342" t="s">
        <v>5</v>
      </c>
      <c r="TKP341" s="342" t="s">
        <v>5</v>
      </c>
      <c r="TKQ341" s="342" t="s">
        <v>5</v>
      </c>
      <c r="TKR341" s="342" t="s">
        <v>5</v>
      </c>
      <c r="TKS341" s="342" t="s">
        <v>5</v>
      </c>
      <c r="TKT341" s="342" t="s">
        <v>5</v>
      </c>
      <c r="TKU341" s="342" t="s">
        <v>5</v>
      </c>
      <c r="TKV341" s="342" t="s">
        <v>5</v>
      </c>
      <c r="TKW341" s="342" t="s">
        <v>5</v>
      </c>
      <c r="TKX341" s="342" t="s">
        <v>5</v>
      </c>
      <c r="TKY341" s="342" t="s">
        <v>5</v>
      </c>
      <c r="TKZ341" s="342" t="s">
        <v>5</v>
      </c>
      <c r="TLA341" s="342" t="s">
        <v>5</v>
      </c>
      <c r="TLB341" s="342" t="s">
        <v>5</v>
      </c>
      <c r="TLC341" s="342" t="s">
        <v>5</v>
      </c>
      <c r="TLD341" s="342" t="s">
        <v>5</v>
      </c>
      <c r="TLE341" s="342" t="s">
        <v>5</v>
      </c>
      <c r="TLF341" s="342" t="s">
        <v>5</v>
      </c>
      <c r="TLG341" s="342" t="s">
        <v>5</v>
      </c>
      <c r="TLH341" s="342" t="s">
        <v>5</v>
      </c>
      <c r="TLI341" s="342" t="s">
        <v>5</v>
      </c>
      <c r="TLJ341" s="342" t="s">
        <v>5</v>
      </c>
      <c r="TLK341" s="342" t="s">
        <v>5</v>
      </c>
      <c r="TLL341" s="342" t="s">
        <v>5</v>
      </c>
      <c r="TLM341" s="342" t="s">
        <v>5</v>
      </c>
      <c r="TLN341" s="342" t="s">
        <v>5</v>
      </c>
      <c r="TLO341" s="342" t="s">
        <v>5</v>
      </c>
      <c r="TLP341" s="342" t="s">
        <v>5</v>
      </c>
      <c r="TLQ341" s="342" t="s">
        <v>5</v>
      </c>
      <c r="TLR341" s="342" t="s">
        <v>5</v>
      </c>
      <c r="TLS341" s="342" t="s">
        <v>5</v>
      </c>
      <c r="TLT341" s="342" t="s">
        <v>5</v>
      </c>
      <c r="TLU341" s="342" t="s">
        <v>5</v>
      </c>
      <c r="TLV341" s="342" t="s">
        <v>5</v>
      </c>
      <c r="TLW341" s="342" t="s">
        <v>5</v>
      </c>
      <c r="TLX341" s="342" t="s">
        <v>5</v>
      </c>
      <c r="TLY341" s="342" t="s">
        <v>5</v>
      </c>
      <c r="TLZ341" s="342" t="s">
        <v>5</v>
      </c>
      <c r="TMA341" s="342" t="s">
        <v>5</v>
      </c>
      <c r="TMB341" s="342" t="s">
        <v>5</v>
      </c>
      <c r="TMC341" s="342" t="s">
        <v>5</v>
      </c>
      <c r="TMD341" s="342" t="s">
        <v>5</v>
      </c>
      <c r="TME341" s="342" t="s">
        <v>5</v>
      </c>
      <c r="TMF341" s="342" t="s">
        <v>5</v>
      </c>
      <c r="TMG341" s="342" t="s">
        <v>5</v>
      </c>
      <c r="TMH341" s="342" t="s">
        <v>5</v>
      </c>
      <c r="TMI341" s="342" t="s">
        <v>5</v>
      </c>
      <c r="TMJ341" s="342" t="s">
        <v>5</v>
      </c>
      <c r="TMK341" s="342" t="s">
        <v>5</v>
      </c>
      <c r="TML341" s="342" t="s">
        <v>5</v>
      </c>
      <c r="TMM341" s="342" t="s">
        <v>5</v>
      </c>
      <c r="TMN341" s="342" t="s">
        <v>5</v>
      </c>
      <c r="TMO341" s="342" t="s">
        <v>5</v>
      </c>
      <c r="TMP341" s="342" t="s">
        <v>5</v>
      </c>
      <c r="TMQ341" s="342" t="s">
        <v>5</v>
      </c>
      <c r="TMR341" s="342" t="s">
        <v>5</v>
      </c>
      <c r="TMS341" s="342" t="s">
        <v>5</v>
      </c>
      <c r="TMT341" s="342" t="s">
        <v>5</v>
      </c>
      <c r="TMU341" s="342" t="s">
        <v>5</v>
      </c>
      <c r="TMV341" s="342" t="s">
        <v>5</v>
      </c>
      <c r="TMW341" s="342" t="s">
        <v>5</v>
      </c>
      <c r="TMX341" s="342" t="s">
        <v>5</v>
      </c>
      <c r="TMY341" s="342" t="s">
        <v>5</v>
      </c>
      <c r="TMZ341" s="342" t="s">
        <v>5</v>
      </c>
      <c r="TNA341" s="342" t="s">
        <v>5</v>
      </c>
      <c r="TNB341" s="342" t="s">
        <v>5</v>
      </c>
      <c r="TNC341" s="342" t="s">
        <v>5</v>
      </c>
      <c r="TND341" s="342" t="s">
        <v>5</v>
      </c>
      <c r="TNE341" s="342" t="s">
        <v>5</v>
      </c>
      <c r="TNF341" s="342" t="s">
        <v>5</v>
      </c>
      <c r="TNG341" s="342" t="s">
        <v>5</v>
      </c>
      <c r="TNH341" s="342" t="s">
        <v>5</v>
      </c>
      <c r="TNI341" s="342" t="s">
        <v>5</v>
      </c>
      <c r="TNJ341" s="342" t="s">
        <v>5</v>
      </c>
      <c r="TNK341" s="342" t="s">
        <v>5</v>
      </c>
      <c r="TNL341" s="342" t="s">
        <v>5</v>
      </c>
      <c r="TNM341" s="342" t="s">
        <v>5</v>
      </c>
      <c r="TNN341" s="342" t="s">
        <v>5</v>
      </c>
      <c r="TNO341" s="342" t="s">
        <v>5</v>
      </c>
      <c r="TNP341" s="342" t="s">
        <v>5</v>
      </c>
      <c r="TNQ341" s="342" t="s">
        <v>5</v>
      </c>
      <c r="TNR341" s="342" t="s">
        <v>5</v>
      </c>
      <c r="TNS341" s="342" t="s">
        <v>5</v>
      </c>
      <c r="TNT341" s="342" t="s">
        <v>5</v>
      </c>
      <c r="TNU341" s="342" t="s">
        <v>5</v>
      </c>
      <c r="TNV341" s="342" t="s">
        <v>5</v>
      </c>
      <c r="TNW341" s="342" t="s">
        <v>5</v>
      </c>
      <c r="TNX341" s="342" t="s">
        <v>5</v>
      </c>
      <c r="TNY341" s="342" t="s">
        <v>5</v>
      </c>
      <c r="TNZ341" s="342" t="s">
        <v>5</v>
      </c>
      <c r="TOA341" s="342" t="s">
        <v>5</v>
      </c>
      <c r="TOB341" s="342" t="s">
        <v>5</v>
      </c>
      <c r="TOC341" s="342" t="s">
        <v>5</v>
      </c>
      <c r="TOD341" s="342" t="s">
        <v>5</v>
      </c>
      <c r="TOE341" s="342" t="s">
        <v>5</v>
      </c>
      <c r="TOF341" s="342" t="s">
        <v>5</v>
      </c>
      <c r="TOG341" s="342" t="s">
        <v>5</v>
      </c>
      <c r="TOH341" s="342" t="s">
        <v>5</v>
      </c>
      <c r="TOI341" s="342" t="s">
        <v>5</v>
      </c>
      <c r="TOJ341" s="342" t="s">
        <v>5</v>
      </c>
      <c r="TOK341" s="342" t="s">
        <v>5</v>
      </c>
      <c r="TOL341" s="342" t="s">
        <v>5</v>
      </c>
      <c r="TOM341" s="342" t="s">
        <v>5</v>
      </c>
      <c r="TON341" s="342" t="s">
        <v>5</v>
      </c>
      <c r="TOO341" s="342" t="s">
        <v>5</v>
      </c>
      <c r="TOP341" s="342" t="s">
        <v>5</v>
      </c>
      <c r="TOQ341" s="342" t="s">
        <v>5</v>
      </c>
      <c r="TOR341" s="342" t="s">
        <v>5</v>
      </c>
      <c r="TOS341" s="342" t="s">
        <v>5</v>
      </c>
      <c r="TOT341" s="342" t="s">
        <v>5</v>
      </c>
      <c r="TOU341" s="342" t="s">
        <v>5</v>
      </c>
      <c r="TOV341" s="342" t="s">
        <v>5</v>
      </c>
      <c r="TOW341" s="342" t="s">
        <v>5</v>
      </c>
      <c r="TOX341" s="342" t="s">
        <v>5</v>
      </c>
      <c r="TOY341" s="342" t="s">
        <v>5</v>
      </c>
      <c r="TOZ341" s="342" t="s">
        <v>5</v>
      </c>
      <c r="TPA341" s="342" t="s">
        <v>5</v>
      </c>
      <c r="TPB341" s="342" t="s">
        <v>5</v>
      </c>
      <c r="TPC341" s="342" t="s">
        <v>5</v>
      </c>
      <c r="TPD341" s="342" t="s">
        <v>5</v>
      </c>
      <c r="TPE341" s="342" t="s">
        <v>5</v>
      </c>
      <c r="TPF341" s="342" t="s">
        <v>5</v>
      </c>
      <c r="TPG341" s="342" t="s">
        <v>5</v>
      </c>
      <c r="TPH341" s="342" t="s">
        <v>5</v>
      </c>
      <c r="TPI341" s="342" t="s">
        <v>5</v>
      </c>
      <c r="TPJ341" s="342" t="s">
        <v>5</v>
      </c>
      <c r="TPK341" s="342" t="s">
        <v>5</v>
      </c>
      <c r="TPL341" s="342" t="s">
        <v>5</v>
      </c>
      <c r="TPM341" s="342" t="s">
        <v>5</v>
      </c>
      <c r="TPN341" s="342" t="s">
        <v>5</v>
      </c>
      <c r="TPO341" s="342" t="s">
        <v>5</v>
      </c>
      <c r="TPP341" s="342" t="s">
        <v>5</v>
      </c>
      <c r="TPQ341" s="342" t="s">
        <v>5</v>
      </c>
      <c r="TPR341" s="342" t="s">
        <v>5</v>
      </c>
      <c r="TPS341" s="342" t="s">
        <v>5</v>
      </c>
      <c r="TPT341" s="342" t="s">
        <v>5</v>
      </c>
      <c r="TPU341" s="342" t="s">
        <v>5</v>
      </c>
      <c r="TPV341" s="342" t="s">
        <v>5</v>
      </c>
      <c r="TPW341" s="342" t="s">
        <v>5</v>
      </c>
      <c r="TPX341" s="342" t="s">
        <v>5</v>
      </c>
      <c r="TPY341" s="342" t="s">
        <v>5</v>
      </c>
      <c r="TPZ341" s="342" t="s">
        <v>5</v>
      </c>
      <c r="TQA341" s="342" t="s">
        <v>5</v>
      </c>
      <c r="TQB341" s="342" t="s">
        <v>5</v>
      </c>
      <c r="TQC341" s="342" t="s">
        <v>5</v>
      </c>
      <c r="TQD341" s="342" t="s">
        <v>5</v>
      </c>
      <c r="TQE341" s="342" t="s">
        <v>5</v>
      </c>
      <c r="TQF341" s="342" t="s">
        <v>5</v>
      </c>
      <c r="TQG341" s="342" t="s">
        <v>5</v>
      </c>
      <c r="TQH341" s="342" t="s">
        <v>5</v>
      </c>
      <c r="TQI341" s="342" t="s">
        <v>5</v>
      </c>
      <c r="TQJ341" s="342" t="s">
        <v>5</v>
      </c>
      <c r="TQK341" s="342" t="s">
        <v>5</v>
      </c>
      <c r="TQL341" s="342" t="s">
        <v>5</v>
      </c>
      <c r="TQM341" s="342" t="s">
        <v>5</v>
      </c>
      <c r="TQN341" s="342" t="s">
        <v>5</v>
      </c>
      <c r="TQO341" s="342" t="s">
        <v>5</v>
      </c>
      <c r="TQP341" s="342" t="s">
        <v>5</v>
      </c>
      <c r="TQQ341" s="342" t="s">
        <v>5</v>
      </c>
      <c r="TQR341" s="342" t="s">
        <v>5</v>
      </c>
      <c r="TQS341" s="342" t="s">
        <v>5</v>
      </c>
      <c r="TQT341" s="342" t="s">
        <v>5</v>
      </c>
      <c r="TQU341" s="342" t="s">
        <v>5</v>
      </c>
      <c r="TQV341" s="342" t="s">
        <v>5</v>
      </c>
      <c r="TQW341" s="342" t="s">
        <v>5</v>
      </c>
      <c r="TQX341" s="342" t="s">
        <v>5</v>
      </c>
      <c r="TQY341" s="342" t="s">
        <v>5</v>
      </c>
      <c r="TQZ341" s="342" t="s">
        <v>5</v>
      </c>
      <c r="TRA341" s="342" t="s">
        <v>5</v>
      </c>
      <c r="TRB341" s="342" t="s">
        <v>5</v>
      </c>
      <c r="TRC341" s="342" t="s">
        <v>5</v>
      </c>
      <c r="TRD341" s="342" t="s">
        <v>5</v>
      </c>
      <c r="TRE341" s="342" t="s">
        <v>5</v>
      </c>
      <c r="TRF341" s="342" t="s">
        <v>5</v>
      </c>
      <c r="TRG341" s="342" t="s">
        <v>5</v>
      </c>
      <c r="TRH341" s="342" t="s">
        <v>5</v>
      </c>
      <c r="TRI341" s="342" t="s">
        <v>5</v>
      </c>
      <c r="TRJ341" s="342" t="s">
        <v>5</v>
      </c>
      <c r="TRK341" s="342" t="s">
        <v>5</v>
      </c>
      <c r="TRL341" s="342" t="s">
        <v>5</v>
      </c>
      <c r="TRM341" s="342" t="s">
        <v>5</v>
      </c>
      <c r="TRN341" s="342" t="s">
        <v>5</v>
      </c>
      <c r="TRO341" s="342" t="s">
        <v>5</v>
      </c>
      <c r="TRP341" s="342" t="s">
        <v>5</v>
      </c>
      <c r="TRQ341" s="342" t="s">
        <v>5</v>
      </c>
      <c r="TRR341" s="342" t="s">
        <v>5</v>
      </c>
      <c r="TRS341" s="342" t="s">
        <v>5</v>
      </c>
      <c r="TRT341" s="342" t="s">
        <v>5</v>
      </c>
      <c r="TRU341" s="342" t="s">
        <v>5</v>
      </c>
      <c r="TRV341" s="342" t="s">
        <v>5</v>
      </c>
      <c r="TRW341" s="342" t="s">
        <v>5</v>
      </c>
      <c r="TRX341" s="342" t="s">
        <v>5</v>
      </c>
      <c r="TRY341" s="342" t="s">
        <v>5</v>
      </c>
      <c r="TRZ341" s="342" t="s">
        <v>5</v>
      </c>
      <c r="TSA341" s="342" t="s">
        <v>5</v>
      </c>
      <c r="TSB341" s="342" t="s">
        <v>5</v>
      </c>
      <c r="TSC341" s="342" t="s">
        <v>5</v>
      </c>
      <c r="TSD341" s="342" t="s">
        <v>5</v>
      </c>
      <c r="TSE341" s="342" t="s">
        <v>5</v>
      </c>
      <c r="TSF341" s="342" t="s">
        <v>5</v>
      </c>
      <c r="TSG341" s="342" t="s">
        <v>5</v>
      </c>
      <c r="TSH341" s="342" t="s">
        <v>5</v>
      </c>
      <c r="TSI341" s="342" t="s">
        <v>5</v>
      </c>
      <c r="TSJ341" s="342" t="s">
        <v>5</v>
      </c>
      <c r="TSK341" s="342" t="s">
        <v>5</v>
      </c>
      <c r="TSL341" s="342" t="s">
        <v>5</v>
      </c>
      <c r="TSM341" s="342" t="s">
        <v>5</v>
      </c>
      <c r="TSN341" s="342" t="s">
        <v>5</v>
      </c>
      <c r="TSO341" s="342" t="s">
        <v>5</v>
      </c>
      <c r="TSP341" s="342" t="s">
        <v>5</v>
      </c>
      <c r="TSQ341" s="342" t="s">
        <v>5</v>
      </c>
      <c r="TSR341" s="342" t="s">
        <v>5</v>
      </c>
      <c r="TSS341" s="342" t="s">
        <v>5</v>
      </c>
      <c r="TST341" s="342" t="s">
        <v>5</v>
      </c>
      <c r="TSU341" s="342" t="s">
        <v>5</v>
      </c>
      <c r="TSV341" s="342" t="s">
        <v>5</v>
      </c>
      <c r="TSW341" s="342" t="s">
        <v>5</v>
      </c>
      <c r="TSX341" s="342" t="s">
        <v>5</v>
      </c>
      <c r="TSY341" s="342" t="s">
        <v>5</v>
      </c>
      <c r="TSZ341" s="342" t="s">
        <v>5</v>
      </c>
      <c r="TTA341" s="342" t="s">
        <v>5</v>
      </c>
      <c r="TTB341" s="342" t="s">
        <v>5</v>
      </c>
      <c r="TTC341" s="342" t="s">
        <v>5</v>
      </c>
      <c r="TTD341" s="342" t="s">
        <v>5</v>
      </c>
      <c r="TTE341" s="342" t="s">
        <v>5</v>
      </c>
      <c r="TTF341" s="342" t="s">
        <v>5</v>
      </c>
      <c r="TTG341" s="342" t="s">
        <v>5</v>
      </c>
      <c r="TTH341" s="342" t="s">
        <v>5</v>
      </c>
      <c r="TTI341" s="342" t="s">
        <v>5</v>
      </c>
      <c r="TTJ341" s="342" t="s">
        <v>5</v>
      </c>
      <c r="TTK341" s="342" t="s">
        <v>5</v>
      </c>
      <c r="TTL341" s="342" t="s">
        <v>5</v>
      </c>
      <c r="TTM341" s="342" t="s">
        <v>5</v>
      </c>
      <c r="TTN341" s="342" t="s">
        <v>5</v>
      </c>
      <c r="TTO341" s="342" t="s">
        <v>5</v>
      </c>
      <c r="TTP341" s="342" t="s">
        <v>5</v>
      </c>
      <c r="TTQ341" s="342" t="s">
        <v>5</v>
      </c>
      <c r="TTR341" s="342" t="s">
        <v>5</v>
      </c>
      <c r="TTS341" s="342" t="s">
        <v>5</v>
      </c>
      <c r="TTT341" s="342" t="s">
        <v>5</v>
      </c>
      <c r="TTU341" s="342" t="s">
        <v>5</v>
      </c>
      <c r="TTV341" s="342" t="s">
        <v>5</v>
      </c>
      <c r="TTW341" s="342" t="s">
        <v>5</v>
      </c>
      <c r="TTX341" s="342" t="s">
        <v>5</v>
      </c>
      <c r="TTY341" s="342" t="s">
        <v>5</v>
      </c>
      <c r="TTZ341" s="342" t="s">
        <v>5</v>
      </c>
      <c r="TUA341" s="342" t="s">
        <v>5</v>
      </c>
      <c r="TUB341" s="342" t="s">
        <v>5</v>
      </c>
      <c r="TUC341" s="342" t="s">
        <v>5</v>
      </c>
      <c r="TUD341" s="342" t="s">
        <v>5</v>
      </c>
      <c r="TUE341" s="342" t="s">
        <v>5</v>
      </c>
      <c r="TUF341" s="342" t="s">
        <v>5</v>
      </c>
      <c r="TUG341" s="342" t="s">
        <v>5</v>
      </c>
      <c r="TUH341" s="342" t="s">
        <v>5</v>
      </c>
      <c r="TUI341" s="342" t="s">
        <v>5</v>
      </c>
      <c r="TUJ341" s="342" t="s">
        <v>5</v>
      </c>
      <c r="TUK341" s="342" t="s">
        <v>5</v>
      </c>
      <c r="TUL341" s="342" t="s">
        <v>5</v>
      </c>
      <c r="TUM341" s="342" t="s">
        <v>5</v>
      </c>
      <c r="TUN341" s="342" t="s">
        <v>5</v>
      </c>
      <c r="TUO341" s="342" t="s">
        <v>5</v>
      </c>
      <c r="TUP341" s="342" t="s">
        <v>5</v>
      </c>
      <c r="TUQ341" s="342" t="s">
        <v>5</v>
      </c>
      <c r="TUR341" s="342" t="s">
        <v>5</v>
      </c>
      <c r="TUS341" s="342" t="s">
        <v>5</v>
      </c>
      <c r="TUT341" s="342" t="s">
        <v>5</v>
      </c>
      <c r="TUU341" s="342" t="s">
        <v>5</v>
      </c>
      <c r="TUV341" s="342" t="s">
        <v>5</v>
      </c>
      <c r="TUW341" s="342" t="s">
        <v>5</v>
      </c>
      <c r="TUX341" s="342" t="s">
        <v>5</v>
      </c>
      <c r="TUY341" s="342" t="s">
        <v>5</v>
      </c>
      <c r="TUZ341" s="342" t="s">
        <v>5</v>
      </c>
      <c r="TVA341" s="342" t="s">
        <v>5</v>
      </c>
      <c r="TVB341" s="342" t="s">
        <v>5</v>
      </c>
      <c r="TVC341" s="342" t="s">
        <v>5</v>
      </c>
      <c r="TVD341" s="342" t="s">
        <v>5</v>
      </c>
      <c r="TVE341" s="342" t="s">
        <v>5</v>
      </c>
      <c r="TVF341" s="342" t="s">
        <v>5</v>
      </c>
      <c r="TVG341" s="342" t="s">
        <v>5</v>
      </c>
      <c r="TVH341" s="342" t="s">
        <v>5</v>
      </c>
      <c r="TVI341" s="342" t="s">
        <v>5</v>
      </c>
      <c r="TVJ341" s="342" t="s">
        <v>5</v>
      </c>
      <c r="TVK341" s="342" t="s">
        <v>5</v>
      </c>
      <c r="TVL341" s="342" t="s">
        <v>5</v>
      </c>
      <c r="TVM341" s="342" t="s">
        <v>5</v>
      </c>
      <c r="TVN341" s="342" t="s">
        <v>5</v>
      </c>
      <c r="TVO341" s="342" t="s">
        <v>5</v>
      </c>
      <c r="TVP341" s="342" t="s">
        <v>5</v>
      </c>
      <c r="TVQ341" s="342" t="s">
        <v>5</v>
      </c>
      <c r="TVR341" s="342" t="s">
        <v>5</v>
      </c>
      <c r="TVS341" s="342" t="s">
        <v>5</v>
      </c>
      <c r="TVT341" s="342" t="s">
        <v>5</v>
      </c>
      <c r="TVU341" s="342" t="s">
        <v>5</v>
      </c>
      <c r="TVV341" s="342" t="s">
        <v>5</v>
      </c>
      <c r="TVW341" s="342" t="s">
        <v>5</v>
      </c>
      <c r="TVX341" s="342" t="s">
        <v>5</v>
      </c>
      <c r="TVY341" s="342" t="s">
        <v>5</v>
      </c>
      <c r="TVZ341" s="342" t="s">
        <v>5</v>
      </c>
      <c r="TWA341" s="342" t="s">
        <v>5</v>
      </c>
      <c r="TWB341" s="342" t="s">
        <v>5</v>
      </c>
      <c r="TWC341" s="342" t="s">
        <v>5</v>
      </c>
      <c r="TWD341" s="342" t="s">
        <v>5</v>
      </c>
      <c r="TWE341" s="342" t="s">
        <v>5</v>
      </c>
      <c r="TWF341" s="342" t="s">
        <v>5</v>
      </c>
      <c r="TWG341" s="342" t="s">
        <v>5</v>
      </c>
      <c r="TWH341" s="342" t="s">
        <v>5</v>
      </c>
      <c r="TWI341" s="342" t="s">
        <v>5</v>
      </c>
      <c r="TWJ341" s="342" t="s">
        <v>5</v>
      </c>
      <c r="TWK341" s="342" t="s">
        <v>5</v>
      </c>
      <c r="TWL341" s="342" t="s">
        <v>5</v>
      </c>
      <c r="TWM341" s="342" t="s">
        <v>5</v>
      </c>
      <c r="TWN341" s="342" t="s">
        <v>5</v>
      </c>
      <c r="TWO341" s="342" t="s">
        <v>5</v>
      </c>
      <c r="TWP341" s="342" t="s">
        <v>5</v>
      </c>
      <c r="TWQ341" s="342" t="s">
        <v>5</v>
      </c>
      <c r="TWR341" s="342" t="s">
        <v>5</v>
      </c>
      <c r="TWS341" s="342" t="s">
        <v>5</v>
      </c>
      <c r="TWT341" s="342" t="s">
        <v>5</v>
      </c>
      <c r="TWU341" s="342" t="s">
        <v>5</v>
      </c>
      <c r="TWV341" s="342" t="s">
        <v>5</v>
      </c>
      <c r="TWW341" s="342" t="s">
        <v>5</v>
      </c>
      <c r="TWX341" s="342" t="s">
        <v>5</v>
      </c>
      <c r="TWY341" s="342" t="s">
        <v>5</v>
      </c>
      <c r="TWZ341" s="342" t="s">
        <v>5</v>
      </c>
      <c r="TXA341" s="342" t="s">
        <v>5</v>
      </c>
      <c r="TXB341" s="342" t="s">
        <v>5</v>
      </c>
      <c r="TXC341" s="342" t="s">
        <v>5</v>
      </c>
      <c r="TXD341" s="342" t="s">
        <v>5</v>
      </c>
      <c r="TXE341" s="342" t="s">
        <v>5</v>
      </c>
      <c r="TXF341" s="342" t="s">
        <v>5</v>
      </c>
      <c r="TXG341" s="342" t="s">
        <v>5</v>
      </c>
      <c r="TXH341" s="342" t="s">
        <v>5</v>
      </c>
      <c r="TXI341" s="342" t="s">
        <v>5</v>
      </c>
      <c r="TXJ341" s="342" t="s">
        <v>5</v>
      </c>
      <c r="TXK341" s="342" t="s">
        <v>5</v>
      </c>
      <c r="TXL341" s="342" t="s">
        <v>5</v>
      </c>
      <c r="TXM341" s="342" t="s">
        <v>5</v>
      </c>
      <c r="TXN341" s="342" t="s">
        <v>5</v>
      </c>
      <c r="TXO341" s="342" t="s">
        <v>5</v>
      </c>
      <c r="TXP341" s="342" t="s">
        <v>5</v>
      </c>
      <c r="TXQ341" s="342" t="s">
        <v>5</v>
      </c>
      <c r="TXR341" s="342" t="s">
        <v>5</v>
      </c>
      <c r="TXS341" s="342" t="s">
        <v>5</v>
      </c>
      <c r="TXT341" s="342" t="s">
        <v>5</v>
      </c>
      <c r="TXU341" s="342" t="s">
        <v>5</v>
      </c>
      <c r="TXV341" s="342" t="s">
        <v>5</v>
      </c>
      <c r="TXW341" s="342" t="s">
        <v>5</v>
      </c>
      <c r="TXX341" s="342" t="s">
        <v>5</v>
      </c>
      <c r="TXY341" s="342" t="s">
        <v>5</v>
      </c>
      <c r="TXZ341" s="342" t="s">
        <v>5</v>
      </c>
      <c r="TYA341" s="342" t="s">
        <v>5</v>
      </c>
      <c r="TYB341" s="342" t="s">
        <v>5</v>
      </c>
      <c r="TYC341" s="342" t="s">
        <v>5</v>
      </c>
      <c r="TYD341" s="342" t="s">
        <v>5</v>
      </c>
      <c r="TYE341" s="342" t="s">
        <v>5</v>
      </c>
      <c r="TYF341" s="342" t="s">
        <v>5</v>
      </c>
      <c r="TYG341" s="342" t="s">
        <v>5</v>
      </c>
      <c r="TYH341" s="342" t="s">
        <v>5</v>
      </c>
      <c r="TYI341" s="342" t="s">
        <v>5</v>
      </c>
      <c r="TYJ341" s="342" t="s">
        <v>5</v>
      </c>
      <c r="TYK341" s="342" t="s">
        <v>5</v>
      </c>
      <c r="TYL341" s="342" t="s">
        <v>5</v>
      </c>
      <c r="TYM341" s="342" t="s">
        <v>5</v>
      </c>
      <c r="TYN341" s="342" t="s">
        <v>5</v>
      </c>
      <c r="TYO341" s="342" t="s">
        <v>5</v>
      </c>
      <c r="TYP341" s="342" t="s">
        <v>5</v>
      </c>
      <c r="TYQ341" s="342" t="s">
        <v>5</v>
      </c>
      <c r="TYR341" s="342" t="s">
        <v>5</v>
      </c>
      <c r="TYS341" s="342" t="s">
        <v>5</v>
      </c>
      <c r="TYT341" s="342" t="s">
        <v>5</v>
      </c>
      <c r="TYU341" s="342" t="s">
        <v>5</v>
      </c>
      <c r="TYV341" s="342" t="s">
        <v>5</v>
      </c>
      <c r="TYW341" s="342" t="s">
        <v>5</v>
      </c>
      <c r="TYX341" s="342" t="s">
        <v>5</v>
      </c>
      <c r="TYY341" s="342" t="s">
        <v>5</v>
      </c>
      <c r="TYZ341" s="342" t="s">
        <v>5</v>
      </c>
      <c r="TZA341" s="342" t="s">
        <v>5</v>
      </c>
      <c r="TZB341" s="342" t="s">
        <v>5</v>
      </c>
      <c r="TZC341" s="342" t="s">
        <v>5</v>
      </c>
      <c r="TZD341" s="342" t="s">
        <v>5</v>
      </c>
      <c r="TZE341" s="342" t="s">
        <v>5</v>
      </c>
      <c r="TZF341" s="342" t="s">
        <v>5</v>
      </c>
      <c r="TZG341" s="342" t="s">
        <v>5</v>
      </c>
      <c r="TZH341" s="342" t="s">
        <v>5</v>
      </c>
      <c r="TZI341" s="342" t="s">
        <v>5</v>
      </c>
      <c r="TZJ341" s="342" t="s">
        <v>5</v>
      </c>
      <c r="TZK341" s="342" t="s">
        <v>5</v>
      </c>
      <c r="TZL341" s="342" t="s">
        <v>5</v>
      </c>
      <c r="TZM341" s="342" t="s">
        <v>5</v>
      </c>
      <c r="TZN341" s="342" t="s">
        <v>5</v>
      </c>
      <c r="TZO341" s="342" t="s">
        <v>5</v>
      </c>
      <c r="TZP341" s="342" t="s">
        <v>5</v>
      </c>
      <c r="TZQ341" s="342" t="s">
        <v>5</v>
      </c>
      <c r="TZR341" s="342" t="s">
        <v>5</v>
      </c>
      <c r="TZS341" s="342" t="s">
        <v>5</v>
      </c>
      <c r="TZT341" s="342" t="s">
        <v>5</v>
      </c>
      <c r="TZU341" s="342" t="s">
        <v>5</v>
      </c>
      <c r="TZV341" s="342" t="s">
        <v>5</v>
      </c>
      <c r="TZW341" s="342" t="s">
        <v>5</v>
      </c>
      <c r="TZX341" s="342" t="s">
        <v>5</v>
      </c>
      <c r="TZY341" s="342" t="s">
        <v>5</v>
      </c>
      <c r="TZZ341" s="342" t="s">
        <v>5</v>
      </c>
      <c r="UAA341" s="342" t="s">
        <v>5</v>
      </c>
      <c r="UAB341" s="342" t="s">
        <v>5</v>
      </c>
      <c r="UAC341" s="342" t="s">
        <v>5</v>
      </c>
      <c r="UAD341" s="342" t="s">
        <v>5</v>
      </c>
      <c r="UAE341" s="342" t="s">
        <v>5</v>
      </c>
      <c r="UAF341" s="342" t="s">
        <v>5</v>
      </c>
      <c r="UAG341" s="342" t="s">
        <v>5</v>
      </c>
      <c r="UAH341" s="342" t="s">
        <v>5</v>
      </c>
      <c r="UAI341" s="342" t="s">
        <v>5</v>
      </c>
      <c r="UAJ341" s="342" t="s">
        <v>5</v>
      </c>
      <c r="UAK341" s="342" t="s">
        <v>5</v>
      </c>
      <c r="UAL341" s="342" t="s">
        <v>5</v>
      </c>
      <c r="UAM341" s="342" t="s">
        <v>5</v>
      </c>
      <c r="UAN341" s="342" t="s">
        <v>5</v>
      </c>
      <c r="UAO341" s="342" t="s">
        <v>5</v>
      </c>
      <c r="UAP341" s="342" t="s">
        <v>5</v>
      </c>
      <c r="UAQ341" s="342" t="s">
        <v>5</v>
      </c>
      <c r="UAR341" s="342" t="s">
        <v>5</v>
      </c>
      <c r="UAS341" s="342" t="s">
        <v>5</v>
      </c>
      <c r="UAT341" s="342" t="s">
        <v>5</v>
      </c>
      <c r="UAU341" s="342" t="s">
        <v>5</v>
      </c>
      <c r="UAV341" s="342" t="s">
        <v>5</v>
      </c>
      <c r="UAW341" s="342" t="s">
        <v>5</v>
      </c>
      <c r="UAX341" s="342" t="s">
        <v>5</v>
      </c>
      <c r="UAY341" s="342" t="s">
        <v>5</v>
      </c>
      <c r="UAZ341" s="342" t="s">
        <v>5</v>
      </c>
      <c r="UBA341" s="342" t="s">
        <v>5</v>
      </c>
      <c r="UBB341" s="342" t="s">
        <v>5</v>
      </c>
      <c r="UBC341" s="342" t="s">
        <v>5</v>
      </c>
      <c r="UBD341" s="342" t="s">
        <v>5</v>
      </c>
      <c r="UBE341" s="342" t="s">
        <v>5</v>
      </c>
      <c r="UBF341" s="342" t="s">
        <v>5</v>
      </c>
      <c r="UBG341" s="342" t="s">
        <v>5</v>
      </c>
      <c r="UBH341" s="342" t="s">
        <v>5</v>
      </c>
      <c r="UBI341" s="342" t="s">
        <v>5</v>
      </c>
      <c r="UBJ341" s="342" t="s">
        <v>5</v>
      </c>
      <c r="UBK341" s="342" t="s">
        <v>5</v>
      </c>
      <c r="UBL341" s="342" t="s">
        <v>5</v>
      </c>
      <c r="UBM341" s="342" t="s">
        <v>5</v>
      </c>
      <c r="UBN341" s="342" t="s">
        <v>5</v>
      </c>
      <c r="UBO341" s="342" t="s">
        <v>5</v>
      </c>
      <c r="UBP341" s="342" t="s">
        <v>5</v>
      </c>
      <c r="UBQ341" s="342" t="s">
        <v>5</v>
      </c>
      <c r="UBR341" s="342" t="s">
        <v>5</v>
      </c>
      <c r="UBS341" s="342" t="s">
        <v>5</v>
      </c>
      <c r="UBT341" s="342" t="s">
        <v>5</v>
      </c>
      <c r="UBU341" s="342" t="s">
        <v>5</v>
      </c>
      <c r="UBV341" s="342" t="s">
        <v>5</v>
      </c>
      <c r="UBW341" s="342" t="s">
        <v>5</v>
      </c>
      <c r="UBX341" s="342" t="s">
        <v>5</v>
      </c>
      <c r="UBY341" s="342" t="s">
        <v>5</v>
      </c>
      <c r="UBZ341" s="342" t="s">
        <v>5</v>
      </c>
      <c r="UCA341" s="342" t="s">
        <v>5</v>
      </c>
      <c r="UCB341" s="342" t="s">
        <v>5</v>
      </c>
      <c r="UCC341" s="342" t="s">
        <v>5</v>
      </c>
      <c r="UCD341" s="342" t="s">
        <v>5</v>
      </c>
      <c r="UCE341" s="342" t="s">
        <v>5</v>
      </c>
      <c r="UCF341" s="342" t="s">
        <v>5</v>
      </c>
      <c r="UCG341" s="342" t="s">
        <v>5</v>
      </c>
      <c r="UCH341" s="342" t="s">
        <v>5</v>
      </c>
      <c r="UCI341" s="342" t="s">
        <v>5</v>
      </c>
      <c r="UCJ341" s="342" t="s">
        <v>5</v>
      </c>
      <c r="UCK341" s="342" t="s">
        <v>5</v>
      </c>
      <c r="UCL341" s="342" t="s">
        <v>5</v>
      </c>
      <c r="UCM341" s="342" t="s">
        <v>5</v>
      </c>
      <c r="UCN341" s="342" t="s">
        <v>5</v>
      </c>
      <c r="UCO341" s="342" t="s">
        <v>5</v>
      </c>
      <c r="UCP341" s="342" t="s">
        <v>5</v>
      </c>
      <c r="UCQ341" s="342" t="s">
        <v>5</v>
      </c>
      <c r="UCR341" s="342" t="s">
        <v>5</v>
      </c>
      <c r="UCS341" s="342" t="s">
        <v>5</v>
      </c>
      <c r="UCT341" s="342" t="s">
        <v>5</v>
      </c>
      <c r="UCU341" s="342" t="s">
        <v>5</v>
      </c>
      <c r="UCV341" s="342" t="s">
        <v>5</v>
      </c>
      <c r="UCW341" s="342" t="s">
        <v>5</v>
      </c>
      <c r="UCX341" s="342" t="s">
        <v>5</v>
      </c>
      <c r="UCY341" s="342" t="s">
        <v>5</v>
      </c>
      <c r="UCZ341" s="342" t="s">
        <v>5</v>
      </c>
      <c r="UDA341" s="342" t="s">
        <v>5</v>
      </c>
      <c r="UDB341" s="342" t="s">
        <v>5</v>
      </c>
      <c r="UDC341" s="342" t="s">
        <v>5</v>
      </c>
      <c r="UDD341" s="342" t="s">
        <v>5</v>
      </c>
      <c r="UDE341" s="342" t="s">
        <v>5</v>
      </c>
      <c r="UDF341" s="342" t="s">
        <v>5</v>
      </c>
      <c r="UDG341" s="342" t="s">
        <v>5</v>
      </c>
      <c r="UDH341" s="342" t="s">
        <v>5</v>
      </c>
      <c r="UDI341" s="342" t="s">
        <v>5</v>
      </c>
      <c r="UDJ341" s="342" t="s">
        <v>5</v>
      </c>
      <c r="UDK341" s="342" t="s">
        <v>5</v>
      </c>
      <c r="UDL341" s="342" t="s">
        <v>5</v>
      </c>
      <c r="UDM341" s="342" t="s">
        <v>5</v>
      </c>
      <c r="UDN341" s="342" t="s">
        <v>5</v>
      </c>
      <c r="UDO341" s="342" t="s">
        <v>5</v>
      </c>
      <c r="UDP341" s="342" t="s">
        <v>5</v>
      </c>
      <c r="UDQ341" s="342" t="s">
        <v>5</v>
      </c>
      <c r="UDR341" s="342" t="s">
        <v>5</v>
      </c>
      <c r="UDS341" s="342" t="s">
        <v>5</v>
      </c>
      <c r="UDT341" s="342" t="s">
        <v>5</v>
      </c>
      <c r="UDU341" s="342" t="s">
        <v>5</v>
      </c>
      <c r="UDV341" s="342" t="s">
        <v>5</v>
      </c>
      <c r="UDW341" s="342" t="s">
        <v>5</v>
      </c>
      <c r="UDX341" s="342" t="s">
        <v>5</v>
      </c>
      <c r="UDY341" s="342" t="s">
        <v>5</v>
      </c>
      <c r="UDZ341" s="342" t="s">
        <v>5</v>
      </c>
      <c r="UEA341" s="342" t="s">
        <v>5</v>
      </c>
      <c r="UEB341" s="342" t="s">
        <v>5</v>
      </c>
      <c r="UEC341" s="342" t="s">
        <v>5</v>
      </c>
      <c r="UED341" s="342" t="s">
        <v>5</v>
      </c>
      <c r="UEE341" s="342" t="s">
        <v>5</v>
      </c>
      <c r="UEF341" s="342" t="s">
        <v>5</v>
      </c>
      <c r="UEG341" s="342" t="s">
        <v>5</v>
      </c>
      <c r="UEH341" s="342" t="s">
        <v>5</v>
      </c>
      <c r="UEI341" s="342" t="s">
        <v>5</v>
      </c>
      <c r="UEJ341" s="342" t="s">
        <v>5</v>
      </c>
      <c r="UEK341" s="342" t="s">
        <v>5</v>
      </c>
      <c r="UEL341" s="342" t="s">
        <v>5</v>
      </c>
      <c r="UEM341" s="342" t="s">
        <v>5</v>
      </c>
      <c r="UEN341" s="342" t="s">
        <v>5</v>
      </c>
      <c r="UEO341" s="342" t="s">
        <v>5</v>
      </c>
      <c r="UEP341" s="342" t="s">
        <v>5</v>
      </c>
      <c r="UEQ341" s="342" t="s">
        <v>5</v>
      </c>
      <c r="UER341" s="342" t="s">
        <v>5</v>
      </c>
      <c r="UES341" s="342" t="s">
        <v>5</v>
      </c>
      <c r="UET341" s="342" t="s">
        <v>5</v>
      </c>
      <c r="UEU341" s="342" t="s">
        <v>5</v>
      </c>
      <c r="UEV341" s="342" t="s">
        <v>5</v>
      </c>
      <c r="UEW341" s="342" t="s">
        <v>5</v>
      </c>
      <c r="UEX341" s="342" t="s">
        <v>5</v>
      </c>
      <c r="UEY341" s="342" t="s">
        <v>5</v>
      </c>
      <c r="UEZ341" s="342" t="s">
        <v>5</v>
      </c>
      <c r="UFA341" s="342" t="s">
        <v>5</v>
      </c>
      <c r="UFB341" s="342" t="s">
        <v>5</v>
      </c>
      <c r="UFC341" s="342" t="s">
        <v>5</v>
      </c>
      <c r="UFD341" s="342" t="s">
        <v>5</v>
      </c>
      <c r="UFE341" s="342" t="s">
        <v>5</v>
      </c>
      <c r="UFF341" s="342" t="s">
        <v>5</v>
      </c>
      <c r="UFG341" s="342" t="s">
        <v>5</v>
      </c>
      <c r="UFH341" s="342" t="s">
        <v>5</v>
      </c>
      <c r="UFI341" s="342" t="s">
        <v>5</v>
      </c>
      <c r="UFJ341" s="342" t="s">
        <v>5</v>
      </c>
      <c r="UFK341" s="342" t="s">
        <v>5</v>
      </c>
      <c r="UFL341" s="342" t="s">
        <v>5</v>
      </c>
      <c r="UFM341" s="342" t="s">
        <v>5</v>
      </c>
      <c r="UFN341" s="342" t="s">
        <v>5</v>
      </c>
      <c r="UFO341" s="342" t="s">
        <v>5</v>
      </c>
      <c r="UFP341" s="342" t="s">
        <v>5</v>
      </c>
      <c r="UFQ341" s="342" t="s">
        <v>5</v>
      </c>
      <c r="UFR341" s="342" t="s">
        <v>5</v>
      </c>
      <c r="UFS341" s="342" t="s">
        <v>5</v>
      </c>
      <c r="UFT341" s="342" t="s">
        <v>5</v>
      </c>
      <c r="UFU341" s="342" t="s">
        <v>5</v>
      </c>
      <c r="UFV341" s="342" t="s">
        <v>5</v>
      </c>
      <c r="UFW341" s="342" t="s">
        <v>5</v>
      </c>
      <c r="UFX341" s="342" t="s">
        <v>5</v>
      </c>
      <c r="UFY341" s="342" t="s">
        <v>5</v>
      </c>
      <c r="UFZ341" s="342" t="s">
        <v>5</v>
      </c>
      <c r="UGA341" s="342" t="s">
        <v>5</v>
      </c>
      <c r="UGB341" s="342" t="s">
        <v>5</v>
      </c>
      <c r="UGC341" s="342" t="s">
        <v>5</v>
      </c>
      <c r="UGD341" s="342" t="s">
        <v>5</v>
      </c>
      <c r="UGE341" s="342" t="s">
        <v>5</v>
      </c>
      <c r="UGF341" s="342" t="s">
        <v>5</v>
      </c>
      <c r="UGG341" s="342" t="s">
        <v>5</v>
      </c>
      <c r="UGH341" s="342" t="s">
        <v>5</v>
      </c>
      <c r="UGI341" s="342" t="s">
        <v>5</v>
      </c>
      <c r="UGJ341" s="342" t="s">
        <v>5</v>
      </c>
      <c r="UGK341" s="342" t="s">
        <v>5</v>
      </c>
      <c r="UGL341" s="342" t="s">
        <v>5</v>
      </c>
      <c r="UGM341" s="342" t="s">
        <v>5</v>
      </c>
      <c r="UGN341" s="342" t="s">
        <v>5</v>
      </c>
      <c r="UGO341" s="342" t="s">
        <v>5</v>
      </c>
      <c r="UGP341" s="342" t="s">
        <v>5</v>
      </c>
      <c r="UGQ341" s="342" t="s">
        <v>5</v>
      </c>
      <c r="UGR341" s="342" t="s">
        <v>5</v>
      </c>
      <c r="UGS341" s="342" t="s">
        <v>5</v>
      </c>
      <c r="UGT341" s="342" t="s">
        <v>5</v>
      </c>
      <c r="UGU341" s="342" t="s">
        <v>5</v>
      </c>
      <c r="UGV341" s="342" t="s">
        <v>5</v>
      </c>
      <c r="UGW341" s="342" t="s">
        <v>5</v>
      </c>
      <c r="UGX341" s="342" t="s">
        <v>5</v>
      </c>
      <c r="UGY341" s="342" t="s">
        <v>5</v>
      </c>
      <c r="UGZ341" s="342" t="s">
        <v>5</v>
      </c>
      <c r="UHA341" s="342" t="s">
        <v>5</v>
      </c>
      <c r="UHB341" s="342" t="s">
        <v>5</v>
      </c>
      <c r="UHC341" s="342" t="s">
        <v>5</v>
      </c>
      <c r="UHD341" s="342" t="s">
        <v>5</v>
      </c>
      <c r="UHE341" s="342" t="s">
        <v>5</v>
      </c>
      <c r="UHF341" s="342" t="s">
        <v>5</v>
      </c>
      <c r="UHG341" s="342" t="s">
        <v>5</v>
      </c>
      <c r="UHH341" s="342" t="s">
        <v>5</v>
      </c>
      <c r="UHI341" s="342" t="s">
        <v>5</v>
      </c>
      <c r="UHJ341" s="342" t="s">
        <v>5</v>
      </c>
      <c r="UHK341" s="342" t="s">
        <v>5</v>
      </c>
      <c r="UHL341" s="342" t="s">
        <v>5</v>
      </c>
      <c r="UHM341" s="342" t="s">
        <v>5</v>
      </c>
      <c r="UHN341" s="342" t="s">
        <v>5</v>
      </c>
      <c r="UHO341" s="342" t="s">
        <v>5</v>
      </c>
      <c r="UHP341" s="342" t="s">
        <v>5</v>
      </c>
      <c r="UHQ341" s="342" t="s">
        <v>5</v>
      </c>
      <c r="UHR341" s="342" t="s">
        <v>5</v>
      </c>
      <c r="UHS341" s="342" t="s">
        <v>5</v>
      </c>
      <c r="UHT341" s="342" t="s">
        <v>5</v>
      </c>
      <c r="UHU341" s="342" t="s">
        <v>5</v>
      </c>
      <c r="UHV341" s="342" t="s">
        <v>5</v>
      </c>
      <c r="UHW341" s="342" t="s">
        <v>5</v>
      </c>
      <c r="UHX341" s="342" t="s">
        <v>5</v>
      </c>
      <c r="UHY341" s="342" t="s">
        <v>5</v>
      </c>
      <c r="UHZ341" s="342" t="s">
        <v>5</v>
      </c>
      <c r="UIA341" s="342" t="s">
        <v>5</v>
      </c>
      <c r="UIB341" s="342" t="s">
        <v>5</v>
      </c>
      <c r="UIC341" s="342" t="s">
        <v>5</v>
      </c>
      <c r="UID341" s="342" t="s">
        <v>5</v>
      </c>
      <c r="UIE341" s="342" t="s">
        <v>5</v>
      </c>
      <c r="UIF341" s="342" t="s">
        <v>5</v>
      </c>
      <c r="UIG341" s="342" t="s">
        <v>5</v>
      </c>
      <c r="UIH341" s="342" t="s">
        <v>5</v>
      </c>
      <c r="UII341" s="342" t="s">
        <v>5</v>
      </c>
      <c r="UIJ341" s="342" t="s">
        <v>5</v>
      </c>
      <c r="UIK341" s="342" t="s">
        <v>5</v>
      </c>
      <c r="UIL341" s="342" t="s">
        <v>5</v>
      </c>
      <c r="UIM341" s="342" t="s">
        <v>5</v>
      </c>
      <c r="UIN341" s="342" t="s">
        <v>5</v>
      </c>
      <c r="UIO341" s="342" t="s">
        <v>5</v>
      </c>
      <c r="UIP341" s="342" t="s">
        <v>5</v>
      </c>
      <c r="UIQ341" s="342" t="s">
        <v>5</v>
      </c>
      <c r="UIR341" s="342" t="s">
        <v>5</v>
      </c>
      <c r="UIS341" s="342" t="s">
        <v>5</v>
      </c>
      <c r="UIT341" s="342" t="s">
        <v>5</v>
      </c>
      <c r="UIU341" s="342" t="s">
        <v>5</v>
      </c>
      <c r="UIV341" s="342" t="s">
        <v>5</v>
      </c>
      <c r="UIW341" s="342" t="s">
        <v>5</v>
      </c>
      <c r="UIX341" s="342" t="s">
        <v>5</v>
      </c>
      <c r="UIY341" s="342" t="s">
        <v>5</v>
      </c>
      <c r="UIZ341" s="342" t="s">
        <v>5</v>
      </c>
      <c r="UJA341" s="342" t="s">
        <v>5</v>
      </c>
      <c r="UJB341" s="342" t="s">
        <v>5</v>
      </c>
      <c r="UJC341" s="342" t="s">
        <v>5</v>
      </c>
      <c r="UJD341" s="342" t="s">
        <v>5</v>
      </c>
      <c r="UJE341" s="342" t="s">
        <v>5</v>
      </c>
      <c r="UJF341" s="342" t="s">
        <v>5</v>
      </c>
      <c r="UJG341" s="342" t="s">
        <v>5</v>
      </c>
      <c r="UJH341" s="342" t="s">
        <v>5</v>
      </c>
      <c r="UJI341" s="342" t="s">
        <v>5</v>
      </c>
      <c r="UJJ341" s="342" t="s">
        <v>5</v>
      </c>
      <c r="UJK341" s="342" t="s">
        <v>5</v>
      </c>
      <c r="UJL341" s="342" t="s">
        <v>5</v>
      </c>
      <c r="UJM341" s="342" t="s">
        <v>5</v>
      </c>
      <c r="UJN341" s="342" t="s">
        <v>5</v>
      </c>
      <c r="UJO341" s="342" t="s">
        <v>5</v>
      </c>
      <c r="UJP341" s="342" t="s">
        <v>5</v>
      </c>
      <c r="UJQ341" s="342" t="s">
        <v>5</v>
      </c>
      <c r="UJR341" s="342" t="s">
        <v>5</v>
      </c>
      <c r="UJS341" s="342" t="s">
        <v>5</v>
      </c>
      <c r="UJT341" s="342" t="s">
        <v>5</v>
      </c>
      <c r="UJU341" s="342" t="s">
        <v>5</v>
      </c>
      <c r="UJV341" s="342" t="s">
        <v>5</v>
      </c>
      <c r="UJW341" s="342" t="s">
        <v>5</v>
      </c>
      <c r="UJX341" s="342" t="s">
        <v>5</v>
      </c>
      <c r="UJY341" s="342" t="s">
        <v>5</v>
      </c>
      <c r="UJZ341" s="342" t="s">
        <v>5</v>
      </c>
      <c r="UKA341" s="342" t="s">
        <v>5</v>
      </c>
      <c r="UKB341" s="342" t="s">
        <v>5</v>
      </c>
      <c r="UKC341" s="342" t="s">
        <v>5</v>
      </c>
      <c r="UKD341" s="342" t="s">
        <v>5</v>
      </c>
      <c r="UKE341" s="342" t="s">
        <v>5</v>
      </c>
      <c r="UKF341" s="342" t="s">
        <v>5</v>
      </c>
      <c r="UKG341" s="342" t="s">
        <v>5</v>
      </c>
      <c r="UKH341" s="342" t="s">
        <v>5</v>
      </c>
      <c r="UKI341" s="342" t="s">
        <v>5</v>
      </c>
      <c r="UKJ341" s="342" t="s">
        <v>5</v>
      </c>
      <c r="UKK341" s="342" t="s">
        <v>5</v>
      </c>
      <c r="UKL341" s="342" t="s">
        <v>5</v>
      </c>
      <c r="UKM341" s="342" t="s">
        <v>5</v>
      </c>
      <c r="UKN341" s="342" t="s">
        <v>5</v>
      </c>
      <c r="UKO341" s="342" t="s">
        <v>5</v>
      </c>
      <c r="UKP341" s="342" t="s">
        <v>5</v>
      </c>
      <c r="UKQ341" s="342" t="s">
        <v>5</v>
      </c>
      <c r="UKR341" s="342" t="s">
        <v>5</v>
      </c>
      <c r="UKS341" s="342" t="s">
        <v>5</v>
      </c>
      <c r="UKT341" s="342" t="s">
        <v>5</v>
      </c>
      <c r="UKU341" s="342" t="s">
        <v>5</v>
      </c>
      <c r="UKV341" s="342" t="s">
        <v>5</v>
      </c>
      <c r="UKW341" s="342" t="s">
        <v>5</v>
      </c>
      <c r="UKX341" s="342" t="s">
        <v>5</v>
      </c>
      <c r="UKY341" s="342" t="s">
        <v>5</v>
      </c>
      <c r="UKZ341" s="342" t="s">
        <v>5</v>
      </c>
      <c r="ULA341" s="342" t="s">
        <v>5</v>
      </c>
      <c r="ULB341" s="342" t="s">
        <v>5</v>
      </c>
      <c r="ULC341" s="342" t="s">
        <v>5</v>
      </c>
      <c r="ULD341" s="342" t="s">
        <v>5</v>
      </c>
      <c r="ULE341" s="342" t="s">
        <v>5</v>
      </c>
      <c r="ULF341" s="342" t="s">
        <v>5</v>
      </c>
      <c r="ULG341" s="342" t="s">
        <v>5</v>
      </c>
      <c r="ULH341" s="342" t="s">
        <v>5</v>
      </c>
      <c r="ULI341" s="342" t="s">
        <v>5</v>
      </c>
      <c r="ULJ341" s="342" t="s">
        <v>5</v>
      </c>
      <c r="ULK341" s="342" t="s">
        <v>5</v>
      </c>
      <c r="ULL341" s="342" t="s">
        <v>5</v>
      </c>
      <c r="ULM341" s="342" t="s">
        <v>5</v>
      </c>
      <c r="ULN341" s="342" t="s">
        <v>5</v>
      </c>
      <c r="ULO341" s="342" t="s">
        <v>5</v>
      </c>
      <c r="ULP341" s="342" t="s">
        <v>5</v>
      </c>
      <c r="ULQ341" s="342" t="s">
        <v>5</v>
      </c>
      <c r="ULR341" s="342" t="s">
        <v>5</v>
      </c>
      <c r="ULS341" s="342" t="s">
        <v>5</v>
      </c>
      <c r="ULT341" s="342" t="s">
        <v>5</v>
      </c>
      <c r="ULU341" s="342" t="s">
        <v>5</v>
      </c>
      <c r="ULV341" s="342" t="s">
        <v>5</v>
      </c>
      <c r="ULW341" s="342" t="s">
        <v>5</v>
      </c>
      <c r="ULX341" s="342" t="s">
        <v>5</v>
      </c>
      <c r="ULY341" s="342" t="s">
        <v>5</v>
      </c>
      <c r="ULZ341" s="342" t="s">
        <v>5</v>
      </c>
      <c r="UMA341" s="342" t="s">
        <v>5</v>
      </c>
      <c r="UMB341" s="342" t="s">
        <v>5</v>
      </c>
      <c r="UMC341" s="342" t="s">
        <v>5</v>
      </c>
      <c r="UMD341" s="342" t="s">
        <v>5</v>
      </c>
      <c r="UME341" s="342" t="s">
        <v>5</v>
      </c>
      <c r="UMF341" s="342" t="s">
        <v>5</v>
      </c>
      <c r="UMG341" s="342" t="s">
        <v>5</v>
      </c>
      <c r="UMH341" s="342" t="s">
        <v>5</v>
      </c>
      <c r="UMI341" s="342" t="s">
        <v>5</v>
      </c>
      <c r="UMJ341" s="342" t="s">
        <v>5</v>
      </c>
      <c r="UMK341" s="342" t="s">
        <v>5</v>
      </c>
      <c r="UML341" s="342" t="s">
        <v>5</v>
      </c>
      <c r="UMM341" s="342" t="s">
        <v>5</v>
      </c>
      <c r="UMN341" s="342" t="s">
        <v>5</v>
      </c>
      <c r="UMO341" s="342" t="s">
        <v>5</v>
      </c>
      <c r="UMP341" s="342" t="s">
        <v>5</v>
      </c>
      <c r="UMQ341" s="342" t="s">
        <v>5</v>
      </c>
      <c r="UMR341" s="342" t="s">
        <v>5</v>
      </c>
      <c r="UMS341" s="342" t="s">
        <v>5</v>
      </c>
      <c r="UMT341" s="342" t="s">
        <v>5</v>
      </c>
      <c r="UMU341" s="342" t="s">
        <v>5</v>
      </c>
      <c r="UMV341" s="342" t="s">
        <v>5</v>
      </c>
      <c r="UMW341" s="342" t="s">
        <v>5</v>
      </c>
      <c r="UMX341" s="342" t="s">
        <v>5</v>
      </c>
      <c r="UMY341" s="342" t="s">
        <v>5</v>
      </c>
      <c r="UMZ341" s="342" t="s">
        <v>5</v>
      </c>
      <c r="UNA341" s="342" t="s">
        <v>5</v>
      </c>
      <c r="UNB341" s="342" t="s">
        <v>5</v>
      </c>
      <c r="UNC341" s="342" t="s">
        <v>5</v>
      </c>
      <c r="UND341" s="342" t="s">
        <v>5</v>
      </c>
      <c r="UNE341" s="342" t="s">
        <v>5</v>
      </c>
      <c r="UNF341" s="342" t="s">
        <v>5</v>
      </c>
      <c r="UNG341" s="342" t="s">
        <v>5</v>
      </c>
      <c r="UNH341" s="342" t="s">
        <v>5</v>
      </c>
      <c r="UNI341" s="342" t="s">
        <v>5</v>
      </c>
      <c r="UNJ341" s="342" t="s">
        <v>5</v>
      </c>
      <c r="UNK341" s="342" t="s">
        <v>5</v>
      </c>
      <c r="UNL341" s="342" t="s">
        <v>5</v>
      </c>
      <c r="UNM341" s="342" t="s">
        <v>5</v>
      </c>
      <c r="UNN341" s="342" t="s">
        <v>5</v>
      </c>
      <c r="UNO341" s="342" t="s">
        <v>5</v>
      </c>
      <c r="UNP341" s="342" t="s">
        <v>5</v>
      </c>
      <c r="UNQ341" s="342" t="s">
        <v>5</v>
      </c>
      <c r="UNR341" s="342" t="s">
        <v>5</v>
      </c>
      <c r="UNS341" s="342" t="s">
        <v>5</v>
      </c>
      <c r="UNT341" s="342" t="s">
        <v>5</v>
      </c>
      <c r="UNU341" s="342" t="s">
        <v>5</v>
      </c>
      <c r="UNV341" s="342" t="s">
        <v>5</v>
      </c>
      <c r="UNW341" s="342" t="s">
        <v>5</v>
      </c>
      <c r="UNX341" s="342" t="s">
        <v>5</v>
      </c>
      <c r="UNY341" s="342" t="s">
        <v>5</v>
      </c>
      <c r="UNZ341" s="342" t="s">
        <v>5</v>
      </c>
      <c r="UOA341" s="342" t="s">
        <v>5</v>
      </c>
      <c r="UOB341" s="342" t="s">
        <v>5</v>
      </c>
      <c r="UOC341" s="342" t="s">
        <v>5</v>
      </c>
      <c r="UOD341" s="342" t="s">
        <v>5</v>
      </c>
      <c r="UOE341" s="342" t="s">
        <v>5</v>
      </c>
      <c r="UOF341" s="342" t="s">
        <v>5</v>
      </c>
      <c r="UOG341" s="342" t="s">
        <v>5</v>
      </c>
      <c r="UOH341" s="342" t="s">
        <v>5</v>
      </c>
      <c r="UOI341" s="342" t="s">
        <v>5</v>
      </c>
      <c r="UOJ341" s="342" t="s">
        <v>5</v>
      </c>
      <c r="UOK341" s="342" t="s">
        <v>5</v>
      </c>
      <c r="UOL341" s="342" t="s">
        <v>5</v>
      </c>
      <c r="UOM341" s="342" t="s">
        <v>5</v>
      </c>
      <c r="UON341" s="342" t="s">
        <v>5</v>
      </c>
      <c r="UOO341" s="342" t="s">
        <v>5</v>
      </c>
      <c r="UOP341" s="342" t="s">
        <v>5</v>
      </c>
      <c r="UOQ341" s="342" t="s">
        <v>5</v>
      </c>
      <c r="UOR341" s="342" t="s">
        <v>5</v>
      </c>
      <c r="UOS341" s="342" t="s">
        <v>5</v>
      </c>
      <c r="UOT341" s="342" t="s">
        <v>5</v>
      </c>
      <c r="UOU341" s="342" t="s">
        <v>5</v>
      </c>
      <c r="UOV341" s="342" t="s">
        <v>5</v>
      </c>
      <c r="UOW341" s="342" t="s">
        <v>5</v>
      </c>
      <c r="UOX341" s="342" t="s">
        <v>5</v>
      </c>
      <c r="UOY341" s="342" t="s">
        <v>5</v>
      </c>
      <c r="UOZ341" s="342" t="s">
        <v>5</v>
      </c>
      <c r="UPA341" s="342" t="s">
        <v>5</v>
      </c>
      <c r="UPB341" s="342" t="s">
        <v>5</v>
      </c>
      <c r="UPC341" s="342" t="s">
        <v>5</v>
      </c>
      <c r="UPD341" s="342" t="s">
        <v>5</v>
      </c>
      <c r="UPE341" s="342" t="s">
        <v>5</v>
      </c>
      <c r="UPF341" s="342" t="s">
        <v>5</v>
      </c>
      <c r="UPG341" s="342" t="s">
        <v>5</v>
      </c>
      <c r="UPH341" s="342" t="s">
        <v>5</v>
      </c>
      <c r="UPI341" s="342" t="s">
        <v>5</v>
      </c>
      <c r="UPJ341" s="342" t="s">
        <v>5</v>
      </c>
      <c r="UPK341" s="342" t="s">
        <v>5</v>
      </c>
      <c r="UPL341" s="342" t="s">
        <v>5</v>
      </c>
      <c r="UPM341" s="342" t="s">
        <v>5</v>
      </c>
      <c r="UPN341" s="342" t="s">
        <v>5</v>
      </c>
      <c r="UPO341" s="342" t="s">
        <v>5</v>
      </c>
      <c r="UPP341" s="342" t="s">
        <v>5</v>
      </c>
      <c r="UPQ341" s="342" t="s">
        <v>5</v>
      </c>
      <c r="UPR341" s="342" t="s">
        <v>5</v>
      </c>
      <c r="UPS341" s="342" t="s">
        <v>5</v>
      </c>
      <c r="UPT341" s="342" t="s">
        <v>5</v>
      </c>
      <c r="UPU341" s="342" t="s">
        <v>5</v>
      </c>
      <c r="UPV341" s="342" t="s">
        <v>5</v>
      </c>
      <c r="UPW341" s="342" t="s">
        <v>5</v>
      </c>
      <c r="UPX341" s="342" t="s">
        <v>5</v>
      </c>
      <c r="UPY341" s="342" t="s">
        <v>5</v>
      </c>
      <c r="UPZ341" s="342" t="s">
        <v>5</v>
      </c>
      <c r="UQA341" s="342" t="s">
        <v>5</v>
      </c>
      <c r="UQB341" s="342" t="s">
        <v>5</v>
      </c>
      <c r="UQC341" s="342" t="s">
        <v>5</v>
      </c>
      <c r="UQD341" s="342" t="s">
        <v>5</v>
      </c>
      <c r="UQE341" s="342" t="s">
        <v>5</v>
      </c>
      <c r="UQF341" s="342" t="s">
        <v>5</v>
      </c>
      <c r="UQG341" s="342" t="s">
        <v>5</v>
      </c>
      <c r="UQH341" s="342" t="s">
        <v>5</v>
      </c>
      <c r="UQI341" s="342" t="s">
        <v>5</v>
      </c>
      <c r="UQJ341" s="342" t="s">
        <v>5</v>
      </c>
      <c r="UQK341" s="342" t="s">
        <v>5</v>
      </c>
      <c r="UQL341" s="342" t="s">
        <v>5</v>
      </c>
      <c r="UQM341" s="342" t="s">
        <v>5</v>
      </c>
      <c r="UQN341" s="342" t="s">
        <v>5</v>
      </c>
      <c r="UQO341" s="342" t="s">
        <v>5</v>
      </c>
      <c r="UQP341" s="342" t="s">
        <v>5</v>
      </c>
      <c r="UQQ341" s="342" t="s">
        <v>5</v>
      </c>
      <c r="UQR341" s="342" t="s">
        <v>5</v>
      </c>
      <c r="UQS341" s="342" t="s">
        <v>5</v>
      </c>
      <c r="UQT341" s="342" t="s">
        <v>5</v>
      </c>
      <c r="UQU341" s="342" t="s">
        <v>5</v>
      </c>
      <c r="UQV341" s="342" t="s">
        <v>5</v>
      </c>
      <c r="UQW341" s="342" t="s">
        <v>5</v>
      </c>
      <c r="UQX341" s="342" t="s">
        <v>5</v>
      </c>
      <c r="UQY341" s="342" t="s">
        <v>5</v>
      </c>
      <c r="UQZ341" s="342" t="s">
        <v>5</v>
      </c>
      <c r="URA341" s="342" t="s">
        <v>5</v>
      </c>
      <c r="URB341" s="342" t="s">
        <v>5</v>
      </c>
      <c r="URC341" s="342" t="s">
        <v>5</v>
      </c>
      <c r="URD341" s="342" t="s">
        <v>5</v>
      </c>
      <c r="URE341" s="342" t="s">
        <v>5</v>
      </c>
      <c r="URF341" s="342" t="s">
        <v>5</v>
      </c>
      <c r="URG341" s="342" t="s">
        <v>5</v>
      </c>
      <c r="URH341" s="342" t="s">
        <v>5</v>
      </c>
      <c r="URI341" s="342" t="s">
        <v>5</v>
      </c>
      <c r="URJ341" s="342" t="s">
        <v>5</v>
      </c>
      <c r="URK341" s="342" t="s">
        <v>5</v>
      </c>
      <c r="URL341" s="342" t="s">
        <v>5</v>
      </c>
      <c r="URM341" s="342" t="s">
        <v>5</v>
      </c>
      <c r="URN341" s="342" t="s">
        <v>5</v>
      </c>
      <c r="URO341" s="342" t="s">
        <v>5</v>
      </c>
      <c r="URP341" s="342" t="s">
        <v>5</v>
      </c>
      <c r="URQ341" s="342" t="s">
        <v>5</v>
      </c>
      <c r="URR341" s="342" t="s">
        <v>5</v>
      </c>
      <c r="URS341" s="342" t="s">
        <v>5</v>
      </c>
      <c r="URT341" s="342" t="s">
        <v>5</v>
      </c>
      <c r="URU341" s="342" t="s">
        <v>5</v>
      </c>
      <c r="URV341" s="342" t="s">
        <v>5</v>
      </c>
      <c r="URW341" s="342" t="s">
        <v>5</v>
      </c>
      <c r="URX341" s="342" t="s">
        <v>5</v>
      </c>
      <c r="URY341" s="342" t="s">
        <v>5</v>
      </c>
      <c r="URZ341" s="342" t="s">
        <v>5</v>
      </c>
      <c r="USA341" s="342" t="s">
        <v>5</v>
      </c>
      <c r="USB341" s="342" t="s">
        <v>5</v>
      </c>
      <c r="USC341" s="342" t="s">
        <v>5</v>
      </c>
      <c r="USD341" s="342" t="s">
        <v>5</v>
      </c>
      <c r="USE341" s="342" t="s">
        <v>5</v>
      </c>
      <c r="USF341" s="342" t="s">
        <v>5</v>
      </c>
      <c r="USG341" s="342" t="s">
        <v>5</v>
      </c>
      <c r="USH341" s="342" t="s">
        <v>5</v>
      </c>
      <c r="USI341" s="342" t="s">
        <v>5</v>
      </c>
      <c r="USJ341" s="342" t="s">
        <v>5</v>
      </c>
      <c r="USK341" s="342" t="s">
        <v>5</v>
      </c>
      <c r="USL341" s="342" t="s">
        <v>5</v>
      </c>
      <c r="USM341" s="342" t="s">
        <v>5</v>
      </c>
      <c r="USN341" s="342" t="s">
        <v>5</v>
      </c>
      <c r="USO341" s="342" t="s">
        <v>5</v>
      </c>
      <c r="USP341" s="342" t="s">
        <v>5</v>
      </c>
      <c r="USQ341" s="342" t="s">
        <v>5</v>
      </c>
      <c r="USR341" s="342" t="s">
        <v>5</v>
      </c>
      <c r="USS341" s="342" t="s">
        <v>5</v>
      </c>
      <c r="UST341" s="342" t="s">
        <v>5</v>
      </c>
      <c r="USU341" s="342" t="s">
        <v>5</v>
      </c>
      <c r="USV341" s="342" t="s">
        <v>5</v>
      </c>
      <c r="USW341" s="342" t="s">
        <v>5</v>
      </c>
      <c r="USX341" s="342" t="s">
        <v>5</v>
      </c>
      <c r="USY341" s="342" t="s">
        <v>5</v>
      </c>
      <c r="USZ341" s="342" t="s">
        <v>5</v>
      </c>
      <c r="UTA341" s="342" t="s">
        <v>5</v>
      </c>
      <c r="UTB341" s="342" t="s">
        <v>5</v>
      </c>
      <c r="UTC341" s="342" t="s">
        <v>5</v>
      </c>
      <c r="UTD341" s="342" t="s">
        <v>5</v>
      </c>
      <c r="UTE341" s="342" t="s">
        <v>5</v>
      </c>
      <c r="UTF341" s="342" t="s">
        <v>5</v>
      </c>
      <c r="UTG341" s="342" t="s">
        <v>5</v>
      </c>
      <c r="UTH341" s="342" t="s">
        <v>5</v>
      </c>
      <c r="UTI341" s="342" t="s">
        <v>5</v>
      </c>
      <c r="UTJ341" s="342" t="s">
        <v>5</v>
      </c>
      <c r="UTK341" s="342" t="s">
        <v>5</v>
      </c>
      <c r="UTL341" s="342" t="s">
        <v>5</v>
      </c>
      <c r="UTM341" s="342" t="s">
        <v>5</v>
      </c>
      <c r="UTN341" s="342" t="s">
        <v>5</v>
      </c>
      <c r="UTO341" s="342" t="s">
        <v>5</v>
      </c>
      <c r="UTP341" s="342" t="s">
        <v>5</v>
      </c>
      <c r="UTQ341" s="342" t="s">
        <v>5</v>
      </c>
      <c r="UTR341" s="342" t="s">
        <v>5</v>
      </c>
      <c r="UTS341" s="342" t="s">
        <v>5</v>
      </c>
      <c r="UTT341" s="342" t="s">
        <v>5</v>
      </c>
      <c r="UTU341" s="342" t="s">
        <v>5</v>
      </c>
      <c r="UTV341" s="342" t="s">
        <v>5</v>
      </c>
      <c r="UTW341" s="342" t="s">
        <v>5</v>
      </c>
      <c r="UTX341" s="342" t="s">
        <v>5</v>
      </c>
      <c r="UTY341" s="342" t="s">
        <v>5</v>
      </c>
      <c r="UTZ341" s="342" t="s">
        <v>5</v>
      </c>
      <c r="UUA341" s="342" t="s">
        <v>5</v>
      </c>
      <c r="UUB341" s="342" t="s">
        <v>5</v>
      </c>
      <c r="UUC341" s="342" t="s">
        <v>5</v>
      </c>
      <c r="UUD341" s="342" t="s">
        <v>5</v>
      </c>
      <c r="UUE341" s="342" t="s">
        <v>5</v>
      </c>
      <c r="UUF341" s="342" t="s">
        <v>5</v>
      </c>
      <c r="UUG341" s="342" t="s">
        <v>5</v>
      </c>
      <c r="UUH341" s="342" t="s">
        <v>5</v>
      </c>
      <c r="UUI341" s="342" t="s">
        <v>5</v>
      </c>
      <c r="UUJ341" s="342" t="s">
        <v>5</v>
      </c>
      <c r="UUK341" s="342" t="s">
        <v>5</v>
      </c>
      <c r="UUL341" s="342" t="s">
        <v>5</v>
      </c>
      <c r="UUM341" s="342" t="s">
        <v>5</v>
      </c>
      <c r="UUN341" s="342" t="s">
        <v>5</v>
      </c>
      <c r="UUO341" s="342" t="s">
        <v>5</v>
      </c>
      <c r="UUP341" s="342" t="s">
        <v>5</v>
      </c>
      <c r="UUQ341" s="342" t="s">
        <v>5</v>
      </c>
      <c r="UUR341" s="342" t="s">
        <v>5</v>
      </c>
      <c r="UUS341" s="342" t="s">
        <v>5</v>
      </c>
      <c r="UUT341" s="342" t="s">
        <v>5</v>
      </c>
      <c r="UUU341" s="342" t="s">
        <v>5</v>
      </c>
      <c r="UUV341" s="342" t="s">
        <v>5</v>
      </c>
      <c r="UUW341" s="342" t="s">
        <v>5</v>
      </c>
      <c r="UUX341" s="342" t="s">
        <v>5</v>
      </c>
      <c r="UUY341" s="342" t="s">
        <v>5</v>
      </c>
      <c r="UUZ341" s="342" t="s">
        <v>5</v>
      </c>
      <c r="UVA341" s="342" t="s">
        <v>5</v>
      </c>
      <c r="UVB341" s="342" t="s">
        <v>5</v>
      </c>
      <c r="UVC341" s="342" t="s">
        <v>5</v>
      </c>
      <c r="UVD341" s="342" t="s">
        <v>5</v>
      </c>
      <c r="UVE341" s="342" t="s">
        <v>5</v>
      </c>
      <c r="UVF341" s="342" t="s">
        <v>5</v>
      </c>
      <c r="UVG341" s="342" t="s">
        <v>5</v>
      </c>
      <c r="UVH341" s="342" t="s">
        <v>5</v>
      </c>
      <c r="UVI341" s="342" t="s">
        <v>5</v>
      </c>
      <c r="UVJ341" s="342" t="s">
        <v>5</v>
      </c>
      <c r="UVK341" s="342" t="s">
        <v>5</v>
      </c>
      <c r="UVL341" s="342" t="s">
        <v>5</v>
      </c>
      <c r="UVM341" s="342" t="s">
        <v>5</v>
      </c>
      <c r="UVN341" s="342" t="s">
        <v>5</v>
      </c>
      <c r="UVO341" s="342" t="s">
        <v>5</v>
      </c>
      <c r="UVP341" s="342" t="s">
        <v>5</v>
      </c>
      <c r="UVQ341" s="342" t="s">
        <v>5</v>
      </c>
      <c r="UVR341" s="342" t="s">
        <v>5</v>
      </c>
      <c r="UVS341" s="342" t="s">
        <v>5</v>
      </c>
      <c r="UVT341" s="342" t="s">
        <v>5</v>
      </c>
      <c r="UVU341" s="342" t="s">
        <v>5</v>
      </c>
      <c r="UVV341" s="342" t="s">
        <v>5</v>
      </c>
      <c r="UVW341" s="342" t="s">
        <v>5</v>
      </c>
      <c r="UVX341" s="342" t="s">
        <v>5</v>
      </c>
      <c r="UVY341" s="342" t="s">
        <v>5</v>
      </c>
      <c r="UVZ341" s="342" t="s">
        <v>5</v>
      </c>
      <c r="UWA341" s="342" t="s">
        <v>5</v>
      </c>
      <c r="UWB341" s="342" t="s">
        <v>5</v>
      </c>
      <c r="UWC341" s="342" t="s">
        <v>5</v>
      </c>
      <c r="UWD341" s="342" t="s">
        <v>5</v>
      </c>
      <c r="UWE341" s="342" t="s">
        <v>5</v>
      </c>
      <c r="UWF341" s="342" t="s">
        <v>5</v>
      </c>
      <c r="UWG341" s="342" t="s">
        <v>5</v>
      </c>
      <c r="UWH341" s="342" t="s">
        <v>5</v>
      </c>
      <c r="UWI341" s="342" t="s">
        <v>5</v>
      </c>
      <c r="UWJ341" s="342" t="s">
        <v>5</v>
      </c>
      <c r="UWK341" s="342" t="s">
        <v>5</v>
      </c>
      <c r="UWL341" s="342" t="s">
        <v>5</v>
      </c>
      <c r="UWM341" s="342" t="s">
        <v>5</v>
      </c>
      <c r="UWN341" s="342" t="s">
        <v>5</v>
      </c>
      <c r="UWO341" s="342" t="s">
        <v>5</v>
      </c>
      <c r="UWP341" s="342" t="s">
        <v>5</v>
      </c>
      <c r="UWQ341" s="342" t="s">
        <v>5</v>
      </c>
      <c r="UWR341" s="342" t="s">
        <v>5</v>
      </c>
      <c r="UWS341" s="342" t="s">
        <v>5</v>
      </c>
      <c r="UWT341" s="342" t="s">
        <v>5</v>
      </c>
      <c r="UWU341" s="342" t="s">
        <v>5</v>
      </c>
      <c r="UWV341" s="342" t="s">
        <v>5</v>
      </c>
      <c r="UWW341" s="342" t="s">
        <v>5</v>
      </c>
      <c r="UWX341" s="342" t="s">
        <v>5</v>
      </c>
      <c r="UWY341" s="342" t="s">
        <v>5</v>
      </c>
      <c r="UWZ341" s="342" t="s">
        <v>5</v>
      </c>
      <c r="UXA341" s="342" t="s">
        <v>5</v>
      </c>
      <c r="UXB341" s="342" t="s">
        <v>5</v>
      </c>
      <c r="UXC341" s="342" t="s">
        <v>5</v>
      </c>
      <c r="UXD341" s="342" t="s">
        <v>5</v>
      </c>
      <c r="UXE341" s="342" t="s">
        <v>5</v>
      </c>
      <c r="UXF341" s="342" t="s">
        <v>5</v>
      </c>
      <c r="UXG341" s="342" t="s">
        <v>5</v>
      </c>
      <c r="UXH341" s="342" t="s">
        <v>5</v>
      </c>
      <c r="UXI341" s="342" t="s">
        <v>5</v>
      </c>
      <c r="UXJ341" s="342" t="s">
        <v>5</v>
      </c>
      <c r="UXK341" s="342" t="s">
        <v>5</v>
      </c>
      <c r="UXL341" s="342" t="s">
        <v>5</v>
      </c>
      <c r="UXM341" s="342" t="s">
        <v>5</v>
      </c>
      <c r="UXN341" s="342" t="s">
        <v>5</v>
      </c>
      <c r="UXO341" s="342" t="s">
        <v>5</v>
      </c>
      <c r="UXP341" s="342" t="s">
        <v>5</v>
      </c>
      <c r="UXQ341" s="342" t="s">
        <v>5</v>
      </c>
      <c r="UXR341" s="342" t="s">
        <v>5</v>
      </c>
      <c r="UXS341" s="342" t="s">
        <v>5</v>
      </c>
      <c r="UXT341" s="342" t="s">
        <v>5</v>
      </c>
      <c r="UXU341" s="342" t="s">
        <v>5</v>
      </c>
      <c r="UXV341" s="342" t="s">
        <v>5</v>
      </c>
      <c r="UXW341" s="342" t="s">
        <v>5</v>
      </c>
      <c r="UXX341" s="342" t="s">
        <v>5</v>
      </c>
      <c r="UXY341" s="342" t="s">
        <v>5</v>
      </c>
      <c r="UXZ341" s="342" t="s">
        <v>5</v>
      </c>
      <c r="UYA341" s="342" t="s">
        <v>5</v>
      </c>
      <c r="UYB341" s="342" t="s">
        <v>5</v>
      </c>
      <c r="UYC341" s="342" t="s">
        <v>5</v>
      </c>
      <c r="UYD341" s="342" t="s">
        <v>5</v>
      </c>
      <c r="UYE341" s="342" t="s">
        <v>5</v>
      </c>
      <c r="UYF341" s="342" t="s">
        <v>5</v>
      </c>
      <c r="UYG341" s="342" t="s">
        <v>5</v>
      </c>
      <c r="UYH341" s="342" t="s">
        <v>5</v>
      </c>
      <c r="UYI341" s="342" t="s">
        <v>5</v>
      </c>
      <c r="UYJ341" s="342" t="s">
        <v>5</v>
      </c>
      <c r="UYK341" s="342" t="s">
        <v>5</v>
      </c>
      <c r="UYL341" s="342" t="s">
        <v>5</v>
      </c>
      <c r="UYM341" s="342" t="s">
        <v>5</v>
      </c>
      <c r="UYN341" s="342" t="s">
        <v>5</v>
      </c>
      <c r="UYO341" s="342" t="s">
        <v>5</v>
      </c>
      <c r="UYP341" s="342" t="s">
        <v>5</v>
      </c>
      <c r="UYQ341" s="342" t="s">
        <v>5</v>
      </c>
      <c r="UYR341" s="342" t="s">
        <v>5</v>
      </c>
      <c r="UYS341" s="342" t="s">
        <v>5</v>
      </c>
      <c r="UYT341" s="342" t="s">
        <v>5</v>
      </c>
      <c r="UYU341" s="342" t="s">
        <v>5</v>
      </c>
      <c r="UYV341" s="342" t="s">
        <v>5</v>
      </c>
      <c r="UYW341" s="342" t="s">
        <v>5</v>
      </c>
      <c r="UYX341" s="342" t="s">
        <v>5</v>
      </c>
      <c r="UYY341" s="342" t="s">
        <v>5</v>
      </c>
      <c r="UYZ341" s="342" t="s">
        <v>5</v>
      </c>
      <c r="UZA341" s="342" t="s">
        <v>5</v>
      </c>
      <c r="UZB341" s="342" t="s">
        <v>5</v>
      </c>
      <c r="UZC341" s="342" t="s">
        <v>5</v>
      </c>
      <c r="UZD341" s="342" t="s">
        <v>5</v>
      </c>
      <c r="UZE341" s="342" t="s">
        <v>5</v>
      </c>
      <c r="UZF341" s="342" t="s">
        <v>5</v>
      </c>
      <c r="UZG341" s="342" t="s">
        <v>5</v>
      </c>
      <c r="UZH341" s="342" t="s">
        <v>5</v>
      </c>
      <c r="UZI341" s="342" t="s">
        <v>5</v>
      </c>
      <c r="UZJ341" s="342" t="s">
        <v>5</v>
      </c>
      <c r="UZK341" s="342" t="s">
        <v>5</v>
      </c>
      <c r="UZL341" s="342" t="s">
        <v>5</v>
      </c>
      <c r="UZM341" s="342" t="s">
        <v>5</v>
      </c>
      <c r="UZN341" s="342" t="s">
        <v>5</v>
      </c>
      <c r="UZO341" s="342" t="s">
        <v>5</v>
      </c>
      <c r="UZP341" s="342" t="s">
        <v>5</v>
      </c>
      <c r="UZQ341" s="342" t="s">
        <v>5</v>
      </c>
      <c r="UZR341" s="342" t="s">
        <v>5</v>
      </c>
      <c r="UZS341" s="342" t="s">
        <v>5</v>
      </c>
      <c r="UZT341" s="342" t="s">
        <v>5</v>
      </c>
      <c r="UZU341" s="342" t="s">
        <v>5</v>
      </c>
      <c r="UZV341" s="342" t="s">
        <v>5</v>
      </c>
      <c r="UZW341" s="342" t="s">
        <v>5</v>
      </c>
      <c r="UZX341" s="342" t="s">
        <v>5</v>
      </c>
      <c r="UZY341" s="342" t="s">
        <v>5</v>
      </c>
      <c r="UZZ341" s="342" t="s">
        <v>5</v>
      </c>
      <c r="VAA341" s="342" t="s">
        <v>5</v>
      </c>
      <c r="VAB341" s="342" t="s">
        <v>5</v>
      </c>
      <c r="VAC341" s="342" t="s">
        <v>5</v>
      </c>
      <c r="VAD341" s="342" t="s">
        <v>5</v>
      </c>
      <c r="VAE341" s="342" t="s">
        <v>5</v>
      </c>
      <c r="VAF341" s="342" t="s">
        <v>5</v>
      </c>
      <c r="VAG341" s="342" t="s">
        <v>5</v>
      </c>
      <c r="VAH341" s="342" t="s">
        <v>5</v>
      </c>
      <c r="VAI341" s="342" t="s">
        <v>5</v>
      </c>
      <c r="VAJ341" s="342" t="s">
        <v>5</v>
      </c>
      <c r="VAK341" s="342" t="s">
        <v>5</v>
      </c>
      <c r="VAL341" s="342" t="s">
        <v>5</v>
      </c>
      <c r="VAM341" s="342" t="s">
        <v>5</v>
      </c>
      <c r="VAN341" s="342" t="s">
        <v>5</v>
      </c>
      <c r="VAO341" s="342" t="s">
        <v>5</v>
      </c>
      <c r="VAP341" s="342" t="s">
        <v>5</v>
      </c>
      <c r="VAQ341" s="342" t="s">
        <v>5</v>
      </c>
      <c r="VAR341" s="342" t="s">
        <v>5</v>
      </c>
      <c r="VAS341" s="342" t="s">
        <v>5</v>
      </c>
      <c r="VAT341" s="342" t="s">
        <v>5</v>
      </c>
      <c r="VAU341" s="342" t="s">
        <v>5</v>
      </c>
      <c r="VAV341" s="342" t="s">
        <v>5</v>
      </c>
      <c r="VAW341" s="342" t="s">
        <v>5</v>
      </c>
      <c r="VAX341" s="342" t="s">
        <v>5</v>
      </c>
      <c r="VAY341" s="342" t="s">
        <v>5</v>
      </c>
      <c r="VAZ341" s="342" t="s">
        <v>5</v>
      </c>
      <c r="VBA341" s="342" t="s">
        <v>5</v>
      </c>
      <c r="VBB341" s="342" t="s">
        <v>5</v>
      </c>
      <c r="VBC341" s="342" t="s">
        <v>5</v>
      </c>
      <c r="VBD341" s="342" t="s">
        <v>5</v>
      </c>
      <c r="VBE341" s="342" t="s">
        <v>5</v>
      </c>
      <c r="VBF341" s="342" t="s">
        <v>5</v>
      </c>
      <c r="VBG341" s="342" t="s">
        <v>5</v>
      </c>
      <c r="VBH341" s="342" t="s">
        <v>5</v>
      </c>
      <c r="VBI341" s="342" t="s">
        <v>5</v>
      </c>
      <c r="VBJ341" s="342" t="s">
        <v>5</v>
      </c>
      <c r="VBK341" s="342" t="s">
        <v>5</v>
      </c>
      <c r="VBL341" s="342" t="s">
        <v>5</v>
      </c>
      <c r="VBM341" s="342" t="s">
        <v>5</v>
      </c>
      <c r="VBN341" s="342" t="s">
        <v>5</v>
      </c>
      <c r="VBO341" s="342" t="s">
        <v>5</v>
      </c>
      <c r="VBP341" s="342" t="s">
        <v>5</v>
      </c>
      <c r="VBQ341" s="342" t="s">
        <v>5</v>
      </c>
      <c r="VBR341" s="342" t="s">
        <v>5</v>
      </c>
      <c r="VBS341" s="342" t="s">
        <v>5</v>
      </c>
      <c r="VBT341" s="342" t="s">
        <v>5</v>
      </c>
      <c r="VBU341" s="342" t="s">
        <v>5</v>
      </c>
      <c r="VBV341" s="342" t="s">
        <v>5</v>
      </c>
      <c r="VBW341" s="342" t="s">
        <v>5</v>
      </c>
      <c r="VBX341" s="342" t="s">
        <v>5</v>
      </c>
      <c r="VBY341" s="342" t="s">
        <v>5</v>
      </c>
      <c r="VBZ341" s="342" t="s">
        <v>5</v>
      </c>
      <c r="VCA341" s="342" t="s">
        <v>5</v>
      </c>
      <c r="VCB341" s="342" t="s">
        <v>5</v>
      </c>
      <c r="VCC341" s="342" t="s">
        <v>5</v>
      </c>
      <c r="VCD341" s="342" t="s">
        <v>5</v>
      </c>
      <c r="VCE341" s="342" t="s">
        <v>5</v>
      </c>
      <c r="VCF341" s="342" t="s">
        <v>5</v>
      </c>
      <c r="VCG341" s="342" t="s">
        <v>5</v>
      </c>
      <c r="VCH341" s="342" t="s">
        <v>5</v>
      </c>
      <c r="VCI341" s="342" t="s">
        <v>5</v>
      </c>
      <c r="VCJ341" s="342" t="s">
        <v>5</v>
      </c>
      <c r="VCK341" s="342" t="s">
        <v>5</v>
      </c>
      <c r="VCL341" s="342" t="s">
        <v>5</v>
      </c>
      <c r="VCM341" s="342" t="s">
        <v>5</v>
      </c>
      <c r="VCN341" s="342" t="s">
        <v>5</v>
      </c>
      <c r="VCO341" s="342" t="s">
        <v>5</v>
      </c>
      <c r="VCP341" s="342" t="s">
        <v>5</v>
      </c>
      <c r="VCQ341" s="342" t="s">
        <v>5</v>
      </c>
      <c r="VCR341" s="342" t="s">
        <v>5</v>
      </c>
      <c r="VCS341" s="342" t="s">
        <v>5</v>
      </c>
      <c r="VCT341" s="342" t="s">
        <v>5</v>
      </c>
      <c r="VCU341" s="342" t="s">
        <v>5</v>
      </c>
      <c r="VCV341" s="342" t="s">
        <v>5</v>
      </c>
      <c r="VCW341" s="342" t="s">
        <v>5</v>
      </c>
      <c r="VCX341" s="342" t="s">
        <v>5</v>
      </c>
      <c r="VCY341" s="342" t="s">
        <v>5</v>
      </c>
      <c r="VCZ341" s="342" t="s">
        <v>5</v>
      </c>
      <c r="VDA341" s="342" t="s">
        <v>5</v>
      </c>
      <c r="VDB341" s="342" t="s">
        <v>5</v>
      </c>
      <c r="VDC341" s="342" t="s">
        <v>5</v>
      </c>
      <c r="VDD341" s="342" t="s">
        <v>5</v>
      </c>
      <c r="VDE341" s="342" t="s">
        <v>5</v>
      </c>
      <c r="VDF341" s="342" t="s">
        <v>5</v>
      </c>
      <c r="VDG341" s="342" t="s">
        <v>5</v>
      </c>
      <c r="VDH341" s="342" t="s">
        <v>5</v>
      </c>
      <c r="VDI341" s="342" t="s">
        <v>5</v>
      </c>
      <c r="VDJ341" s="342" t="s">
        <v>5</v>
      </c>
      <c r="VDK341" s="342" t="s">
        <v>5</v>
      </c>
      <c r="VDL341" s="342" t="s">
        <v>5</v>
      </c>
      <c r="VDM341" s="342" t="s">
        <v>5</v>
      </c>
      <c r="VDN341" s="342" t="s">
        <v>5</v>
      </c>
      <c r="VDO341" s="342" t="s">
        <v>5</v>
      </c>
      <c r="VDP341" s="342" t="s">
        <v>5</v>
      </c>
      <c r="VDQ341" s="342" t="s">
        <v>5</v>
      </c>
      <c r="VDR341" s="342" t="s">
        <v>5</v>
      </c>
      <c r="VDS341" s="342" t="s">
        <v>5</v>
      </c>
      <c r="VDT341" s="342" t="s">
        <v>5</v>
      </c>
      <c r="VDU341" s="342" t="s">
        <v>5</v>
      </c>
      <c r="VDV341" s="342" t="s">
        <v>5</v>
      </c>
      <c r="VDW341" s="342" t="s">
        <v>5</v>
      </c>
      <c r="VDX341" s="342" t="s">
        <v>5</v>
      </c>
      <c r="VDY341" s="342" t="s">
        <v>5</v>
      </c>
      <c r="VDZ341" s="342" t="s">
        <v>5</v>
      </c>
      <c r="VEA341" s="342" t="s">
        <v>5</v>
      </c>
      <c r="VEB341" s="342" t="s">
        <v>5</v>
      </c>
      <c r="VEC341" s="342" t="s">
        <v>5</v>
      </c>
      <c r="VED341" s="342" t="s">
        <v>5</v>
      </c>
      <c r="VEE341" s="342" t="s">
        <v>5</v>
      </c>
      <c r="VEF341" s="342" t="s">
        <v>5</v>
      </c>
      <c r="VEG341" s="342" t="s">
        <v>5</v>
      </c>
      <c r="VEH341" s="342" t="s">
        <v>5</v>
      </c>
      <c r="VEI341" s="342" t="s">
        <v>5</v>
      </c>
      <c r="VEJ341" s="342" t="s">
        <v>5</v>
      </c>
      <c r="VEK341" s="342" t="s">
        <v>5</v>
      </c>
      <c r="VEL341" s="342" t="s">
        <v>5</v>
      </c>
      <c r="VEM341" s="342" t="s">
        <v>5</v>
      </c>
      <c r="VEN341" s="342" t="s">
        <v>5</v>
      </c>
      <c r="VEO341" s="342" t="s">
        <v>5</v>
      </c>
      <c r="VEP341" s="342" t="s">
        <v>5</v>
      </c>
      <c r="VEQ341" s="342" t="s">
        <v>5</v>
      </c>
      <c r="VER341" s="342" t="s">
        <v>5</v>
      </c>
      <c r="VES341" s="342" t="s">
        <v>5</v>
      </c>
      <c r="VET341" s="342" t="s">
        <v>5</v>
      </c>
      <c r="VEU341" s="342" t="s">
        <v>5</v>
      </c>
      <c r="VEV341" s="342" t="s">
        <v>5</v>
      </c>
      <c r="VEW341" s="342" t="s">
        <v>5</v>
      </c>
      <c r="VEX341" s="342" t="s">
        <v>5</v>
      </c>
      <c r="VEY341" s="342" t="s">
        <v>5</v>
      </c>
      <c r="VEZ341" s="342" t="s">
        <v>5</v>
      </c>
      <c r="VFA341" s="342" t="s">
        <v>5</v>
      </c>
      <c r="VFB341" s="342" t="s">
        <v>5</v>
      </c>
      <c r="VFC341" s="342" t="s">
        <v>5</v>
      </c>
      <c r="VFD341" s="342" t="s">
        <v>5</v>
      </c>
      <c r="VFE341" s="342" t="s">
        <v>5</v>
      </c>
      <c r="VFF341" s="342" t="s">
        <v>5</v>
      </c>
      <c r="VFG341" s="342" t="s">
        <v>5</v>
      </c>
      <c r="VFH341" s="342" t="s">
        <v>5</v>
      </c>
      <c r="VFI341" s="342" t="s">
        <v>5</v>
      </c>
      <c r="VFJ341" s="342" t="s">
        <v>5</v>
      </c>
      <c r="VFK341" s="342" t="s">
        <v>5</v>
      </c>
      <c r="VFL341" s="342" t="s">
        <v>5</v>
      </c>
      <c r="VFM341" s="342" t="s">
        <v>5</v>
      </c>
      <c r="VFN341" s="342" t="s">
        <v>5</v>
      </c>
      <c r="VFO341" s="342" t="s">
        <v>5</v>
      </c>
      <c r="VFP341" s="342" t="s">
        <v>5</v>
      </c>
      <c r="VFQ341" s="342" t="s">
        <v>5</v>
      </c>
      <c r="VFR341" s="342" t="s">
        <v>5</v>
      </c>
      <c r="VFS341" s="342" t="s">
        <v>5</v>
      </c>
      <c r="VFT341" s="342" t="s">
        <v>5</v>
      </c>
      <c r="VFU341" s="342" t="s">
        <v>5</v>
      </c>
      <c r="VFV341" s="342" t="s">
        <v>5</v>
      </c>
      <c r="VFW341" s="342" t="s">
        <v>5</v>
      </c>
      <c r="VFX341" s="342" t="s">
        <v>5</v>
      </c>
      <c r="VFY341" s="342" t="s">
        <v>5</v>
      </c>
      <c r="VFZ341" s="342" t="s">
        <v>5</v>
      </c>
      <c r="VGA341" s="342" t="s">
        <v>5</v>
      </c>
      <c r="VGB341" s="342" t="s">
        <v>5</v>
      </c>
      <c r="VGC341" s="342" t="s">
        <v>5</v>
      </c>
      <c r="VGD341" s="342" t="s">
        <v>5</v>
      </c>
      <c r="VGE341" s="342" t="s">
        <v>5</v>
      </c>
      <c r="VGF341" s="342" t="s">
        <v>5</v>
      </c>
      <c r="VGG341" s="342" t="s">
        <v>5</v>
      </c>
      <c r="VGH341" s="342" t="s">
        <v>5</v>
      </c>
      <c r="VGI341" s="342" t="s">
        <v>5</v>
      </c>
      <c r="VGJ341" s="342" t="s">
        <v>5</v>
      </c>
      <c r="VGK341" s="342" t="s">
        <v>5</v>
      </c>
      <c r="VGL341" s="342" t="s">
        <v>5</v>
      </c>
      <c r="VGM341" s="342" t="s">
        <v>5</v>
      </c>
      <c r="VGN341" s="342" t="s">
        <v>5</v>
      </c>
      <c r="VGO341" s="342" t="s">
        <v>5</v>
      </c>
      <c r="VGP341" s="342" t="s">
        <v>5</v>
      </c>
      <c r="VGQ341" s="342" t="s">
        <v>5</v>
      </c>
      <c r="VGR341" s="342" t="s">
        <v>5</v>
      </c>
      <c r="VGS341" s="342" t="s">
        <v>5</v>
      </c>
      <c r="VGT341" s="342" t="s">
        <v>5</v>
      </c>
      <c r="VGU341" s="342" t="s">
        <v>5</v>
      </c>
      <c r="VGV341" s="342" t="s">
        <v>5</v>
      </c>
      <c r="VGW341" s="342" t="s">
        <v>5</v>
      </c>
      <c r="VGX341" s="342" t="s">
        <v>5</v>
      </c>
      <c r="VGY341" s="342" t="s">
        <v>5</v>
      </c>
      <c r="VGZ341" s="342" t="s">
        <v>5</v>
      </c>
      <c r="VHA341" s="342" t="s">
        <v>5</v>
      </c>
      <c r="VHB341" s="342" t="s">
        <v>5</v>
      </c>
      <c r="VHC341" s="342" t="s">
        <v>5</v>
      </c>
      <c r="VHD341" s="342" t="s">
        <v>5</v>
      </c>
      <c r="VHE341" s="342" t="s">
        <v>5</v>
      </c>
      <c r="VHF341" s="342" t="s">
        <v>5</v>
      </c>
      <c r="VHG341" s="342" t="s">
        <v>5</v>
      </c>
      <c r="VHH341" s="342" t="s">
        <v>5</v>
      </c>
      <c r="VHI341" s="342" t="s">
        <v>5</v>
      </c>
      <c r="VHJ341" s="342" t="s">
        <v>5</v>
      </c>
      <c r="VHK341" s="342" t="s">
        <v>5</v>
      </c>
      <c r="VHL341" s="342" t="s">
        <v>5</v>
      </c>
      <c r="VHM341" s="342" t="s">
        <v>5</v>
      </c>
      <c r="VHN341" s="342" t="s">
        <v>5</v>
      </c>
      <c r="VHO341" s="342" t="s">
        <v>5</v>
      </c>
      <c r="VHP341" s="342" t="s">
        <v>5</v>
      </c>
      <c r="VHQ341" s="342" t="s">
        <v>5</v>
      </c>
      <c r="VHR341" s="342" t="s">
        <v>5</v>
      </c>
      <c r="VHS341" s="342" t="s">
        <v>5</v>
      </c>
      <c r="VHT341" s="342" t="s">
        <v>5</v>
      </c>
      <c r="VHU341" s="342" t="s">
        <v>5</v>
      </c>
      <c r="VHV341" s="342" t="s">
        <v>5</v>
      </c>
      <c r="VHW341" s="342" t="s">
        <v>5</v>
      </c>
      <c r="VHX341" s="342" t="s">
        <v>5</v>
      </c>
      <c r="VHY341" s="342" t="s">
        <v>5</v>
      </c>
      <c r="VHZ341" s="342" t="s">
        <v>5</v>
      </c>
      <c r="VIA341" s="342" t="s">
        <v>5</v>
      </c>
      <c r="VIB341" s="342" t="s">
        <v>5</v>
      </c>
      <c r="VIC341" s="342" t="s">
        <v>5</v>
      </c>
      <c r="VID341" s="342" t="s">
        <v>5</v>
      </c>
      <c r="VIE341" s="342" t="s">
        <v>5</v>
      </c>
      <c r="VIF341" s="342" t="s">
        <v>5</v>
      </c>
      <c r="VIG341" s="342" t="s">
        <v>5</v>
      </c>
      <c r="VIH341" s="342" t="s">
        <v>5</v>
      </c>
      <c r="VII341" s="342" t="s">
        <v>5</v>
      </c>
      <c r="VIJ341" s="342" t="s">
        <v>5</v>
      </c>
      <c r="VIK341" s="342" t="s">
        <v>5</v>
      </c>
      <c r="VIL341" s="342" t="s">
        <v>5</v>
      </c>
      <c r="VIM341" s="342" t="s">
        <v>5</v>
      </c>
      <c r="VIN341" s="342" t="s">
        <v>5</v>
      </c>
      <c r="VIO341" s="342" t="s">
        <v>5</v>
      </c>
      <c r="VIP341" s="342" t="s">
        <v>5</v>
      </c>
      <c r="VIQ341" s="342" t="s">
        <v>5</v>
      </c>
      <c r="VIR341" s="342" t="s">
        <v>5</v>
      </c>
      <c r="VIS341" s="342" t="s">
        <v>5</v>
      </c>
      <c r="VIT341" s="342" t="s">
        <v>5</v>
      </c>
      <c r="VIU341" s="342" t="s">
        <v>5</v>
      </c>
      <c r="VIV341" s="342" t="s">
        <v>5</v>
      </c>
      <c r="VIW341" s="342" t="s">
        <v>5</v>
      </c>
      <c r="VIX341" s="342" t="s">
        <v>5</v>
      </c>
      <c r="VIY341" s="342" t="s">
        <v>5</v>
      </c>
      <c r="VIZ341" s="342" t="s">
        <v>5</v>
      </c>
      <c r="VJA341" s="342" t="s">
        <v>5</v>
      </c>
      <c r="VJB341" s="342" t="s">
        <v>5</v>
      </c>
      <c r="VJC341" s="342" t="s">
        <v>5</v>
      </c>
      <c r="VJD341" s="342" t="s">
        <v>5</v>
      </c>
      <c r="VJE341" s="342" t="s">
        <v>5</v>
      </c>
      <c r="VJF341" s="342" t="s">
        <v>5</v>
      </c>
      <c r="VJG341" s="342" t="s">
        <v>5</v>
      </c>
      <c r="VJH341" s="342" t="s">
        <v>5</v>
      </c>
      <c r="VJI341" s="342" t="s">
        <v>5</v>
      </c>
      <c r="VJJ341" s="342" t="s">
        <v>5</v>
      </c>
      <c r="VJK341" s="342" t="s">
        <v>5</v>
      </c>
      <c r="VJL341" s="342" t="s">
        <v>5</v>
      </c>
      <c r="VJM341" s="342" t="s">
        <v>5</v>
      </c>
      <c r="VJN341" s="342" t="s">
        <v>5</v>
      </c>
      <c r="VJO341" s="342" t="s">
        <v>5</v>
      </c>
      <c r="VJP341" s="342" t="s">
        <v>5</v>
      </c>
      <c r="VJQ341" s="342" t="s">
        <v>5</v>
      </c>
      <c r="VJR341" s="342" t="s">
        <v>5</v>
      </c>
      <c r="VJS341" s="342" t="s">
        <v>5</v>
      </c>
      <c r="VJT341" s="342" t="s">
        <v>5</v>
      </c>
      <c r="VJU341" s="342" t="s">
        <v>5</v>
      </c>
      <c r="VJV341" s="342" t="s">
        <v>5</v>
      </c>
      <c r="VJW341" s="342" t="s">
        <v>5</v>
      </c>
      <c r="VJX341" s="342" t="s">
        <v>5</v>
      </c>
      <c r="VJY341" s="342" t="s">
        <v>5</v>
      </c>
      <c r="VJZ341" s="342" t="s">
        <v>5</v>
      </c>
      <c r="VKA341" s="342" t="s">
        <v>5</v>
      </c>
      <c r="VKB341" s="342" t="s">
        <v>5</v>
      </c>
      <c r="VKC341" s="342" t="s">
        <v>5</v>
      </c>
      <c r="VKD341" s="342" t="s">
        <v>5</v>
      </c>
      <c r="VKE341" s="342" t="s">
        <v>5</v>
      </c>
      <c r="VKF341" s="342" t="s">
        <v>5</v>
      </c>
      <c r="VKG341" s="342" t="s">
        <v>5</v>
      </c>
      <c r="VKH341" s="342" t="s">
        <v>5</v>
      </c>
      <c r="VKI341" s="342" t="s">
        <v>5</v>
      </c>
      <c r="VKJ341" s="342" t="s">
        <v>5</v>
      </c>
      <c r="VKK341" s="342" t="s">
        <v>5</v>
      </c>
      <c r="VKL341" s="342" t="s">
        <v>5</v>
      </c>
      <c r="VKM341" s="342" t="s">
        <v>5</v>
      </c>
      <c r="VKN341" s="342" t="s">
        <v>5</v>
      </c>
      <c r="VKO341" s="342" t="s">
        <v>5</v>
      </c>
      <c r="VKP341" s="342" t="s">
        <v>5</v>
      </c>
      <c r="VKQ341" s="342" t="s">
        <v>5</v>
      </c>
      <c r="VKR341" s="342" t="s">
        <v>5</v>
      </c>
      <c r="VKS341" s="342" t="s">
        <v>5</v>
      </c>
      <c r="VKT341" s="342" t="s">
        <v>5</v>
      </c>
      <c r="VKU341" s="342" t="s">
        <v>5</v>
      </c>
      <c r="VKV341" s="342" t="s">
        <v>5</v>
      </c>
      <c r="VKW341" s="342" t="s">
        <v>5</v>
      </c>
      <c r="VKX341" s="342" t="s">
        <v>5</v>
      </c>
      <c r="VKY341" s="342" t="s">
        <v>5</v>
      </c>
      <c r="VKZ341" s="342" t="s">
        <v>5</v>
      </c>
      <c r="VLA341" s="342" t="s">
        <v>5</v>
      </c>
      <c r="VLB341" s="342" t="s">
        <v>5</v>
      </c>
      <c r="VLC341" s="342" t="s">
        <v>5</v>
      </c>
      <c r="VLD341" s="342" t="s">
        <v>5</v>
      </c>
      <c r="VLE341" s="342" t="s">
        <v>5</v>
      </c>
      <c r="VLF341" s="342" t="s">
        <v>5</v>
      </c>
      <c r="VLG341" s="342" t="s">
        <v>5</v>
      </c>
      <c r="VLH341" s="342" t="s">
        <v>5</v>
      </c>
      <c r="VLI341" s="342" t="s">
        <v>5</v>
      </c>
      <c r="VLJ341" s="342" t="s">
        <v>5</v>
      </c>
      <c r="VLK341" s="342" t="s">
        <v>5</v>
      </c>
      <c r="VLL341" s="342" t="s">
        <v>5</v>
      </c>
      <c r="VLM341" s="342" t="s">
        <v>5</v>
      </c>
      <c r="VLN341" s="342" t="s">
        <v>5</v>
      </c>
      <c r="VLO341" s="342" t="s">
        <v>5</v>
      </c>
      <c r="VLP341" s="342" t="s">
        <v>5</v>
      </c>
      <c r="VLQ341" s="342" t="s">
        <v>5</v>
      </c>
      <c r="VLR341" s="342" t="s">
        <v>5</v>
      </c>
      <c r="VLS341" s="342" t="s">
        <v>5</v>
      </c>
      <c r="VLT341" s="342" t="s">
        <v>5</v>
      </c>
      <c r="VLU341" s="342" t="s">
        <v>5</v>
      </c>
      <c r="VLV341" s="342" t="s">
        <v>5</v>
      </c>
      <c r="VLW341" s="342" t="s">
        <v>5</v>
      </c>
      <c r="VLX341" s="342" t="s">
        <v>5</v>
      </c>
      <c r="VLY341" s="342" t="s">
        <v>5</v>
      </c>
      <c r="VLZ341" s="342" t="s">
        <v>5</v>
      </c>
      <c r="VMA341" s="342" t="s">
        <v>5</v>
      </c>
      <c r="VMB341" s="342" t="s">
        <v>5</v>
      </c>
      <c r="VMC341" s="342" t="s">
        <v>5</v>
      </c>
      <c r="VMD341" s="342" t="s">
        <v>5</v>
      </c>
      <c r="VME341" s="342" t="s">
        <v>5</v>
      </c>
      <c r="VMF341" s="342" t="s">
        <v>5</v>
      </c>
      <c r="VMG341" s="342" t="s">
        <v>5</v>
      </c>
      <c r="VMH341" s="342" t="s">
        <v>5</v>
      </c>
      <c r="VMI341" s="342" t="s">
        <v>5</v>
      </c>
      <c r="VMJ341" s="342" t="s">
        <v>5</v>
      </c>
      <c r="VMK341" s="342" t="s">
        <v>5</v>
      </c>
      <c r="VML341" s="342" t="s">
        <v>5</v>
      </c>
      <c r="VMM341" s="342" t="s">
        <v>5</v>
      </c>
      <c r="VMN341" s="342" t="s">
        <v>5</v>
      </c>
      <c r="VMO341" s="342" t="s">
        <v>5</v>
      </c>
      <c r="VMP341" s="342" t="s">
        <v>5</v>
      </c>
      <c r="VMQ341" s="342" t="s">
        <v>5</v>
      </c>
      <c r="VMR341" s="342" t="s">
        <v>5</v>
      </c>
      <c r="VMS341" s="342" t="s">
        <v>5</v>
      </c>
      <c r="VMT341" s="342" t="s">
        <v>5</v>
      </c>
      <c r="VMU341" s="342" t="s">
        <v>5</v>
      </c>
      <c r="VMV341" s="342" t="s">
        <v>5</v>
      </c>
      <c r="VMW341" s="342" t="s">
        <v>5</v>
      </c>
      <c r="VMX341" s="342" t="s">
        <v>5</v>
      </c>
      <c r="VMY341" s="342" t="s">
        <v>5</v>
      </c>
      <c r="VMZ341" s="342" t="s">
        <v>5</v>
      </c>
      <c r="VNA341" s="342" t="s">
        <v>5</v>
      </c>
      <c r="VNB341" s="342" t="s">
        <v>5</v>
      </c>
      <c r="VNC341" s="342" t="s">
        <v>5</v>
      </c>
      <c r="VND341" s="342" t="s">
        <v>5</v>
      </c>
      <c r="VNE341" s="342" t="s">
        <v>5</v>
      </c>
      <c r="VNF341" s="342" t="s">
        <v>5</v>
      </c>
      <c r="VNG341" s="342" t="s">
        <v>5</v>
      </c>
      <c r="VNH341" s="342" t="s">
        <v>5</v>
      </c>
      <c r="VNI341" s="342" t="s">
        <v>5</v>
      </c>
      <c r="VNJ341" s="342" t="s">
        <v>5</v>
      </c>
      <c r="VNK341" s="342" t="s">
        <v>5</v>
      </c>
      <c r="VNL341" s="342" t="s">
        <v>5</v>
      </c>
      <c r="VNM341" s="342" t="s">
        <v>5</v>
      </c>
      <c r="VNN341" s="342" t="s">
        <v>5</v>
      </c>
      <c r="VNO341" s="342" t="s">
        <v>5</v>
      </c>
      <c r="VNP341" s="342" t="s">
        <v>5</v>
      </c>
      <c r="VNQ341" s="342" t="s">
        <v>5</v>
      </c>
      <c r="VNR341" s="342" t="s">
        <v>5</v>
      </c>
      <c r="VNS341" s="342" t="s">
        <v>5</v>
      </c>
      <c r="VNT341" s="342" t="s">
        <v>5</v>
      </c>
      <c r="VNU341" s="342" t="s">
        <v>5</v>
      </c>
      <c r="VNV341" s="342" t="s">
        <v>5</v>
      </c>
      <c r="VNW341" s="342" t="s">
        <v>5</v>
      </c>
      <c r="VNX341" s="342" t="s">
        <v>5</v>
      </c>
      <c r="VNY341" s="342" t="s">
        <v>5</v>
      </c>
      <c r="VNZ341" s="342" t="s">
        <v>5</v>
      </c>
      <c r="VOA341" s="342" t="s">
        <v>5</v>
      </c>
      <c r="VOB341" s="342" t="s">
        <v>5</v>
      </c>
      <c r="VOC341" s="342" t="s">
        <v>5</v>
      </c>
      <c r="VOD341" s="342" t="s">
        <v>5</v>
      </c>
      <c r="VOE341" s="342" t="s">
        <v>5</v>
      </c>
      <c r="VOF341" s="342" t="s">
        <v>5</v>
      </c>
      <c r="VOG341" s="342" t="s">
        <v>5</v>
      </c>
      <c r="VOH341" s="342" t="s">
        <v>5</v>
      </c>
      <c r="VOI341" s="342" t="s">
        <v>5</v>
      </c>
      <c r="VOJ341" s="342" t="s">
        <v>5</v>
      </c>
      <c r="VOK341" s="342" t="s">
        <v>5</v>
      </c>
      <c r="VOL341" s="342" t="s">
        <v>5</v>
      </c>
      <c r="VOM341" s="342" t="s">
        <v>5</v>
      </c>
      <c r="VON341" s="342" t="s">
        <v>5</v>
      </c>
      <c r="VOO341" s="342" t="s">
        <v>5</v>
      </c>
      <c r="VOP341" s="342" t="s">
        <v>5</v>
      </c>
      <c r="VOQ341" s="342" t="s">
        <v>5</v>
      </c>
      <c r="VOR341" s="342" t="s">
        <v>5</v>
      </c>
      <c r="VOS341" s="342" t="s">
        <v>5</v>
      </c>
      <c r="VOT341" s="342" t="s">
        <v>5</v>
      </c>
      <c r="VOU341" s="342" t="s">
        <v>5</v>
      </c>
      <c r="VOV341" s="342" t="s">
        <v>5</v>
      </c>
      <c r="VOW341" s="342" t="s">
        <v>5</v>
      </c>
      <c r="VOX341" s="342" t="s">
        <v>5</v>
      </c>
      <c r="VOY341" s="342" t="s">
        <v>5</v>
      </c>
      <c r="VOZ341" s="342" t="s">
        <v>5</v>
      </c>
      <c r="VPA341" s="342" t="s">
        <v>5</v>
      </c>
      <c r="VPB341" s="342" t="s">
        <v>5</v>
      </c>
      <c r="VPC341" s="342" t="s">
        <v>5</v>
      </c>
      <c r="VPD341" s="342" t="s">
        <v>5</v>
      </c>
      <c r="VPE341" s="342" t="s">
        <v>5</v>
      </c>
      <c r="VPF341" s="342" t="s">
        <v>5</v>
      </c>
      <c r="VPG341" s="342" t="s">
        <v>5</v>
      </c>
      <c r="VPH341" s="342" t="s">
        <v>5</v>
      </c>
      <c r="VPI341" s="342" t="s">
        <v>5</v>
      </c>
      <c r="VPJ341" s="342" t="s">
        <v>5</v>
      </c>
      <c r="VPK341" s="342" t="s">
        <v>5</v>
      </c>
      <c r="VPL341" s="342" t="s">
        <v>5</v>
      </c>
      <c r="VPM341" s="342" t="s">
        <v>5</v>
      </c>
      <c r="VPN341" s="342" t="s">
        <v>5</v>
      </c>
      <c r="VPO341" s="342" t="s">
        <v>5</v>
      </c>
      <c r="VPP341" s="342" t="s">
        <v>5</v>
      </c>
      <c r="VPQ341" s="342" t="s">
        <v>5</v>
      </c>
      <c r="VPR341" s="342" t="s">
        <v>5</v>
      </c>
      <c r="VPS341" s="342" t="s">
        <v>5</v>
      </c>
      <c r="VPT341" s="342" t="s">
        <v>5</v>
      </c>
      <c r="VPU341" s="342" t="s">
        <v>5</v>
      </c>
      <c r="VPV341" s="342" t="s">
        <v>5</v>
      </c>
      <c r="VPW341" s="342" t="s">
        <v>5</v>
      </c>
      <c r="VPX341" s="342" t="s">
        <v>5</v>
      </c>
      <c r="VPY341" s="342" t="s">
        <v>5</v>
      </c>
      <c r="VPZ341" s="342" t="s">
        <v>5</v>
      </c>
      <c r="VQA341" s="342" t="s">
        <v>5</v>
      </c>
      <c r="VQB341" s="342" t="s">
        <v>5</v>
      </c>
      <c r="VQC341" s="342" t="s">
        <v>5</v>
      </c>
      <c r="VQD341" s="342" t="s">
        <v>5</v>
      </c>
      <c r="VQE341" s="342" t="s">
        <v>5</v>
      </c>
      <c r="VQF341" s="342" t="s">
        <v>5</v>
      </c>
      <c r="VQG341" s="342" t="s">
        <v>5</v>
      </c>
      <c r="VQH341" s="342" t="s">
        <v>5</v>
      </c>
      <c r="VQI341" s="342" t="s">
        <v>5</v>
      </c>
      <c r="VQJ341" s="342" t="s">
        <v>5</v>
      </c>
      <c r="VQK341" s="342" t="s">
        <v>5</v>
      </c>
      <c r="VQL341" s="342" t="s">
        <v>5</v>
      </c>
      <c r="VQM341" s="342" t="s">
        <v>5</v>
      </c>
      <c r="VQN341" s="342" t="s">
        <v>5</v>
      </c>
      <c r="VQO341" s="342" t="s">
        <v>5</v>
      </c>
      <c r="VQP341" s="342" t="s">
        <v>5</v>
      </c>
      <c r="VQQ341" s="342" t="s">
        <v>5</v>
      </c>
      <c r="VQR341" s="342" t="s">
        <v>5</v>
      </c>
      <c r="VQS341" s="342" t="s">
        <v>5</v>
      </c>
      <c r="VQT341" s="342" t="s">
        <v>5</v>
      </c>
      <c r="VQU341" s="342" t="s">
        <v>5</v>
      </c>
      <c r="VQV341" s="342" t="s">
        <v>5</v>
      </c>
      <c r="VQW341" s="342" t="s">
        <v>5</v>
      </c>
      <c r="VQX341" s="342" t="s">
        <v>5</v>
      </c>
      <c r="VQY341" s="342" t="s">
        <v>5</v>
      </c>
      <c r="VQZ341" s="342" t="s">
        <v>5</v>
      </c>
      <c r="VRA341" s="342" t="s">
        <v>5</v>
      </c>
      <c r="VRB341" s="342" t="s">
        <v>5</v>
      </c>
      <c r="VRC341" s="342" t="s">
        <v>5</v>
      </c>
      <c r="VRD341" s="342" t="s">
        <v>5</v>
      </c>
      <c r="VRE341" s="342" t="s">
        <v>5</v>
      </c>
      <c r="VRF341" s="342" t="s">
        <v>5</v>
      </c>
      <c r="VRG341" s="342" t="s">
        <v>5</v>
      </c>
      <c r="VRH341" s="342" t="s">
        <v>5</v>
      </c>
      <c r="VRI341" s="342" t="s">
        <v>5</v>
      </c>
      <c r="VRJ341" s="342" t="s">
        <v>5</v>
      </c>
      <c r="VRK341" s="342" t="s">
        <v>5</v>
      </c>
      <c r="VRL341" s="342" t="s">
        <v>5</v>
      </c>
      <c r="VRM341" s="342" t="s">
        <v>5</v>
      </c>
      <c r="VRN341" s="342" t="s">
        <v>5</v>
      </c>
      <c r="VRO341" s="342" t="s">
        <v>5</v>
      </c>
      <c r="VRP341" s="342" t="s">
        <v>5</v>
      </c>
      <c r="VRQ341" s="342" t="s">
        <v>5</v>
      </c>
      <c r="VRR341" s="342" t="s">
        <v>5</v>
      </c>
      <c r="VRS341" s="342" t="s">
        <v>5</v>
      </c>
      <c r="VRT341" s="342" t="s">
        <v>5</v>
      </c>
      <c r="VRU341" s="342" t="s">
        <v>5</v>
      </c>
      <c r="VRV341" s="342" t="s">
        <v>5</v>
      </c>
      <c r="VRW341" s="342" t="s">
        <v>5</v>
      </c>
      <c r="VRX341" s="342" t="s">
        <v>5</v>
      </c>
      <c r="VRY341" s="342" t="s">
        <v>5</v>
      </c>
      <c r="VRZ341" s="342" t="s">
        <v>5</v>
      </c>
      <c r="VSA341" s="342" t="s">
        <v>5</v>
      </c>
      <c r="VSB341" s="342" t="s">
        <v>5</v>
      </c>
      <c r="VSC341" s="342" t="s">
        <v>5</v>
      </c>
      <c r="VSD341" s="342" t="s">
        <v>5</v>
      </c>
      <c r="VSE341" s="342" t="s">
        <v>5</v>
      </c>
      <c r="VSF341" s="342" t="s">
        <v>5</v>
      </c>
      <c r="VSG341" s="342" t="s">
        <v>5</v>
      </c>
      <c r="VSH341" s="342" t="s">
        <v>5</v>
      </c>
      <c r="VSI341" s="342" t="s">
        <v>5</v>
      </c>
      <c r="VSJ341" s="342" t="s">
        <v>5</v>
      </c>
      <c r="VSK341" s="342" t="s">
        <v>5</v>
      </c>
      <c r="VSL341" s="342" t="s">
        <v>5</v>
      </c>
      <c r="VSM341" s="342" t="s">
        <v>5</v>
      </c>
      <c r="VSN341" s="342" t="s">
        <v>5</v>
      </c>
      <c r="VSO341" s="342" t="s">
        <v>5</v>
      </c>
      <c r="VSP341" s="342" t="s">
        <v>5</v>
      </c>
      <c r="VSQ341" s="342" t="s">
        <v>5</v>
      </c>
      <c r="VSR341" s="342" t="s">
        <v>5</v>
      </c>
      <c r="VSS341" s="342" t="s">
        <v>5</v>
      </c>
      <c r="VST341" s="342" t="s">
        <v>5</v>
      </c>
      <c r="VSU341" s="342" t="s">
        <v>5</v>
      </c>
      <c r="VSV341" s="342" t="s">
        <v>5</v>
      </c>
      <c r="VSW341" s="342" t="s">
        <v>5</v>
      </c>
      <c r="VSX341" s="342" t="s">
        <v>5</v>
      </c>
      <c r="VSY341" s="342" t="s">
        <v>5</v>
      </c>
      <c r="VSZ341" s="342" t="s">
        <v>5</v>
      </c>
      <c r="VTA341" s="342" t="s">
        <v>5</v>
      </c>
      <c r="VTB341" s="342" t="s">
        <v>5</v>
      </c>
      <c r="VTC341" s="342" t="s">
        <v>5</v>
      </c>
      <c r="VTD341" s="342" t="s">
        <v>5</v>
      </c>
      <c r="VTE341" s="342" t="s">
        <v>5</v>
      </c>
      <c r="VTF341" s="342" t="s">
        <v>5</v>
      </c>
      <c r="VTG341" s="342" t="s">
        <v>5</v>
      </c>
      <c r="VTH341" s="342" t="s">
        <v>5</v>
      </c>
      <c r="VTI341" s="342" t="s">
        <v>5</v>
      </c>
      <c r="VTJ341" s="342" t="s">
        <v>5</v>
      </c>
      <c r="VTK341" s="342" t="s">
        <v>5</v>
      </c>
      <c r="VTL341" s="342" t="s">
        <v>5</v>
      </c>
      <c r="VTM341" s="342" t="s">
        <v>5</v>
      </c>
      <c r="VTN341" s="342" t="s">
        <v>5</v>
      </c>
      <c r="VTO341" s="342" t="s">
        <v>5</v>
      </c>
      <c r="VTP341" s="342" t="s">
        <v>5</v>
      </c>
      <c r="VTQ341" s="342" t="s">
        <v>5</v>
      </c>
      <c r="VTR341" s="342" t="s">
        <v>5</v>
      </c>
      <c r="VTS341" s="342" t="s">
        <v>5</v>
      </c>
      <c r="VTT341" s="342" t="s">
        <v>5</v>
      </c>
      <c r="VTU341" s="342" t="s">
        <v>5</v>
      </c>
      <c r="VTV341" s="342" t="s">
        <v>5</v>
      </c>
      <c r="VTW341" s="342" t="s">
        <v>5</v>
      </c>
      <c r="VTX341" s="342" t="s">
        <v>5</v>
      </c>
      <c r="VTY341" s="342" t="s">
        <v>5</v>
      </c>
      <c r="VTZ341" s="342" t="s">
        <v>5</v>
      </c>
      <c r="VUA341" s="342" t="s">
        <v>5</v>
      </c>
      <c r="VUB341" s="342" t="s">
        <v>5</v>
      </c>
      <c r="VUC341" s="342" t="s">
        <v>5</v>
      </c>
      <c r="VUD341" s="342" t="s">
        <v>5</v>
      </c>
      <c r="VUE341" s="342" t="s">
        <v>5</v>
      </c>
      <c r="VUF341" s="342" t="s">
        <v>5</v>
      </c>
      <c r="VUG341" s="342" t="s">
        <v>5</v>
      </c>
      <c r="VUH341" s="342" t="s">
        <v>5</v>
      </c>
      <c r="VUI341" s="342" t="s">
        <v>5</v>
      </c>
      <c r="VUJ341" s="342" t="s">
        <v>5</v>
      </c>
      <c r="VUK341" s="342" t="s">
        <v>5</v>
      </c>
      <c r="VUL341" s="342" t="s">
        <v>5</v>
      </c>
      <c r="VUM341" s="342" t="s">
        <v>5</v>
      </c>
      <c r="VUN341" s="342" t="s">
        <v>5</v>
      </c>
      <c r="VUO341" s="342" t="s">
        <v>5</v>
      </c>
      <c r="VUP341" s="342" t="s">
        <v>5</v>
      </c>
      <c r="VUQ341" s="342" t="s">
        <v>5</v>
      </c>
      <c r="VUR341" s="342" t="s">
        <v>5</v>
      </c>
      <c r="VUS341" s="342" t="s">
        <v>5</v>
      </c>
      <c r="VUT341" s="342" t="s">
        <v>5</v>
      </c>
      <c r="VUU341" s="342" t="s">
        <v>5</v>
      </c>
      <c r="VUV341" s="342" t="s">
        <v>5</v>
      </c>
      <c r="VUW341" s="342" t="s">
        <v>5</v>
      </c>
      <c r="VUX341" s="342" t="s">
        <v>5</v>
      </c>
      <c r="VUY341" s="342" t="s">
        <v>5</v>
      </c>
      <c r="VUZ341" s="342" t="s">
        <v>5</v>
      </c>
      <c r="VVA341" s="342" t="s">
        <v>5</v>
      </c>
      <c r="VVB341" s="342" t="s">
        <v>5</v>
      </c>
      <c r="VVC341" s="342" t="s">
        <v>5</v>
      </c>
      <c r="VVD341" s="342" t="s">
        <v>5</v>
      </c>
      <c r="VVE341" s="342" t="s">
        <v>5</v>
      </c>
      <c r="VVF341" s="342" t="s">
        <v>5</v>
      </c>
      <c r="VVG341" s="342" t="s">
        <v>5</v>
      </c>
      <c r="VVH341" s="342" t="s">
        <v>5</v>
      </c>
      <c r="VVI341" s="342" t="s">
        <v>5</v>
      </c>
      <c r="VVJ341" s="342" t="s">
        <v>5</v>
      </c>
      <c r="VVK341" s="342" t="s">
        <v>5</v>
      </c>
      <c r="VVL341" s="342" t="s">
        <v>5</v>
      </c>
      <c r="VVM341" s="342" t="s">
        <v>5</v>
      </c>
      <c r="VVN341" s="342" t="s">
        <v>5</v>
      </c>
      <c r="VVO341" s="342" t="s">
        <v>5</v>
      </c>
      <c r="VVP341" s="342" t="s">
        <v>5</v>
      </c>
      <c r="VVQ341" s="342" t="s">
        <v>5</v>
      </c>
      <c r="VVR341" s="342" t="s">
        <v>5</v>
      </c>
      <c r="VVS341" s="342" t="s">
        <v>5</v>
      </c>
      <c r="VVT341" s="342" t="s">
        <v>5</v>
      </c>
      <c r="VVU341" s="342" t="s">
        <v>5</v>
      </c>
      <c r="VVV341" s="342" t="s">
        <v>5</v>
      </c>
      <c r="VVW341" s="342" t="s">
        <v>5</v>
      </c>
      <c r="VVX341" s="342" t="s">
        <v>5</v>
      </c>
      <c r="VVY341" s="342" t="s">
        <v>5</v>
      </c>
      <c r="VVZ341" s="342" t="s">
        <v>5</v>
      </c>
      <c r="VWA341" s="342" t="s">
        <v>5</v>
      </c>
      <c r="VWB341" s="342" t="s">
        <v>5</v>
      </c>
      <c r="VWC341" s="342" t="s">
        <v>5</v>
      </c>
      <c r="VWD341" s="342" t="s">
        <v>5</v>
      </c>
      <c r="VWE341" s="342" t="s">
        <v>5</v>
      </c>
      <c r="VWF341" s="342" t="s">
        <v>5</v>
      </c>
      <c r="VWG341" s="342" t="s">
        <v>5</v>
      </c>
      <c r="VWH341" s="342" t="s">
        <v>5</v>
      </c>
      <c r="VWI341" s="342" t="s">
        <v>5</v>
      </c>
      <c r="VWJ341" s="342" t="s">
        <v>5</v>
      </c>
      <c r="VWK341" s="342" t="s">
        <v>5</v>
      </c>
      <c r="VWL341" s="342" t="s">
        <v>5</v>
      </c>
      <c r="VWM341" s="342" t="s">
        <v>5</v>
      </c>
      <c r="VWN341" s="342" t="s">
        <v>5</v>
      </c>
      <c r="VWO341" s="342" t="s">
        <v>5</v>
      </c>
      <c r="VWP341" s="342" t="s">
        <v>5</v>
      </c>
      <c r="VWQ341" s="342" t="s">
        <v>5</v>
      </c>
      <c r="VWR341" s="342" t="s">
        <v>5</v>
      </c>
      <c r="VWS341" s="342" t="s">
        <v>5</v>
      </c>
      <c r="VWT341" s="342" t="s">
        <v>5</v>
      </c>
      <c r="VWU341" s="342" t="s">
        <v>5</v>
      </c>
      <c r="VWV341" s="342" t="s">
        <v>5</v>
      </c>
      <c r="VWW341" s="342" t="s">
        <v>5</v>
      </c>
      <c r="VWX341" s="342" t="s">
        <v>5</v>
      </c>
      <c r="VWY341" s="342" t="s">
        <v>5</v>
      </c>
      <c r="VWZ341" s="342" t="s">
        <v>5</v>
      </c>
      <c r="VXA341" s="342" t="s">
        <v>5</v>
      </c>
      <c r="VXB341" s="342" t="s">
        <v>5</v>
      </c>
      <c r="VXC341" s="342" t="s">
        <v>5</v>
      </c>
      <c r="VXD341" s="342" t="s">
        <v>5</v>
      </c>
      <c r="VXE341" s="342" t="s">
        <v>5</v>
      </c>
      <c r="VXF341" s="342" t="s">
        <v>5</v>
      </c>
      <c r="VXG341" s="342" t="s">
        <v>5</v>
      </c>
      <c r="VXH341" s="342" t="s">
        <v>5</v>
      </c>
      <c r="VXI341" s="342" t="s">
        <v>5</v>
      </c>
      <c r="VXJ341" s="342" t="s">
        <v>5</v>
      </c>
      <c r="VXK341" s="342" t="s">
        <v>5</v>
      </c>
      <c r="VXL341" s="342" t="s">
        <v>5</v>
      </c>
      <c r="VXM341" s="342" t="s">
        <v>5</v>
      </c>
      <c r="VXN341" s="342" t="s">
        <v>5</v>
      </c>
      <c r="VXO341" s="342" t="s">
        <v>5</v>
      </c>
      <c r="VXP341" s="342" t="s">
        <v>5</v>
      </c>
      <c r="VXQ341" s="342" t="s">
        <v>5</v>
      </c>
      <c r="VXR341" s="342" t="s">
        <v>5</v>
      </c>
      <c r="VXS341" s="342" t="s">
        <v>5</v>
      </c>
      <c r="VXT341" s="342" t="s">
        <v>5</v>
      </c>
      <c r="VXU341" s="342" t="s">
        <v>5</v>
      </c>
      <c r="VXV341" s="342" t="s">
        <v>5</v>
      </c>
      <c r="VXW341" s="342" t="s">
        <v>5</v>
      </c>
      <c r="VXX341" s="342" t="s">
        <v>5</v>
      </c>
      <c r="VXY341" s="342" t="s">
        <v>5</v>
      </c>
      <c r="VXZ341" s="342" t="s">
        <v>5</v>
      </c>
      <c r="VYA341" s="342" t="s">
        <v>5</v>
      </c>
      <c r="VYB341" s="342" t="s">
        <v>5</v>
      </c>
      <c r="VYC341" s="342" t="s">
        <v>5</v>
      </c>
      <c r="VYD341" s="342" t="s">
        <v>5</v>
      </c>
      <c r="VYE341" s="342" t="s">
        <v>5</v>
      </c>
      <c r="VYF341" s="342" t="s">
        <v>5</v>
      </c>
      <c r="VYG341" s="342" t="s">
        <v>5</v>
      </c>
      <c r="VYH341" s="342" t="s">
        <v>5</v>
      </c>
      <c r="VYI341" s="342" t="s">
        <v>5</v>
      </c>
      <c r="VYJ341" s="342" t="s">
        <v>5</v>
      </c>
      <c r="VYK341" s="342" t="s">
        <v>5</v>
      </c>
      <c r="VYL341" s="342" t="s">
        <v>5</v>
      </c>
      <c r="VYM341" s="342" t="s">
        <v>5</v>
      </c>
      <c r="VYN341" s="342" t="s">
        <v>5</v>
      </c>
      <c r="VYO341" s="342" t="s">
        <v>5</v>
      </c>
      <c r="VYP341" s="342" t="s">
        <v>5</v>
      </c>
      <c r="VYQ341" s="342" t="s">
        <v>5</v>
      </c>
      <c r="VYR341" s="342" t="s">
        <v>5</v>
      </c>
      <c r="VYS341" s="342" t="s">
        <v>5</v>
      </c>
      <c r="VYT341" s="342" t="s">
        <v>5</v>
      </c>
      <c r="VYU341" s="342" t="s">
        <v>5</v>
      </c>
      <c r="VYV341" s="342" t="s">
        <v>5</v>
      </c>
      <c r="VYW341" s="342" t="s">
        <v>5</v>
      </c>
      <c r="VYX341" s="342" t="s">
        <v>5</v>
      </c>
      <c r="VYY341" s="342" t="s">
        <v>5</v>
      </c>
      <c r="VYZ341" s="342" t="s">
        <v>5</v>
      </c>
      <c r="VZA341" s="342" t="s">
        <v>5</v>
      </c>
      <c r="VZB341" s="342" t="s">
        <v>5</v>
      </c>
      <c r="VZC341" s="342" t="s">
        <v>5</v>
      </c>
      <c r="VZD341" s="342" t="s">
        <v>5</v>
      </c>
      <c r="VZE341" s="342" t="s">
        <v>5</v>
      </c>
      <c r="VZF341" s="342" t="s">
        <v>5</v>
      </c>
      <c r="VZG341" s="342" t="s">
        <v>5</v>
      </c>
      <c r="VZH341" s="342" t="s">
        <v>5</v>
      </c>
      <c r="VZI341" s="342" t="s">
        <v>5</v>
      </c>
      <c r="VZJ341" s="342" t="s">
        <v>5</v>
      </c>
      <c r="VZK341" s="342" t="s">
        <v>5</v>
      </c>
      <c r="VZL341" s="342" t="s">
        <v>5</v>
      </c>
      <c r="VZM341" s="342" t="s">
        <v>5</v>
      </c>
      <c r="VZN341" s="342" t="s">
        <v>5</v>
      </c>
      <c r="VZO341" s="342" t="s">
        <v>5</v>
      </c>
      <c r="VZP341" s="342" t="s">
        <v>5</v>
      </c>
      <c r="VZQ341" s="342" t="s">
        <v>5</v>
      </c>
      <c r="VZR341" s="342" t="s">
        <v>5</v>
      </c>
      <c r="VZS341" s="342" t="s">
        <v>5</v>
      </c>
      <c r="VZT341" s="342" t="s">
        <v>5</v>
      </c>
      <c r="VZU341" s="342" t="s">
        <v>5</v>
      </c>
      <c r="VZV341" s="342" t="s">
        <v>5</v>
      </c>
      <c r="VZW341" s="342" t="s">
        <v>5</v>
      </c>
      <c r="VZX341" s="342" t="s">
        <v>5</v>
      </c>
      <c r="VZY341" s="342" t="s">
        <v>5</v>
      </c>
      <c r="VZZ341" s="342" t="s">
        <v>5</v>
      </c>
      <c r="WAA341" s="342" t="s">
        <v>5</v>
      </c>
      <c r="WAB341" s="342" t="s">
        <v>5</v>
      </c>
      <c r="WAC341" s="342" t="s">
        <v>5</v>
      </c>
      <c r="WAD341" s="342" t="s">
        <v>5</v>
      </c>
      <c r="WAE341" s="342" t="s">
        <v>5</v>
      </c>
      <c r="WAF341" s="342" t="s">
        <v>5</v>
      </c>
      <c r="WAG341" s="342" t="s">
        <v>5</v>
      </c>
      <c r="WAH341" s="342" t="s">
        <v>5</v>
      </c>
      <c r="WAI341" s="342" t="s">
        <v>5</v>
      </c>
      <c r="WAJ341" s="342" t="s">
        <v>5</v>
      </c>
      <c r="WAK341" s="342" t="s">
        <v>5</v>
      </c>
      <c r="WAL341" s="342" t="s">
        <v>5</v>
      </c>
      <c r="WAM341" s="342" t="s">
        <v>5</v>
      </c>
      <c r="WAN341" s="342" t="s">
        <v>5</v>
      </c>
      <c r="WAO341" s="342" t="s">
        <v>5</v>
      </c>
      <c r="WAP341" s="342" t="s">
        <v>5</v>
      </c>
      <c r="WAQ341" s="342" t="s">
        <v>5</v>
      </c>
      <c r="WAR341" s="342" t="s">
        <v>5</v>
      </c>
      <c r="WAS341" s="342" t="s">
        <v>5</v>
      </c>
      <c r="WAT341" s="342" t="s">
        <v>5</v>
      </c>
      <c r="WAU341" s="342" t="s">
        <v>5</v>
      </c>
      <c r="WAV341" s="342" t="s">
        <v>5</v>
      </c>
      <c r="WAW341" s="342" t="s">
        <v>5</v>
      </c>
      <c r="WAX341" s="342" t="s">
        <v>5</v>
      </c>
      <c r="WAY341" s="342" t="s">
        <v>5</v>
      </c>
      <c r="WAZ341" s="342" t="s">
        <v>5</v>
      </c>
      <c r="WBA341" s="342" t="s">
        <v>5</v>
      </c>
      <c r="WBB341" s="342" t="s">
        <v>5</v>
      </c>
      <c r="WBC341" s="342" t="s">
        <v>5</v>
      </c>
      <c r="WBD341" s="342" t="s">
        <v>5</v>
      </c>
      <c r="WBE341" s="342" t="s">
        <v>5</v>
      </c>
      <c r="WBF341" s="342" t="s">
        <v>5</v>
      </c>
      <c r="WBG341" s="342" t="s">
        <v>5</v>
      </c>
      <c r="WBH341" s="342" t="s">
        <v>5</v>
      </c>
      <c r="WBI341" s="342" t="s">
        <v>5</v>
      </c>
      <c r="WBJ341" s="342" t="s">
        <v>5</v>
      </c>
      <c r="WBK341" s="342" t="s">
        <v>5</v>
      </c>
      <c r="WBL341" s="342" t="s">
        <v>5</v>
      </c>
      <c r="WBM341" s="342" t="s">
        <v>5</v>
      </c>
      <c r="WBN341" s="342" t="s">
        <v>5</v>
      </c>
      <c r="WBO341" s="342" t="s">
        <v>5</v>
      </c>
      <c r="WBP341" s="342" t="s">
        <v>5</v>
      </c>
      <c r="WBQ341" s="342" t="s">
        <v>5</v>
      </c>
      <c r="WBR341" s="342" t="s">
        <v>5</v>
      </c>
      <c r="WBS341" s="342" t="s">
        <v>5</v>
      </c>
      <c r="WBT341" s="342" t="s">
        <v>5</v>
      </c>
      <c r="WBU341" s="342" t="s">
        <v>5</v>
      </c>
      <c r="WBV341" s="342" t="s">
        <v>5</v>
      </c>
      <c r="WBW341" s="342" t="s">
        <v>5</v>
      </c>
      <c r="WBX341" s="342" t="s">
        <v>5</v>
      </c>
      <c r="WBY341" s="342" t="s">
        <v>5</v>
      </c>
      <c r="WBZ341" s="342" t="s">
        <v>5</v>
      </c>
      <c r="WCA341" s="342" t="s">
        <v>5</v>
      </c>
      <c r="WCB341" s="342" t="s">
        <v>5</v>
      </c>
      <c r="WCC341" s="342" t="s">
        <v>5</v>
      </c>
      <c r="WCD341" s="342" t="s">
        <v>5</v>
      </c>
      <c r="WCE341" s="342" t="s">
        <v>5</v>
      </c>
      <c r="WCF341" s="342" t="s">
        <v>5</v>
      </c>
      <c r="WCG341" s="342" t="s">
        <v>5</v>
      </c>
      <c r="WCH341" s="342" t="s">
        <v>5</v>
      </c>
      <c r="WCI341" s="342" t="s">
        <v>5</v>
      </c>
      <c r="WCJ341" s="342" t="s">
        <v>5</v>
      </c>
      <c r="WCK341" s="342" t="s">
        <v>5</v>
      </c>
      <c r="WCL341" s="342" t="s">
        <v>5</v>
      </c>
      <c r="WCM341" s="342" t="s">
        <v>5</v>
      </c>
      <c r="WCN341" s="342" t="s">
        <v>5</v>
      </c>
      <c r="WCO341" s="342" t="s">
        <v>5</v>
      </c>
      <c r="WCP341" s="342" t="s">
        <v>5</v>
      </c>
      <c r="WCQ341" s="342" t="s">
        <v>5</v>
      </c>
      <c r="WCR341" s="342" t="s">
        <v>5</v>
      </c>
      <c r="WCS341" s="342" t="s">
        <v>5</v>
      </c>
      <c r="WCT341" s="342" t="s">
        <v>5</v>
      </c>
      <c r="WCU341" s="342" t="s">
        <v>5</v>
      </c>
      <c r="WCV341" s="342" t="s">
        <v>5</v>
      </c>
      <c r="WCW341" s="342" t="s">
        <v>5</v>
      </c>
      <c r="WCX341" s="342" t="s">
        <v>5</v>
      </c>
      <c r="WCY341" s="342" t="s">
        <v>5</v>
      </c>
      <c r="WCZ341" s="342" t="s">
        <v>5</v>
      </c>
      <c r="WDA341" s="342" t="s">
        <v>5</v>
      </c>
      <c r="WDB341" s="342" t="s">
        <v>5</v>
      </c>
      <c r="WDC341" s="342" t="s">
        <v>5</v>
      </c>
      <c r="WDD341" s="342" t="s">
        <v>5</v>
      </c>
      <c r="WDE341" s="342" t="s">
        <v>5</v>
      </c>
      <c r="WDF341" s="342" t="s">
        <v>5</v>
      </c>
      <c r="WDG341" s="342" t="s">
        <v>5</v>
      </c>
      <c r="WDH341" s="342" t="s">
        <v>5</v>
      </c>
      <c r="WDI341" s="342" t="s">
        <v>5</v>
      </c>
      <c r="WDJ341" s="342" t="s">
        <v>5</v>
      </c>
      <c r="WDK341" s="342" t="s">
        <v>5</v>
      </c>
      <c r="WDL341" s="342" t="s">
        <v>5</v>
      </c>
      <c r="WDM341" s="342" t="s">
        <v>5</v>
      </c>
      <c r="WDN341" s="342" t="s">
        <v>5</v>
      </c>
      <c r="WDO341" s="342" t="s">
        <v>5</v>
      </c>
      <c r="WDP341" s="342" t="s">
        <v>5</v>
      </c>
      <c r="WDQ341" s="342" t="s">
        <v>5</v>
      </c>
      <c r="WDR341" s="342" t="s">
        <v>5</v>
      </c>
      <c r="WDS341" s="342" t="s">
        <v>5</v>
      </c>
      <c r="WDT341" s="342" t="s">
        <v>5</v>
      </c>
      <c r="WDU341" s="342" t="s">
        <v>5</v>
      </c>
      <c r="WDV341" s="342" t="s">
        <v>5</v>
      </c>
      <c r="WDW341" s="342" t="s">
        <v>5</v>
      </c>
      <c r="WDX341" s="342" t="s">
        <v>5</v>
      </c>
      <c r="WDY341" s="342" t="s">
        <v>5</v>
      </c>
      <c r="WDZ341" s="342" t="s">
        <v>5</v>
      </c>
      <c r="WEA341" s="342" t="s">
        <v>5</v>
      </c>
      <c r="WEB341" s="342" t="s">
        <v>5</v>
      </c>
      <c r="WEC341" s="342" t="s">
        <v>5</v>
      </c>
      <c r="WED341" s="342" t="s">
        <v>5</v>
      </c>
      <c r="WEE341" s="342" t="s">
        <v>5</v>
      </c>
      <c r="WEF341" s="342" t="s">
        <v>5</v>
      </c>
      <c r="WEG341" s="342" t="s">
        <v>5</v>
      </c>
      <c r="WEH341" s="342" t="s">
        <v>5</v>
      </c>
      <c r="WEI341" s="342" t="s">
        <v>5</v>
      </c>
      <c r="WEJ341" s="342" t="s">
        <v>5</v>
      </c>
      <c r="WEK341" s="342" t="s">
        <v>5</v>
      </c>
      <c r="WEL341" s="342" t="s">
        <v>5</v>
      </c>
      <c r="WEM341" s="342" t="s">
        <v>5</v>
      </c>
      <c r="WEN341" s="342" t="s">
        <v>5</v>
      </c>
      <c r="WEO341" s="342" t="s">
        <v>5</v>
      </c>
      <c r="WEP341" s="342" t="s">
        <v>5</v>
      </c>
      <c r="WEQ341" s="342" t="s">
        <v>5</v>
      </c>
      <c r="WER341" s="342" t="s">
        <v>5</v>
      </c>
      <c r="WES341" s="342" t="s">
        <v>5</v>
      </c>
      <c r="WET341" s="342" t="s">
        <v>5</v>
      </c>
      <c r="WEU341" s="342" t="s">
        <v>5</v>
      </c>
      <c r="WEV341" s="342" t="s">
        <v>5</v>
      </c>
      <c r="WEW341" s="342" t="s">
        <v>5</v>
      </c>
      <c r="WEX341" s="342" t="s">
        <v>5</v>
      </c>
      <c r="WEY341" s="342" t="s">
        <v>5</v>
      </c>
      <c r="WEZ341" s="342" t="s">
        <v>5</v>
      </c>
      <c r="WFA341" s="342" t="s">
        <v>5</v>
      </c>
      <c r="WFB341" s="342" t="s">
        <v>5</v>
      </c>
      <c r="WFC341" s="342" t="s">
        <v>5</v>
      </c>
      <c r="WFD341" s="342" t="s">
        <v>5</v>
      </c>
      <c r="WFE341" s="342" t="s">
        <v>5</v>
      </c>
      <c r="WFF341" s="342" t="s">
        <v>5</v>
      </c>
      <c r="WFG341" s="342" t="s">
        <v>5</v>
      </c>
      <c r="WFH341" s="342" t="s">
        <v>5</v>
      </c>
      <c r="WFI341" s="342" t="s">
        <v>5</v>
      </c>
      <c r="WFJ341" s="342" t="s">
        <v>5</v>
      </c>
      <c r="WFK341" s="342" t="s">
        <v>5</v>
      </c>
      <c r="WFL341" s="342" t="s">
        <v>5</v>
      </c>
      <c r="WFM341" s="342" t="s">
        <v>5</v>
      </c>
      <c r="WFN341" s="342" t="s">
        <v>5</v>
      </c>
      <c r="WFO341" s="342" t="s">
        <v>5</v>
      </c>
      <c r="WFP341" s="342" t="s">
        <v>5</v>
      </c>
      <c r="WFQ341" s="342" t="s">
        <v>5</v>
      </c>
      <c r="WFR341" s="342" t="s">
        <v>5</v>
      </c>
      <c r="WFS341" s="342" t="s">
        <v>5</v>
      </c>
      <c r="WFT341" s="342" t="s">
        <v>5</v>
      </c>
      <c r="WFU341" s="342" t="s">
        <v>5</v>
      </c>
      <c r="WFV341" s="342" t="s">
        <v>5</v>
      </c>
      <c r="WFW341" s="342" t="s">
        <v>5</v>
      </c>
      <c r="WFX341" s="342" t="s">
        <v>5</v>
      </c>
      <c r="WFY341" s="342" t="s">
        <v>5</v>
      </c>
      <c r="WFZ341" s="342" t="s">
        <v>5</v>
      </c>
      <c r="WGA341" s="342" t="s">
        <v>5</v>
      </c>
      <c r="WGB341" s="342" t="s">
        <v>5</v>
      </c>
      <c r="WGC341" s="342" t="s">
        <v>5</v>
      </c>
      <c r="WGD341" s="342" t="s">
        <v>5</v>
      </c>
      <c r="WGE341" s="342" t="s">
        <v>5</v>
      </c>
      <c r="WGF341" s="342" t="s">
        <v>5</v>
      </c>
      <c r="WGG341" s="342" t="s">
        <v>5</v>
      </c>
      <c r="WGH341" s="342" t="s">
        <v>5</v>
      </c>
      <c r="WGI341" s="342" t="s">
        <v>5</v>
      </c>
      <c r="WGJ341" s="342" t="s">
        <v>5</v>
      </c>
      <c r="WGK341" s="342" t="s">
        <v>5</v>
      </c>
      <c r="WGL341" s="342" t="s">
        <v>5</v>
      </c>
      <c r="WGM341" s="342" t="s">
        <v>5</v>
      </c>
      <c r="WGN341" s="342" t="s">
        <v>5</v>
      </c>
      <c r="WGO341" s="342" t="s">
        <v>5</v>
      </c>
      <c r="WGP341" s="342" t="s">
        <v>5</v>
      </c>
      <c r="WGQ341" s="342" t="s">
        <v>5</v>
      </c>
      <c r="WGR341" s="342" t="s">
        <v>5</v>
      </c>
      <c r="WGS341" s="342" t="s">
        <v>5</v>
      </c>
      <c r="WGT341" s="342" t="s">
        <v>5</v>
      </c>
      <c r="WGU341" s="342" t="s">
        <v>5</v>
      </c>
      <c r="WGV341" s="342" t="s">
        <v>5</v>
      </c>
      <c r="WGW341" s="342" t="s">
        <v>5</v>
      </c>
      <c r="WGX341" s="342" t="s">
        <v>5</v>
      </c>
      <c r="WGY341" s="342" t="s">
        <v>5</v>
      </c>
      <c r="WGZ341" s="342" t="s">
        <v>5</v>
      </c>
      <c r="WHA341" s="342" t="s">
        <v>5</v>
      </c>
      <c r="WHB341" s="342" t="s">
        <v>5</v>
      </c>
      <c r="WHC341" s="342" t="s">
        <v>5</v>
      </c>
      <c r="WHD341" s="342" t="s">
        <v>5</v>
      </c>
      <c r="WHE341" s="342" t="s">
        <v>5</v>
      </c>
      <c r="WHF341" s="342" t="s">
        <v>5</v>
      </c>
      <c r="WHG341" s="342" t="s">
        <v>5</v>
      </c>
      <c r="WHH341" s="342" t="s">
        <v>5</v>
      </c>
      <c r="WHI341" s="342" t="s">
        <v>5</v>
      </c>
      <c r="WHJ341" s="342" t="s">
        <v>5</v>
      </c>
      <c r="WHK341" s="342" t="s">
        <v>5</v>
      </c>
      <c r="WHL341" s="342" t="s">
        <v>5</v>
      </c>
      <c r="WHM341" s="342" t="s">
        <v>5</v>
      </c>
      <c r="WHN341" s="342" t="s">
        <v>5</v>
      </c>
      <c r="WHO341" s="342" t="s">
        <v>5</v>
      </c>
      <c r="WHP341" s="342" t="s">
        <v>5</v>
      </c>
      <c r="WHQ341" s="342" t="s">
        <v>5</v>
      </c>
      <c r="WHR341" s="342" t="s">
        <v>5</v>
      </c>
      <c r="WHS341" s="342" t="s">
        <v>5</v>
      </c>
      <c r="WHT341" s="342" t="s">
        <v>5</v>
      </c>
      <c r="WHU341" s="342" t="s">
        <v>5</v>
      </c>
      <c r="WHV341" s="342" t="s">
        <v>5</v>
      </c>
      <c r="WHW341" s="342" t="s">
        <v>5</v>
      </c>
      <c r="WHX341" s="342" t="s">
        <v>5</v>
      </c>
      <c r="WHY341" s="342" t="s">
        <v>5</v>
      </c>
      <c r="WHZ341" s="342" t="s">
        <v>5</v>
      </c>
      <c r="WIA341" s="342" t="s">
        <v>5</v>
      </c>
      <c r="WIB341" s="342" t="s">
        <v>5</v>
      </c>
      <c r="WIC341" s="342" t="s">
        <v>5</v>
      </c>
      <c r="WID341" s="342" t="s">
        <v>5</v>
      </c>
      <c r="WIE341" s="342" t="s">
        <v>5</v>
      </c>
      <c r="WIF341" s="342" t="s">
        <v>5</v>
      </c>
      <c r="WIG341" s="342" t="s">
        <v>5</v>
      </c>
      <c r="WIH341" s="342" t="s">
        <v>5</v>
      </c>
      <c r="WII341" s="342" t="s">
        <v>5</v>
      </c>
      <c r="WIJ341" s="342" t="s">
        <v>5</v>
      </c>
      <c r="WIK341" s="342" t="s">
        <v>5</v>
      </c>
      <c r="WIL341" s="342" t="s">
        <v>5</v>
      </c>
      <c r="WIM341" s="342" t="s">
        <v>5</v>
      </c>
      <c r="WIN341" s="342" t="s">
        <v>5</v>
      </c>
      <c r="WIO341" s="342" t="s">
        <v>5</v>
      </c>
      <c r="WIP341" s="342" t="s">
        <v>5</v>
      </c>
      <c r="WIQ341" s="342" t="s">
        <v>5</v>
      </c>
      <c r="WIR341" s="342" t="s">
        <v>5</v>
      </c>
      <c r="WIS341" s="342" t="s">
        <v>5</v>
      </c>
      <c r="WIT341" s="342" t="s">
        <v>5</v>
      </c>
      <c r="WIU341" s="342" t="s">
        <v>5</v>
      </c>
      <c r="WIV341" s="342" t="s">
        <v>5</v>
      </c>
      <c r="WIW341" s="342" t="s">
        <v>5</v>
      </c>
      <c r="WIX341" s="342" t="s">
        <v>5</v>
      </c>
      <c r="WIY341" s="342" t="s">
        <v>5</v>
      </c>
      <c r="WIZ341" s="342" t="s">
        <v>5</v>
      </c>
      <c r="WJA341" s="342" t="s">
        <v>5</v>
      </c>
      <c r="WJB341" s="342" t="s">
        <v>5</v>
      </c>
      <c r="WJC341" s="342" t="s">
        <v>5</v>
      </c>
      <c r="WJD341" s="342" t="s">
        <v>5</v>
      </c>
      <c r="WJE341" s="342" t="s">
        <v>5</v>
      </c>
      <c r="WJF341" s="342" t="s">
        <v>5</v>
      </c>
      <c r="WJG341" s="342" t="s">
        <v>5</v>
      </c>
      <c r="WJH341" s="342" t="s">
        <v>5</v>
      </c>
      <c r="WJI341" s="342" t="s">
        <v>5</v>
      </c>
      <c r="WJJ341" s="342" t="s">
        <v>5</v>
      </c>
      <c r="WJK341" s="342" t="s">
        <v>5</v>
      </c>
      <c r="WJL341" s="342" t="s">
        <v>5</v>
      </c>
      <c r="WJM341" s="342" t="s">
        <v>5</v>
      </c>
      <c r="WJN341" s="342" t="s">
        <v>5</v>
      </c>
      <c r="WJO341" s="342" t="s">
        <v>5</v>
      </c>
      <c r="WJP341" s="342" t="s">
        <v>5</v>
      </c>
      <c r="WJQ341" s="342" t="s">
        <v>5</v>
      </c>
      <c r="WJR341" s="342" t="s">
        <v>5</v>
      </c>
      <c r="WJS341" s="342" t="s">
        <v>5</v>
      </c>
      <c r="WJT341" s="342" t="s">
        <v>5</v>
      </c>
      <c r="WJU341" s="342" t="s">
        <v>5</v>
      </c>
      <c r="WJV341" s="342" t="s">
        <v>5</v>
      </c>
      <c r="WJW341" s="342" t="s">
        <v>5</v>
      </c>
      <c r="WJX341" s="342" t="s">
        <v>5</v>
      </c>
      <c r="WJY341" s="342" t="s">
        <v>5</v>
      </c>
      <c r="WJZ341" s="342" t="s">
        <v>5</v>
      </c>
      <c r="WKA341" s="342" t="s">
        <v>5</v>
      </c>
      <c r="WKB341" s="342" t="s">
        <v>5</v>
      </c>
      <c r="WKC341" s="342" t="s">
        <v>5</v>
      </c>
      <c r="WKD341" s="342" t="s">
        <v>5</v>
      </c>
      <c r="WKE341" s="342" t="s">
        <v>5</v>
      </c>
      <c r="WKF341" s="342" t="s">
        <v>5</v>
      </c>
      <c r="WKG341" s="342" t="s">
        <v>5</v>
      </c>
      <c r="WKH341" s="342" t="s">
        <v>5</v>
      </c>
      <c r="WKI341" s="342" t="s">
        <v>5</v>
      </c>
      <c r="WKJ341" s="342" t="s">
        <v>5</v>
      </c>
      <c r="WKK341" s="342" t="s">
        <v>5</v>
      </c>
      <c r="WKL341" s="342" t="s">
        <v>5</v>
      </c>
      <c r="WKM341" s="342" t="s">
        <v>5</v>
      </c>
      <c r="WKN341" s="342" t="s">
        <v>5</v>
      </c>
      <c r="WKO341" s="342" t="s">
        <v>5</v>
      </c>
      <c r="WKP341" s="342" t="s">
        <v>5</v>
      </c>
      <c r="WKQ341" s="342" t="s">
        <v>5</v>
      </c>
      <c r="WKR341" s="342" t="s">
        <v>5</v>
      </c>
      <c r="WKS341" s="342" t="s">
        <v>5</v>
      </c>
      <c r="WKT341" s="342" t="s">
        <v>5</v>
      </c>
      <c r="WKU341" s="342" t="s">
        <v>5</v>
      </c>
      <c r="WKV341" s="342" t="s">
        <v>5</v>
      </c>
      <c r="WKW341" s="342" t="s">
        <v>5</v>
      </c>
      <c r="WKX341" s="342" t="s">
        <v>5</v>
      </c>
      <c r="WKY341" s="342" t="s">
        <v>5</v>
      </c>
      <c r="WKZ341" s="342" t="s">
        <v>5</v>
      </c>
      <c r="WLA341" s="342" t="s">
        <v>5</v>
      </c>
      <c r="WLB341" s="342" t="s">
        <v>5</v>
      </c>
      <c r="WLC341" s="342" t="s">
        <v>5</v>
      </c>
      <c r="WLD341" s="342" t="s">
        <v>5</v>
      </c>
      <c r="WLE341" s="342" t="s">
        <v>5</v>
      </c>
      <c r="WLF341" s="342" t="s">
        <v>5</v>
      </c>
      <c r="WLG341" s="342" t="s">
        <v>5</v>
      </c>
      <c r="WLH341" s="342" t="s">
        <v>5</v>
      </c>
      <c r="WLI341" s="342" t="s">
        <v>5</v>
      </c>
      <c r="WLJ341" s="342" t="s">
        <v>5</v>
      </c>
      <c r="WLK341" s="342" t="s">
        <v>5</v>
      </c>
      <c r="WLL341" s="342" t="s">
        <v>5</v>
      </c>
      <c r="WLM341" s="342" t="s">
        <v>5</v>
      </c>
      <c r="WLN341" s="342" t="s">
        <v>5</v>
      </c>
      <c r="WLO341" s="342" t="s">
        <v>5</v>
      </c>
      <c r="WLP341" s="342" t="s">
        <v>5</v>
      </c>
      <c r="WLQ341" s="342" t="s">
        <v>5</v>
      </c>
      <c r="WLR341" s="342" t="s">
        <v>5</v>
      </c>
      <c r="WLS341" s="342" t="s">
        <v>5</v>
      </c>
      <c r="WLT341" s="342" t="s">
        <v>5</v>
      </c>
      <c r="WLU341" s="342" t="s">
        <v>5</v>
      </c>
      <c r="WLV341" s="342" t="s">
        <v>5</v>
      </c>
      <c r="WLW341" s="342" t="s">
        <v>5</v>
      </c>
      <c r="WLX341" s="342" t="s">
        <v>5</v>
      </c>
      <c r="WLY341" s="342" t="s">
        <v>5</v>
      </c>
      <c r="WLZ341" s="342" t="s">
        <v>5</v>
      </c>
      <c r="WMA341" s="342" t="s">
        <v>5</v>
      </c>
      <c r="WMB341" s="342" t="s">
        <v>5</v>
      </c>
      <c r="WMC341" s="342" t="s">
        <v>5</v>
      </c>
      <c r="WMD341" s="342" t="s">
        <v>5</v>
      </c>
      <c r="WME341" s="342" t="s">
        <v>5</v>
      </c>
      <c r="WMF341" s="342" t="s">
        <v>5</v>
      </c>
      <c r="WMG341" s="342" t="s">
        <v>5</v>
      </c>
      <c r="WMH341" s="342" t="s">
        <v>5</v>
      </c>
      <c r="WMI341" s="342" t="s">
        <v>5</v>
      </c>
      <c r="WMJ341" s="342" t="s">
        <v>5</v>
      </c>
      <c r="WMK341" s="342" t="s">
        <v>5</v>
      </c>
      <c r="WML341" s="342" t="s">
        <v>5</v>
      </c>
      <c r="WMM341" s="342" t="s">
        <v>5</v>
      </c>
      <c r="WMN341" s="342" t="s">
        <v>5</v>
      </c>
      <c r="WMO341" s="342" t="s">
        <v>5</v>
      </c>
      <c r="WMP341" s="342" t="s">
        <v>5</v>
      </c>
      <c r="WMQ341" s="342" t="s">
        <v>5</v>
      </c>
      <c r="WMR341" s="342" t="s">
        <v>5</v>
      </c>
      <c r="WMS341" s="342" t="s">
        <v>5</v>
      </c>
      <c r="WMT341" s="342" t="s">
        <v>5</v>
      </c>
      <c r="WMU341" s="342" t="s">
        <v>5</v>
      </c>
      <c r="WMV341" s="342" t="s">
        <v>5</v>
      </c>
      <c r="WMW341" s="342" t="s">
        <v>5</v>
      </c>
      <c r="WMX341" s="342" t="s">
        <v>5</v>
      </c>
      <c r="WMY341" s="342" t="s">
        <v>5</v>
      </c>
      <c r="WMZ341" s="342" t="s">
        <v>5</v>
      </c>
      <c r="WNA341" s="342" t="s">
        <v>5</v>
      </c>
      <c r="WNB341" s="342" t="s">
        <v>5</v>
      </c>
      <c r="WNC341" s="342" t="s">
        <v>5</v>
      </c>
      <c r="WND341" s="342" t="s">
        <v>5</v>
      </c>
      <c r="WNE341" s="342" t="s">
        <v>5</v>
      </c>
      <c r="WNF341" s="342" t="s">
        <v>5</v>
      </c>
      <c r="WNG341" s="342" t="s">
        <v>5</v>
      </c>
      <c r="WNH341" s="342" t="s">
        <v>5</v>
      </c>
      <c r="WNI341" s="342" t="s">
        <v>5</v>
      </c>
      <c r="WNJ341" s="342" t="s">
        <v>5</v>
      </c>
      <c r="WNK341" s="342" t="s">
        <v>5</v>
      </c>
      <c r="WNL341" s="342" t="s">
        <v>5</v>
      </c>
      <c r="WNM341" s="342" t="s">
        <v>5</v>
      </c>
      <c r="WNN341" s="342" t="s">
        <v>5</v>
      </c>
      <c r="WNO341" s="342" t="s">
        <v>5</v>
      </c>
      <c r="WNP341" s="342" t="s">
        <v>5</v>
      </c>
      <c r="WNQ341" s="342" t="s">
        <v>5</v>
      </c>
      <c r="WNR341" s="342" t="s">
        <v>5</v>
      </c>
      <c r="WNS341" s="342" t="s">
        <v>5</v>
      </c>
      <c r="WNT341" s="342" t="s">
        <v>5</v>
      </c>
      <c r="WNU341" s="342" t="s">
        <v>5</v>
      </c>
      <c r="WNV341" s="342" t="s">
        <v>5</v>
      </c>
      <c r="WNW341" s="342" t="s">
        <v>5</v>
      </c>
      <c r="WNX341" s="342" t="s">
        <v>5</v>
      </c>
      <c r="WNY341" s="342" t="s">
        <v>5</v>
      </c>
      <c r="WNZ341" s="342" t="s">
        <v>5</v>
      </c>
      <c r="WOA341" s="342" t="s">
        <v>5</v>
      </c>
      <c r="WOB341" s="342" t="s">
        <v>5</v>
      </c>
      <c r="WOC341" s="342" t="s">
        <v>5</v>
      </c>
      <c r="WOD341" s="342" t="s">
        <v>5</v>
      </c>
      <c r="WOE341" s="342" t="s">
        <v>5</v>
      </c>
      <c r="WOF341" s="342" t="s">
        <v>5</v>
      </c>
      <c r="WOG341" s="342" t="s">
        <v>5</v>
      </c>
      <c r="WOH341" s="342" t="s">
        <v>5</v>
      </c>
      <c r="WOI341" s="342" t="s">
        <v>5</v>
      </c>
      <c r="WOJ341" s="342" t="s">
        <v>5</v>
      </c>
      <c r="WOK341" s="342" t="s">
        <v>5</v>
      </c>
      <c r="WOL341" s="342" t="s">
        <v>5</v>
      </c>
      <c r="WOM341" s="342" t="s">
        <v>5</v>
      </c>
      <c r="WON341" s="342" t="s">
        <v>5</v>
      </c>
      <c r="WOO341" s="342" t="s">
        <v>5</v>
      </c>
      <c r="WOP341" s="342" t="s">
        <v>5</v>
      </c>
      <c r="WOQ341" s="342" t="s">
        <v>5</v>
      </c>
      <c r="WOR341" s="342" t="s">
        <v>5</v>
      </c>
      <c r="WOS341" s="342" t="s">
        <v>5</v>
      </c>
      <c r="WOT341" s="342" t="s">
        <v>5</v>
      </c>
      <c r="WOU341" s="342" t="s">
        <v>5</v>
      </c>
      <c r="WOV341" s="342" t="s">
        <v>5</v>
      </c>
      <c r="WOW341" s="342" t="s">
        <v>5</v>
      </c>
      <c r="WOX341" s="342" t="s">
        <v>5</v>
      </c>
      <c r="WOY341" s="342" t="s">
        <v>5</v>
      </c>
      <c r="WOZ341" s="342" t="s">
        <v>5</v>
      </c>
      <c r="WPA341" s="342" t="s">
        <v>5</v>
      </c>
      <c r="WPB341" s="342" t="s">
        <v>5</v>
      </c>
      <c r="WPC341" s="342" t="s">
        <v>5</v>
      </c>
      <c r="WPD341" s="342" t="s">
        <v>5</v>
      </c>
      <c r="WPE341" s="342" t="s">
        <v>5</v>
      </c>
      <c r="WPF341" s="342" t="s">
        <v>5</v>
      </c>
      <c r="WPG341" s="342" t="s">
        <v>5</v>
      </c>
      <c r="WPH341" s="342" t="s">
        <v>5</v>
      </c>
      <c r="WPI341" s="342" t="s">
        <v>5</v>
      </c>
      <c r="WPJ341" s="342" t="s">
        <v>5</v>
      </c>
      <c r="WPK341" s="342" t="s">
        <v>5</v>
      </c>
      <c r="WPL341" s="342" t="s">
        <v>5</v>
      </c>
      <c r="WPM341" s="342" t="s">
        <v>5</v>
      </c>
      <c r="WPN341" s="342" t="s">
        <v>5</v>
      </c>
      <c r="WPO341" s="342" t="s">
        <v>5</v>
      </c>
      <c r="WPP341" s="342" t="s">
        <v>5</v>
      </c>
      <c r="WPQ341" s="342" t="s">
        <v>5</v>
      </c>
      <c r="WPR341" s="342" t="s">
        <v>5</v>
      </c>
      <c r="WPS341" s="342" t="s">
        <v>5</v>
      </c>
      <c r="WPT341" s="342" t="s">
        <v>5</v>
      </c>
      <c r="WPU341" s="342" t="s">
        <v>5</v>
      </c>
      <c r="WPV341" s="342" t="s">
        <v>5</v>
      </c>
      <c r="WPW341" s="342" t="s">
        <v>5</v>
      </c>
      <c r="WPX341" s="342" t="s">
        <v>5</v>
      </c>
      <c r="WPY341" s="342" t="s">
        <v>5</v>
      </c>
      <c r="WPZ341" s="342" t="s">
        <v>5</v>
      </c>
      <c r="WQA341" s="342" t="s">
        <v>5</v>
      </c>
      <c r="WQB341" s="342" t="s">
        <v>5</v>
      </c>
      <c r="WQC341" s="342" t="s">
        <v>5</v>
      </c>
      <c r="WQD341" s="342" t="s">
        <v>5</v>
      </c>
      <c r="WQE341" s="342" t="s">
        <v>5</v>
      </c>
      <c r="WQF341" s="342" t="s">
        <v>5</v>
      </c>
      <c r="WQG341" s="342" t="s">
        <v>5</v>
      </c>
      <c r="WQH341" s="342" t="s">
        <v>5</v>
      </c>
      <c r="WQI341" s="342" t="s">
        <v>5</v>
      </c>
      <c r="WQJ341" s="342" t="s">
        <v>5</v>
      </c>
      <c r="WQK341" s="342" t="s">
        <v>5</v>
      </c>
      <c r="WQL341" s="342" t="s">
        <v>5</v>
      </c>
      <c r="WQM341" s="342" t="s">
        <v>5</v>
      </c>
      <c r="WQN341" s="342" t="s">
        <v>5</v>
      </c>
      <c r="WQO341" s="342" t="s">
        <v>5</v>
      </c>
      <c r="WQP341" s="342" t="s">
        <v>5</v>
      </c>
      <c r="WQQ341" s="342" t="s">
        <v>5</v>
      </c>
      <c r="WQR341" s="342" t="s">
        <v>5</v>
      </c>
      <c r="WQS341" s="342" t="s">
        <v>5</v>
      </c>
      <c r="WQT341" s="342" t="s">
        <v>5</v>
      </c>
      <c r="WQU341" s="342" t="s">
        <v>5</v>
      </c>
      <c r="WQV341" s="342" t="s">
        <v>5</v>
      </c>
      <c r="WQW341" s="342" t="s">
        <v>5</v>
      </c>
      <c r="WQX341" s="342" t="s">
        <v>5</v>
      </c>
      <c r="WQY341" s="342" t="s">
        <v>5</v>
      </c>
      <c r="WQZ341" s="342" t="s">
        <v>5</v>
      </c>
      <c r="WRA341" s="342" t="s">
        <v>5</v>
      </c>
      <c r="WRB341" s="342" t="s">
        <v>5</v>
      </c>
      <c r="WRC341" s="342" t="s">
        <v>5</v>
      </c>
      <c r="WRD341" s="342" t="s">
        <v>5</v>
      </c>
      <c r="WRE341" s="342" t="s">
        <v>5</v>
      </c>
      <c r="WRF341" s="342" t="s">
        <v>5</v>
      </c>
      <c r="WRG341" s="342" t="s">
        <v>5</v>
      </c>
      <c r="WRH341" s="342" t="s">
        <v>5</v>
      </c>
      <c r="WRI341" s="342" t="s">
        <v>5</v>
      </c>
      <c r="WRJ341" s="342" t="s">
        <v>5</v>
      </c>
      <c r="WRK341" s="342" t="s">
        <v>5</v>
      </c>
      <c r="WRL341" s="342" t="s">
        <v>5</v>
      </c>
      <c r="WRM341" s="342" t="s">
        <v>5</v>
      </c>
      <c r="WRN341" s="342" t="s">
        <v>5</v>
      </c>
      <c r="WRO341" s="342" t="s">
        <v>5</v>
      </c>
      <c r="WRP341" s="342" t="s">
        <v>5</v>
      </c>
      <c r="WRQ341" s="342" t="s">
        <v>5</v>
      </c>
      <c r="WRR341" s="342" t="s">
        <v>5</v>
      </c>
      <c r="WRS341" s="342" t="s">
        <v>5</v>
      </c>
      <c r="WRT341" s="342" t="s">
        <v>5</v>
      </c>
      <c r="WRU341" s="342" t="s">
        <v>5</v>
      </c>
      <c r="WRV341" s="342" t="s">
        <v>5</v>
      </c>
      <c r="WRW341" s="342" t="s">
        <v>5</v>
      </c>
      <c r="WRX341" s="342" t="s">
        <v>5</v>
      </c>
      <c r="WRY341" s="342" t="s">
        <v>5</v>
      </c>
      <c r="WRZ341" s="342" t="s">
        <v>5</v>
      </c>
      <c r="WSA341" s="342" t="s">
        <v>5</v>
      </c>
      <c r="WSB341" s="342" t="s">
        <v>5</v>
      </c>
      <c r="WSC341" s="342" t="s">
        <v>5</v>
      </c>
      <c r="WSD341" s="342" t="s">
        <v>5</v>
      </c>
      <c r="WSE341" s="342" t="s">
        <v>5</v>
      </c>
      <c r="WSF341" s="342" t="s">
        <v>5</v>
      </c>
      <c r="WSG341" s="342" t="s">
        <v>5</v>
      </c>
      <c r="WSH341" s="342" t="s">
        <v>5</v>
      </c>
      <c r="WSI341" s="342" t="s">
        <v>5</v>
      </c>
      <c r="WSJ341" s="342" t="s">
        <v>5</v>
      </c>
      <c r="WSK341" s="342" t="s">
        <v>5</v>
      </c>
      <c r="WSL341" s="342" t="s">
        <v>5</v>
      </c>
      <c r="WSM341" s="342" t="s">
        <v>5</v>
      </c>
      <c r="WSN341" s="342" t="s">
        <v>5</v>
      </c>
      <c r="WSO341" s="342" t="s">
        <v>5</v>
      </c>
      <c r="WSP341" s="342" t="s">
        <v>5</v>
      </c>
      <c r="WSQ341" s="342" t="s">
        <v>5</v>
      </c>
      <c r="WSR341" s="342" t="s">
        <v>5</v>
      </c>
      <c r="WSS341" s="342" t="s">
        <v>5</v>
      </c>
      <c r="WST341" s="342" t="s">
        <v>5</v>
      </c>
      <c r="WSU341" s="342" t="s">
        <v>5</v>
      </c>
      <c r="WSV341" s="342" t="s">
        <v>5</v>
      </c>
      <c r="WSW341" s="342" t="s">
        <v>5</v>
      </c>
      <c r="WSX341" s="342" t="s">
        <v>5</v>
      </c>
      <c r="WSY341" s="342" t="s">
        <v>5</v>
      </c>
      <c r="WSZ341" s="342" t="s">
        <v>5</v>
      </c>
      <c r="WTA341" s="342" t="s">
        <v>5</v>
      </c>
      <c r="WTB341" s="342" t="s">
        <v>5</v>
      </c>
      <c r="WTC341" s="342" t="s">
        <v>5</v>
      </c>
      <c r="WTD341" s="342" t="s">
        <v>5</v>
      </c>
      <c r="WTE341" s="342" t="s">
        <v>5</v>
      </c>
      <c r="WTF341" s="342" t="s">
        <v>5</v>
      </c>
      <c r="WTG341" s="342" t="s">
        <v>5</v>
      </c>
      <c r="WTH341" s="342" t="s">
        <v>5</v>
      </c>
      <c r="WTI341" s="342" t="s">
        <v>5</v>
      </c>
      <c r="WTJ341" s="342" t="s">
        <v>5</v>
      </c>
      <c r="WTK341" s="342" t="s">
        <v>5</v>
      </c>
      <c r="WTL341" s="342" t="s">
        <v>5</v>
      </c>
      <c r="WTM341" s="342" t="s">
        <v>5</v>
      </c>
      <c r="WTN341" s="342" t="s">
        <v>5</v>
      </c>
      <c r="WTO341" s="342" t="s">
        <v>5</v>
      </c>
      <c r="WTP341" s="342" t="s">
        <v>5</v>
      </c>
      <c r="WTQ341" s="342" t="s">
        <v>5</v>
      </c>
      <c r="WTR341" s="342" t="s">
        <v>5</v>
      </c>
      <c r="WTS341" s="342" t="s">
        <v>5</v>
      </c>
      <c r="WTT341" s="342" t="s">
        <v>5</v>
      </c>
      <c r="WTU341" s="342" t="s">
        <v>5</v>
      </c>
      <c r="WTV341" s="342" t="s">
        <v>5</v>
      </c>
      <c r="WTW341" s="342" t="s">
        <v>5</v>
      </c>
      <c r="WTX341" s="342" t="s">
        <v>5</v>
      </c>
      <c r="WTY341" s="342" t="s">
        <v>5</v>
      </c>
      <c r="WTZ341" s="342" t="s">
        <v>5</v>
      </c>
      <c r="WUA341" s="342" t="s">
        <v>5</v>
      </c>
      <c r="WUB341" s="342" t="s">
        <v>5</v>
      </c>
      <c r="WUC341" s="342" t="s">
        <v>5</v>
      </c>
      <c r="WUD341" s="342" t="s">
        <v>5</v>
      </c>
      <c r="WUE341" s="342" t="s">
        <v>5</v>
      </c>
      <c r="WUF341" s="342" t="s">
        <v>5</v>
      </c>
      <c r="WUG341" s="342" t="s">
        <v>5</v>
      </c>
      <c r="WUH341" s="342" t="s">
        <v>5</v>
      </c>
      <c r="WUI341" s="342" t="s">
        <v>5</v>
      </c>
      <c r="WUJ341" s="342" t="s">
        <v>5</v>
      </c>
      <c r="WUK341" s="342" t="s">
        <v>5</v>
      </c>
      <c r="WUL341" s="342" t="s">
        <v>5</v>
      </c>
      <c r="WUM341" s="342" t="s">
        <v>5</v>
      </c>
      <c r="WUN341" s="342" t="s">
        <v>5</v>
      </c>
      <c r="WUO341" s="342" t="s">
        <v>5</v>
      </c>
      <c r="WUP341" s="342" t="s">
        <v>5</v>
      </c>
      <c r="WUQ341" s="342" t="s">
        <v>5</v>
      </c>
      <c r="WUR341" s="342" t="s">
        <v>5</v>
      </c>
      <c r="WUS341" s="342" t="s">
        <v>5</v>
      </c>
      <c r="WUT341" s="342" t="s">
        <v>5</v>
      </c>
      <c r="WUU341" s="342" t="s">
        <v>5</v>
      </c>
      <c r="WUV341" s="342" t="s">
        <v>5</v>
      </c>
      <c r="WUW341" s="342" t="s">
        <v>5</v>
      </c>
      <c r="WUX341" s="342" t="s">
        <v>5</v>
      </c>
      <c r="WUY341" s="342" t="s">
        <v>5</v>
      </c>
      <c r="WUZ341" s="342" t="s">
        <v>5</v>
      </c>
      <c r="WVA341" s="342" t="s">
        <v>5</v>
      </c>
      <c r="WVB341" s="342" t="s">
        <v>5</v>
      </c>
      <c r="WVC341" s="342" t="s">
        <v>5</v>
      </c>
      <c r="WVD341" s="342" t="s">
        <v>5</v>
      </c>
      <c r="WVE341" s="342" t="s">
        <v>5</v>
      </c>
      <c r="WVF341" s="342" t="s">
        <v>5</v>
      </c>
      <c r="WVG341" s="342" t="s">
        <v>5</v>
      </c>
      <c r="WVH341" s="342" t="s">
        <v>5</v>
      </c>
      <c r="WVI341" s="342" t="s">
        <v>5</v>
      </c>
      <c r="WVJ341" s="342" t="s">
        <v>5</v>
      </c>
      <c r="WVK341" s="342" t="s">
        <v>5</v>
      </c>
      <c r="WVL341" s="342" t="s">
        <v>5</v>
      </c>
      <c r="WVM341" s="342" t="s">
        <v>5</v>
      </c>
      <c r="WVN341" s="342" t="s">
        <v>5</v>
      </c>
      <c r="WVO341" s="342" t="s">
        <v>5</v>
      </c>
      <c r="WVP341" s="342" t="s">
        <v>5</v>
      </c>
      <c r="WVQ341" s="342" t="s">
        <v>5</v>
      </c>
      <c r="WVR341" s="342" t="s">
        <v>5</v>
      </c>
      <c r="WVS341" s="342" t="s">
        <v>5</v>
      </c>
      <c r="WVT341" s="342" t="s">
        <v>5</v>
      </c>
      <c r="WVU341" s="342" t="s">
        <v>5</v>
      </c>
      <c r="WVV341" s="342" t="s">
        <v>5</v>
      </c>
      <c r="WVW341" s="342" t="s">
        <v>5</v>
      </c>
      <c r="WVX341" s="342" t="s">
        <v>5</v>
      </c>
      <c r="WVY341" s="342" t="s">
        <v>5</v>
      </c>
      <c r="WVZ341" s="342" t="s">
        <v>5</v>
      </c>
      <c r="WWA341" s="342" t="s">
        <v>5</v>
      </c>
      <c r="WWB341" s="342" t="s">
        <v>5</v>
      </c>
      <c r="WWC341" s="342" t="s">
        <v>5</v>
      </c>
      <c r="WWD341" s="342" t="s">
        <v>5</v>
      </c>
      <c r="WWE341" s="342" t="s">
        <v>5</v>
      </c>
      <c r="WWF341" s="342" t="s">
        <v>5</v>
      </c>
      <c r="WWG341" s="342" t="s">
        <v>5</v>
      </c>
      <c r="WWH341" s="342" t="s">
        <v>5</v>
      </c>
      <c r="WWI341" s="342" t="s">
        <v>5</v>
      </c>
      <c r="WWJ341" s="342" t="s">
        <v>5</v>
      </c>
      <c r="WWK341" s="342" t="s">
        <v>5</v>
      </c>
      <c r="WWL341" s="342" t="s">
        <v>5</v>
      </c>
      <c r="WWM341" s="342" t="s">
        <v>5</v>
      </c>
      <c r="WWN341" s="342" t="s">
        <v>5</v>
      </c>
      <c r="WWO341" s="342" t="s">
        <v>5</v>
      </c>
      <c r="WWP341" s="342" t="s">
        <v>5</v>
      </c>
      <c r="WWQ341" s="342" t="s">
        <v>5</v>
      </c>
      <c r="WWR341" s="342" t="s">
        <v>5</v>
      </c>
      <c r="WWS341" s="342" t="s">
        <v>5</v>
      </c>
      <c r="WWT341" s="342" t="s">
        <v>5</v>
      </c>
      <c r="WWU341" s="342" t="s">
        <v>5</v>
      </c>
      <c r="WWV341" s="342" t="s">
        <v>5</v>
      </c>
      <c r="WWW341" s="342" t="s">
        <v>5</v>
      </c>
      <c r="WWX341" s="342" t="s">
        <v>5</v>
      </c>
      <c r="WWY341" s="342" t="s">
        <v>5</v>
      </c>
      <c r="WWZ341" s="342" t="s">
        <v>5</v>
      </c>
      <c r="WXA341" s="342" t="s">
        <v>5</v>
      </c>
      <c r="WXB341" s="342" t="s">
        <v>5</v>
      </c>
      <c r="WXC341" s="342" t="s">
        <v>5</v>
      </c>
      <c r="WXD341" s="342" t="s">
        <v>5</v>
      </c>
      <c r="WXE341" s="342" t="s">
        <v>5</v>
      </c>
      <c r="WXF341" s="342" t="s">
        <v>5</v>
      </c>
      <c r="WXG341" s="342" t="s">
        <v>5</v>
      </c>
      <c r="WXH341" s="342" t="s">
        <v>5</v>
      </c>
      <c r="WXI341" s="342" t="s">
        <v>5</v>
      </c>
      <c r="WXJ341" s="342" t="s">
        <v>5</v>
      </c>
      <c r="WXK341" s="342" t="s">
        <v>5</v>
      </c>
      <c r="WXL341" s="342" t="s">
        <v>5</v>
      </c>
      <c r="WXM341" s="342" t="s">
        <v>5</v>
      </c>
      <c r="WXN341" s="342" t="s">
        <v>5</v>
      </c>
      <c r="WXO341" s="342" t="s">
        <v>5</v>
      </c>
      <c r="WXP341" s="342" t="s">
        <v>5</v>
      </c>
      <c r="WXQ341" s="342" t="s">
        <v>5</v>
      </c>
      <c r="WXR341" s="342" t="s">
        <v>5</v>
      </c>
      <c r="WXS341" s="342" t="s">
        <v>5</v>
      </c>
      <c r="WXT341" s="342" t="s">
        <v>5</v>
      </c>
      <c r="WXU341" s="342" t="s">
        <v>5</v>
      </c>
      <c r="WXV341" s="342" t="s">
        <v>5</v>
      </c>
      <c r="WXW341" s="342" t="s">
        <v>5</v>
      </c>
      <c r="WXX341" s="342" t="s">
        <v>5</v>
      </c>
      <c r="WXY341" s="342" t="s">
        <v>5</v>
      </c>
      <c r="WXZ341" s="342" t="s">
        <v>5</v>
      </c>
      <c r="WYA341" s="342" t="s">
        <v>5</v>
      </c>
      <c r="WYB341" s="342" t="s">
        <v>5</v>
      </c>
      <c r="WYC341" s="342" t="s">
        <v>5</v>
      </c>
      <c r="WYD341" s="342" t="s">
        <v>5</v>
      </c>
      <c r="WYE341" s="342" t="s">
        <v>5</v>
      </c>
      <c r="WYF341" s="342" t="s">
        <v>5</v>
      </c>
      <c r="WYG341" s="342" t="s">
        <v>5</v>
      </c>
      <c r="WYH341" s="342" t="s">
        <v>5</v>
      </c>
      <c r="WYI341" s="342" t="s">
        <v>5</v>
      </c>
      <c r="WYJ341" s="342" t="s">
        <v>5</v>
      </c>
      <c r="WYK341" s="342" t="s">
        <v>5</v>
      </c>
      <c r="WYL341" s="342" t="s">
        <v>5</v>
      </c>
      <c r="WYM341" s="342" t="s">
        <v>5</v>
      </c>
      <c r="WYN341" s="342" t="s">
        <v>5</v>
      </c>
      <c r="WYO341" s="342" t="s">
        <v>5</v>
      </c>
      <c r="WYP341" s="342" t="s">
        <v>5</v>
      </c>
      <c r="WYQ341" s="342" t="s">
        <v>5</v>
      </c>
      <c r="WYR341" s="342" t="s">
        <v>5</v>
      </c>
      <c r="WYS341" s="342" t="s">
        <v>5</v>
      </c>
      <c r="WYT341" s="342" t="s">
        <v>5</v>
      </c>
      <c r="WYU341" s="342" t="s">
        <v>5</v>
      </c>
      <c r="WYV341" s="342" t="s">
        <v>5</v>
      </c>
      <c r="WYW341" s="342" t="s">
        <v>5</v>
      </c>
      <c r="WYX341" s="342" t="s">
        <v>5</v>
      </c>
      <c r="WYY341" s="342" t="s">
        <v>5</v>
      </c>
      <c r="WYZ341" s="342" t="s">
        <v>5</v>
      </c>
      <c r="WZA341" s="342" t="s">
        <v>5</v>
      </c>
      <c r="WZB341" s="342" t="s">
        <v>5</v>
      </c>
      <c r="WZC341" s="342" t="s">
        <v>5</v>
      </c>
      <c r="WZD341" s="342" t="s">
        <v>5</v>
      </c>
      <c r="WZE341" s="342" t="s">
        <v>5</v>
      </c>
      <c r="WZF341" s="342" t="s">
        <v>5</v>
      </c>
      <c r="WZG341" s="342" t="s">
        <v>5</v>
      </c>
      <c r="WZH341" s="342" t="s">
        <v>5</v>
      </c>
      <c r="WZI341" s="342" t="s">
        <v>5</v>
      </c>
      <c r="WZJ341" s="342" t="s">
        <v>5</v>
      </c>
      <c r="WZK341" s="342" t="s">
        <v>5</v>
      </c>
      <c r="WZL341" s="342" t="s">
        <v>5</v>
      </c>
      <c r="WZM341" s="342" t="s">
        <v>5</v>
      </c>
      <c r="WZN341" s="342" t="s">
        <v>5</v>
      </c>
      <c r="WZO341" s="342" t="s">
        <v>5</v>
      </c>
      <c r="WZP341" s="342" t="s">
        <v>5</v>
      </c>
      <c r="WZQ341" s="342" t="s">
        <v>5</v>
      </c>
      <c r="WZR341" s="342" t="s">
        <v>5</v>
      </c>
      <c r="WZS341" s="342" t="s">
        <v>5</v>
      </c>
      <c r="WZT341" s="342" t="s">
        <v>5</v>
      </c>
      <c r="WZU341" s="342" t="s">
        <v>5</v>
      </c>
      <c r="WZV341" s="342" t="s">
        <v>5</v>
      </c>
      <c r="WZW341" s="342" t="s">
        <v>5</v>
      </c>
      <c r="WZX341" s="342" t="s">
        <v>5</v>
      </c>
      <c r="WZY341" s="342" t="s">
        <v>5</v>
      </c>
      <c r="WZZ341" s="342" t="s">
        <v>5</v>
      </c>
      <c r="XAA341" s="342" t="s">
        <v>5</v>
      </c>
      <c r="XAB341" s="342" t="s">
        <v>5</v>
      </c>
      <c r="XAC341" s="342" t="s">
        <v>5</v>
      </c>
      <c r="XAD341" s="342" t="s">
        <v>5</v>
      </c>
      <c r="XAE341" s="342" t="s">
        <v>5</v>
      </c>
      <c r="XAF341" s="342" t="s">
        <v>5</v>
      </c>
      <c r="XAG341" s="342" t="s">
        <v>5</v>
      </c>
      <c r="XAH341" s="342" t="s">
        <v>5</v>
      </c>
      <c r="XAI341" s="342" t="s">
        <v>5</v>
      </c>
      <c r="XAJ341" s="342" t="s">
        <v>5</v>
      </c>
      <c r="XAK341" s="342" t="s">
        <v>5</v>
      </c>
      <c r="XAL341" s="342" t="s">
        <v>5</v>
      </c>
      <c r="XAM341" s="342" t="s">
        <v>5</v>
      </c>
      <c r="XAN341" s="342" t="s">
        <v>5</v>
      </c>
      <c r="XAO341" s="342" t="s">
        <v>5</v>
      </c>
      <c r="XAP341" s="342" t="s">
        <v>5</v>
      </c>
      <c r="XAQ341" s="342" t="s">
        <v>5</v>
      </c>
      <c r="XAR341" s="342" t="s">
        <v>5</v>
      </c>
      <c r="XAS341" s="342" t="s">
        <v>5</v>
      </c>
      <c r="XAT341" s="342" t="s">
        <v>5</v>
      </c>
      <c r="XAU341" s="342" t="s">
        <v>5</v>
      </c>
      <c r="XAV341" s="342" t="s">
        <v>5</v>
      </c>
      <c r="XAW341" s="342" t="s">
        <v>5</v>
      </c>
      <c r="XAX341" s="342" t="s">
        <v>5</v>
      </c>
      <c r="XAY341" s="342" t="s">
        <v>5</v>
      </c>
      <c r="XAZ341" s="342" t="s">
        <v>5</v>
      </c>
      <c r="XBA341" s="342" t="s">
        <v>5</v>
      </c>
      <c r="XBB341" s="342" t="s">
        <v>5</v>
      </c>
      <c r="XBC341" s="342" t="s">
        <v>5</v>
      </c>
      <c r="XBD341" s="342" t="s">
        <v>5</v>
      </c>
      <c r="XBE341" s="342" t="s">
        <v>5</v>
      </c>
      <c r="XBF341" s="342" t="s">
        <v>5</v>
      </c>
      <c r="XBG341" s="342" t="s">
        <v>5</v>
      </c>
      <c r="XBH341" s="342" t="s">
        <v>5</v>
      </c>
      <c r="XBI341" s="342" t="s">
        <v>5</v>
      </c>
      <c r="XBJ341" s="342" t="s">
        <v>5</v>
      </c>
      <c r="XBK341" s="342" t="s">
        <v>5</v>
      </c>
      <c r="XBL341" s="342" t="s">
        <v>5</v>
      </c>
      <c r="XBM341" s="342" t="s">
        <v>5</v>
      </c>
      <c r="XBN341" s="342" t="s">
        <v>5</v>
      </c>
      <c r="XBO341" s="342" t="s">
        <v>5</v>
      </c>
      <c r="XBP341" s="342" t="s">
        <v>5</v>
      </c>
      <c r="XBQ341" s="342" t="s">
        <v>5</v>
      </c>
      <c r="XBR341" s="342" t="s">
        <v>5</v>
      </c>
      <c r="XBS341" s="342" t="s">
        <v>5</v>
      </c>
      <c r="XBT341" s="342" t="s">
        <v>5</v>
      </c>
      <c r="XBU341" s="342" t="s">
        <v>5</v>
      </c>
      <c r="XBV341" s="342" t="s">
        <v>5</v>
      </c>
      <c r="XBW341" s="342" t="s">
        <v>5</v>
      </c>
      <c r="XBX341" s="342" t="s">
        <v>5</v>
      </c>
      <c r="XBY341" s="342" t="s">
        <v>5</v>
      </c>
      <c r="XBZ341" s="342" t="s">
        <v>5</v>
      </c>
      <c r="XCA341" s="342" t="s">
        <v>5</v>
      </c>
      <c r="XCB341" s="342" t="s">
        <v>5</v>
      </c>
      <c r="XCC341" s="342" t="s">
        <v>5</v>
      </c>
      <c r="XCD341" s="342" t="s">
        <v>5</v>
      </c>
      <c r="XCE341" s="342" t="s">
        <v>5</v>
      </c>
      <c r="XCF341" s="342" t="s">
        <v>5</v>
      </c>
      <c r="XCG341" s="342" t="s">
        <v>5</v>
      </c>
      <c r="XCH341" s="342" t="s">
        <v>5</v>
      </c>
      <c r="XCI341" s="342" t="s">
        <v>5</v>
      </c>
      <c r="XCJ341" s="342" t="s">
        <v>5</v>
      </c>
      <c r="XCK341" s="342" t="s">
        <v>5</v>
      </c>
      <c r="XCL341" s="342" t="s">
        <v>5</v>
      </c>
      <c r="XCM341" s="342" t="s">
        <v>5</v>
      </c>
      <c r="XCN341" s="342" t="s">
        <v>5</v>
      </c>
      <c r="XCO341" s="342" t="s">
        <v>5</v>
      </c>
      <c r="XCP341" s="342" t="s">
        <v>5</v>
      </c>
      <c r="XCQ341" s="342" t="s">
        <v>5</v>
      </c>
      <c r="XCR341" s="342" t="s">
        <v>5</v>
      </c>
      <c r="XCS341" s="342" t="s">
        <v>5</v>
      </c>
      <c r="XCT341" s="342" t="s">
        <v>5</v>
      </c>
      <c r="XCU341" s="342" t="s">
        <v>5</v>
      </c>
      <c r="XCV341" s="342" t="s">
        <v>5</v>
      </c>
      <c r="XCW341" s="342" t="s">
        <v>5</v>
      </c>
      <c r="XCX341" s="342" t="s">
        <v>5</v>
      </c>
      <c r="XCY341" s="342" t="s">
        <v>5</v>
      </c>
      <c r="XCZ341" s="342" t="s">
        <v>5</v>
      </c>
      <c r="XDA341" s="342" t="s">
        <v>5</v>
      </c>
      <c r="XDB341" s="342" t="s">
        <v>5</v>
      </c>
      <c r="XDC341" s="342" t="s">
        <v>5</v>
      </c>
      <c r="XDD341" s="342" t="s">
        <v>5</v>
      </c>
      <c r="XDE341" s="342" t="s">
        <v>5</v>
      </c>
      <c r="XDF341" s="342" t="s">
        <v>5</v>
      </c>
      <c r="XDG341" s="342" t="s">
        <v>5</v>
      </c>
      <c r="XDH341" s="342" t="s">
        <v>5</v>
      </c>
      <c r="XDI341" s="342" t="s">
        <v>5</v>
      </c>
      <c r="XDJ341" s="342" t="s">
        <v>5</v>
      </c>
      <c r="XDK341" s="342" t="s">
        <v>5</v>
      </c>
      <c r="XDL341" s="342" t="s">
        <v>5</v>
      </c>
      <c r="XDM341" s="342" t="s">
        <v>5</v>
      </c>
      <c r="XDN341" s="342" t="s">
        <v>5</v>
      </c>
      <c r="XDO341" s="342" t="s">
        <v>5</v>
      </c>
      <c r="XDP341" s="342" t="s">
        <v>5</v>
      </c>
      <c r="XDQ341" s="342" t="s">
        <v>5</v>
      </c>
      <c r="XDR341" s="342" t="s">
        <v>5</v>
      </c>
      <c r="XDS341" s="342" t="s">
        <v>5</v>
      </c>
      <c r="XDT341" s="342" t="s">
        <v>5</v>
      </c>
      <c r="XDU341" s="342" t="s">
        <v>5</v>
      </c>
      <c r="XDV341" s="342" t="s">
        <v>5</v>
      </c>
      <c r="XDW341" s="342" t="s">
        <v>5</v>
      </c>
      <c r="XDX341" s="342" t="s">
        <v>5</v>
      </c>
      <c r="XDY341" s="342" t="s">
        <v>5</v>
      </c>
      <c r="XDZ341" s="342" t="s">
        <v>5</v>
      </c>
      <c r="XEA341" s="342" t="s">
        <v>5</v>
      </c>
      <c r="XEB341" s="342" t="s">
        <v>5</v>
      </c>
      <c r="XEC341" s="342" t="s">
        <v>5</v>
      </c>
      <c r="XED341" s="342" t="s">
        <v>5</v>
      </c>
      <c r="XEE341" s="342" t="s">
        <v>5</v>
      </c>
      <c r="XEF341" s="342" t="s">
        <v>5</v>
      </c>
      <c r="XEG341" s="342" t="s">
        <v>5</v>
      </c>
      <c r="XEH341" s="342" t="s">
        <v>5</v>
      </c>
      <c r="XEI341" s="342" t="s">
        <v>5</v>
      </c>
      <c r="XEJ341" s="342" t="s">
        <v>5</v>
      </c>
      <c r="XEK341" s="342" t="s">
        <v>5</v>
      </c>
      <c r="XEL341" s="342" t="s">
        <v>5</v>
      </c>
      <c r="XEM341" s="342" t="s">
        <v>5</v>
      </c>
      <c r="XEN341" s="342" t="s">
        <v>5</v>
      </c>
      <c r="XEO341" s="342" t="s">
        <v>5</v>
      </c>
      <c r="XEP341" s="342" t="s">
        <v>5</v>
      </c>
      <c r="XEQ341" s="342" t="s">
        <v>5</v>
      </c>
      <c r="XER341" s="342" t="s">
        <v>5</v>
      </c>
      <c r="XES341" s="342" t="s">
        <v>5</v>
      </c>
      <c r="XET341" s="342" t="s">
        <v>5</v>
      </c>
      <c r="XEU341" s="342" t="s">
        <v>5</v>
      </c>
      <c r="XEV341" s="342" t="s">
        <v>5</v>
      </c>
    </row>
    <row r="342" spans="1:16376" ht="15.75" customHeight="1" x14ac:dyDescent="0.2">
      <c r="A342" s="343" t="s">
        <v>126</v>
      </c>
      <c r="B342" s="314" t="s">
        <v>613</v>
      </c>
      <c r="C342" s="314" t="s">
        <v>25</v>
      </c>
      <c r="D342" s="314"/>
      <c r="E342" s="31" t="s">
        <v>68</v>
      </c>
      <c r="F342" s="40">
        <f>SUM(H342:H346)</f>
        <v>2201.4349999999999</v>
      </c>
      <c r="G342" s="12" t="s">
        <v>61</v>
      </c>
      <c r="H342" s="42">
        <f>H347+H352+H357</f>
        <v>1151</v>
      </c>
      <c r="I342" s="54" t="s">
        <v>66</v>
      </c>
    </row>
    <row r="343" spans="1:16376" ht="15.75" customHeight="1" x14ac:dyDescent="0.2">
      <c r="A343" s="344"/>
      <c r="B343" s="315"/>
      <c r="C343" s="315"/>
      <c r="D343" s="315"/>
      <c r="E343" s="30"/>
      <c r="F343" s="41"/>
      <c r="G343" s="26" t="s">
        <v>62</v>
      </c>
      <c r="H343" s="43">
        <f t="shared" ref="H343:H346" si="4">H348+H353</f>
        <v>263.55</v>
      </c>
      <c r="I343" s="154"/>
    </row>
    <row r="344" spans="1:16376" ht="15.75" customHeight="1" x14ac:dyDescent="0.2">
      <c r="A344" s="344"/>
      <c r="B344" s="315"/>
      <c r="C344" s="315"/>
      <c r="D344" s="315"/>
      <c r="E344" s="30"/>
      <c r="F344" s="41"/>
      <c r="G344" s="26" t="s">
        <v>63</v>
      </c>
      <c r="H344" s="43">
        <f t="shared" si="4"/>
        <v>262.29499999999996</v>
      </c>
      <c r="I344" s="154"/>
    </row>
    <row r="345" spans="1:16376" ht="15.75" customHeight="1" x14ac:dyDescent="0.2">
      <c r="A345" s="344"/>
      <c r="B345" s="315"/>
      <c r="C345" s="315"/>
      <c r="D345" s="315"/>
      <c r="E345" s="30"/>
      <c r="F345" s="41"/>
      <c r="G345" s="26" t="s">
        <v>140</v>
      </c>
      <c r="H345" s="43">
        <f t="shared" si="4"/>
        <v>262.29499999999996</v>
      </c>
      <c r="I345" s="154"/>
      <c r="J345" s="32">
        <f>H344</f>
        <v>262.29499999999996</v>
      </c>
    </row>
    <row r="346" spans="1:16376" ht="30.75" customHeight="1" x14ac:dyDescent="0.2">
      <c r="A346" s="345"/>
      <c r="B346" s="316"/>
      <c r="C346" s="316"/>
      <c r="D346" s="316"/>
      <c r="E346" s="29"/>
      <c r="F346" s="153"/>
      <c r="G346" s="27" t="s">
        <v>141</v>
      </c>
      <c r="H346" s="44">
        <f t="shared" si="4"/>
        <v>262.29499999999996</v>
      </c>
      <c r="I346" s="155"/>
    </row>
    <row r="347" spans="1:16376" ht="15.75" customHeight="1" x14ac:dyDescent="0.2">
      <c r="A347" s="343" t="s">
        <v>127</v>
      </c>
      <c r="B347" s="371" t="s">
        <v>164</v>
      </c>
      <c r="C347" s="314" t="s">
        <v>25</v>
      </c>
      <c r="D347" s="314" t="s">
        <v>111</v>
      </c>
      <c r="E347" s="31" t="s">
        <v>68</v>
      </c>
      <c r="F347" s="40">
        <f>SUM(H347:H351)</f>
        <v>601.46</v>
      </c>
      <c r="G347" s="12" t="s">
        <v>61</v>
      </c>
      <c r="H347" s="42">
        <v>116</v>
      </c>
      <c r="I347" s="54" t="s">
        <v>66</v>
      </c>
    </row>
    <row r="348" spans="1:16376" ht="15.75" customHeight="1" x14ac:dyDescent="0.2">
      <c r="A348" s="344"/>
      <c r="B348" s="371"/>
      <c r="C348" s="315"/>
      <c r="D348" s="315"/>
      <c r="E348" s="30"/>
      <c r="F348" s="41"/>
      <c r="G348" s="26" t="s">
        <v>62</v>
      </c>
      <c r="H348" s="43">
        <v>121.8</v>
      </c>
      <c r="I348" s="154"/>
    </row>
    <row r="349" spans="1:16376" ht="15.75" customHeight="1" x14ac:dyDescent="0.2">
      <c r="A349" s="344"/>
      <c r="B349" s="371"/>
      <c r="C349" s="315"/>
      <c r="D349" s="315"/>
      <c r="E349" s="30"/>
      <c r="F349" s="41"/>
      <c r="G349" s="26" t="s">
        <v>63</v>
      </c>
      <c r="H349" s="43">
        <v>121.22</v>
      </c>
      <c r="I349" s="154"/>
    </row>
    <row r="350" spans="1:16376" ht="15.75" customHeight="1" x14ac:dyDescent="0.2">
      <c r="A350" s="344"/>
      <c r="B350" s="371"/>
      <c r="C350" s="315"/>
      <c r="D350" s="315"/>
      <c r="E350" s="30"/>
      <c r="F350" s="41"/>
      <c r="G350" s="26" t="s">
        <v>140</v>
      </c>
      <c r="H350" s="43">
        <v>121.22</v>
      </c>
      <c r="I350" s="154"/>
    </row>
    <row r="351" spans="1:16376" ht="63" customHeight="1" x14ac:dyDescent="0.2">
      <c r="A351" s="345"/>
      <c r="B351" s="371"/>
      <c r="C351" s="316"/>
      <c r="D351" s="316"/>
      <c r="E351" s="29"/>
      <c r="F351" s="153"/>
      <c r="G351" s="27" t="s">
        <v>141</v>
      </c>
      <c r="H351" s="44">
        <v>121.22</v>
      </c>
      <c r="I351" s="155"/>
    </row>
    <row r="352" spans="1:16376" ht="15.75" customHeight="1" x14ac:dyDescent="0.2">
      <c r="A352" s="343" t="s">
        <v>128</v>
      </c>
      <c r="B352" s="371" t="s">
        <v>165</v>
      </c>
      <c r="C352" s="314" t="s">
        <v>25</v>
      </c>
      <c r="D352" s="314" t="s">
        <v>110</v>
      </c>
      <c r="E352" s="31" t="s">
        <v>68</v>
      </c>
      <c r="F352" s="40">
        <f>SUM(H352:H356)</f>
        <v>699.97499999999991</v>
      </c>
      <c r="G352" s="12" t="s">
        <v>61</v>
      </c>
      <c r="H352" s="42">
        <v>135</v>
      </c>
      <c r="I352" s="54" t="s">
        <v>66</v>
      </c>
    </row>
    <row r="353" spans="1:10" ht="15.75" customHeight="1" x14ac:dyDescent="0.2">
      <c r="A353" s="344"/>
      <c r="B353" s="371"/>
      <c r="C353" s="315"/>
      <c r="D353" s="315"/>
      <c r="E353" s="30"/>
      <c r="F353" s="41"/>
      <c r="G353" s="26" t="s">
        <v>62</v>
      </c>
      <c r="H353" s="43">
        <v>141.75</v>
      </c>
      <c r="I353" s="154"/>
    </row>
    <row r="354" spans="1:10" ht="15.75" customHeight="1" x14ac:dyDescent="0.2">
      <c r="A354" s="344"/>
      <c r="B354" s="371"/>
      <c r="C354" s="315"/>
      <c r="D354" s="315"/>
      <c r="E354" s="30"/>
      <c r="F354" s="41"/>
      <c r="G354" s="26" t="s">
        <v>63</v>
      </c>
      <c r="H354" s="43">
        <v>141.07499999999999</v>
      </c>
      <c r="I354" s="154"/>
    </row>
    <row r="355" spans="1:10" ht="15.75" customHeight="1" x14ac:dyDescent="0.2">
      <c r="A355" s="344"/>
      <c r="B355" s="371"/>
      <c r="C355" s="315"/>
      <c r="D355" s="315"/>
      <c r="E355" s="30"/>
      <c r="F355" s="41"/>
      <c r="G355" s="26" t="s">
        <v>140</v>
      </c>
      <c r="H355" s="43">
        <v>141.07499999999999</v>
      </c>
      <c r="I355" s="154"/>
    </row>
    <row r="356" spans="1:10" ht="63.75" customHeight="1" x14ac:dyDescent="0.2">
      <c r="A356" s="345"/>
      <c r="B356" s="371"/>
      <c r="C356" s="316"/>
      <c r="D356" s="316"/>
      <c r="E356" s="29"/>
      <c r="F356" s="153"/>
      <c r="G356" s="27" t="s">
        <v>141</v>
      </c>
      <c r="H356" s="44">
        <v>141.07499999999999</v>
      </c>
      <c r="I356" s="155"/>
    </row>
    <row r="357" spans="1:10" ht="15.75" customHeight="1" x14ac:dyDescent="0.2">
      <c r="A357" s="343" t="s">
        <v>500</v>
      </c>
      <c r="B357" s="371" t="s">
        <v>501</v>
      </c>
      <c r="C357" s="314" t="s">
        <v>25</v>
      </c>
      <c r="D357" s="314" t="s">
        <v>502</v>
      </c>
      <c r="E357" s="31" t="s">
        <v>68</v>
      </c>
      <c r="F357" s="40">
        <f>SUM(H357:H361)</f>
        <v>900</v>
      </c>
      <c r="G357" s="12" t="s">
        <v>61</v>
      </c>
      <c r="H357" s="42">
        <v>900</v>
      </c>
      <c r="I357" s="54" t="s">
        <v>66</v>
      </c>
    </row>
    <row r="358" spans="1:10" ht="15.75" customHeight="1" x14ac:dyDescent="0.2">
      <c r="A358" s="344"/>
      <c r="B358" s="371"/>
      <c r="C358" s="315"/>
      <c r="D358" s="315"/>
      <c r="E358" s="30"/>
      <c r="F358" s="41"/>
      <c r="G358" s="26" t="s">
        <v>62</v>
      </c>
      <c r="H358" s="43">
        <v>0</v>
      </c>
      <c r="I358" s="184"/>
    </row>
    <row r="359" spans="1:10" ht="15.75" customHeight="1" x14ac:dyDescent="0.2">
      <c r="A359" s="344"/>
      <c r="B359" s="371"/>
      <c r="C359" s="315"/>
      <c r="D359" s="315"/>
      <c r="E359" s="30"/>
      <c r="F359" s="41"/>
      <c r="G359" s="26" t="s">
        <v>63</v>
      </c>
      <c r="H359" s="43">
        <v>0</v>
      </c>
      <c r="I359" s="184"/>
    </row>
    <row r="360" spans="1:10" ht="15.75" customHeight="1" x14ac:dyDescent="0.2">
      <c r="A360" s="344"/>
      <c r="B360" s="371"/>
      <c r="C360" s="315"/>
      <c r="D360" s="315"/>
      <c r="E360" s="30"/>
      <c r="F360" s="41"/>
      <c r="G360" s="26" t="s">
        <v>140</v>
      </c>
      <c r="H360" s="43">
        <v>0</v>
      </c>
      <c r="I360" s="184"/>
    </row>
    <row r="361" spans="1:10" ht="51" customHeight="1" x14ac:dyDescent="0.2">
      <c r="A361" s="345"/>
      <c r="B361" s="371"/>
      <c r="C361" s="316"/>
      <c r="D361" s="316"/>
      <c r="E361" s="29"/>
      <c r="F361" s="183"/>
      <c r="G361" s="27" t="s">
        <v>141</v>
      </c>
      <c r="H361" s="44">
        <v>0</v>
      </c>
      <c r="I361" s="185"/>
    </row>
    <row r="362" spans="1:10" ht="15.75" customHeight="1" x14ac:dyDescent="0.2">
      <c r="A362" s="343" t="s">
        <v>129</v>
      </c>
      <c r="B362" s="314" t="s">
        <v>614</v>
      </c>
      <c r="C362" s="314" t="s">
        <v>25</v>
      </c>
      <c r="D362" s="314"/>
      <c r="E362" s="31" t="s">
        <v>68</v>
      </c>
      <c r="F362" s="40">
        <f>SUM(H362:H366)</f>
        <v>37658.764999999999</v>
      </c>
      <c r="G362" s="12" t="s">
        <v>61</v>
      </c>
      <c r="H362" s="42">
        <f>SUM(H367)</f>
        <v>5564</v>
      </c>
      <c r="I362" s="54" t="s">
        <v>66</v>
      </c>
    </row>
    <row r="363" spans="1:10" ht="15.75" customHeight="1" x14ac:dyDescent="0.2">
      <c r="A363" s="344"/>
      <c r="B363" s="315"/>
      <c r="C363" s="315"/>
      <c r="D363" s="315"/>
      <c r="E363" s="30"/>
      <c r="F363" s="41"/>
      <c r="G363" s="26" t="s">
        <v>62</v>
      </c>
      <c r="H363" s="43">
        <v>8052.45</v>
      </c>
      <c r="I363" s="154"/>
    </row>
    <row r="364" spans="1:10" ht="15.75" customHeight="1" x14ac:dyDescent="0.2">
      <c r="A364" s="344"/>
      <c r="B364" s="315"/>
      <c r="C364" s="315"/>
      <c r="D364" s="315"/>
      <c r="E364" s="30"/>
      <c r="F364" s="41"/>
      <c r="G364" s="26" t="s">
        <v>63</v>
      </c>
      <c r="H364" s="43">
        <v>8014.1049999999996</v>
      </c>
      <c r="I364" s="154"/>
    </row>
    <row r="365" spans="1:10" ht="15.75" customHeight="1" x14ac:dyDescent="0.2">
      <c r="A365" s="344"/>
      <c r="B365" s="315"/>
      <c r="C365" s="315"/>
      <c r="D365" s="315"/>
      <c r="E365" s="30"/>
      <c r="F365" s="41"/>
      <c r="G365" s="26" t="s">
        <v>140</v>
      </c>
      <c r="H365" s="43">
        <v>8014.1049999999996</v>
      </c>
      <c r="I365" s="154"/>
      <c r="J365" s="32">
        <f>H364</f>
        <v>8014.1049999999996</v>
      </c>
    </row>
    <row r="366" spans="1:10" ht="15.75" customHeight="1" x14ac:dyDescent="0.2">
      <c r="A366" s="345"/>
      <c r="B366" s="316"/>
      <c r="C366" s="316"/>
      <c r="D366" s="316"/>
      <c r="E366" s="29"/>
      <c r="F366" s="153"/>
      <c r="G366" s="27" t="s">
        <v>141</v>
      </c>
      <c r="H366" s="44">
        <v>8014.1049999999996</v>
      </c>
      <c r="I366" s="155"/>
    </row>
    <row r="367" spans="1:10" ht="15.75" customHeight="1" x14ac:dyDescent="0.2">
      <c r="A367" s="343" t="s">
        <v>130</v>
      </c>
      <c r="B367" s="314" t="s">
        <v>364</v>
      </c>
      <c r="C367" s="314" t="s">
        <v>25</v>
      </c>
      <c r="D367" s="314" t="s">
        <v>112</v>
      </c>
      <c r="E367" s="31" t="s">
        <v>68</v>
      </c>
      <c r="F367" s="40">
        <f>SUM(H367:H371)</f>
        <v>37658.764999999999</v>
      </c>
      <c r="G367" s="12" t="s">
        <v>61</v>
      </c>
      <c r="H367" s="42">
        <v>5564</v>
      </c>
      <c r="I367" s="54" t="s">
        <v>66</v>
      </c>
    </row>
    <row r="368" spans="1:10" ht="15.75" customHeight="1" x14ac:dyDescent="0.2">
      <c r="A368" s="344"/>
      <c r="B368" s="315"/>
      <c r="C368" s="315"/>
      <c r="D368" s="315"/>
      <c r="E368" s="30"/>
      <c r="F368" s="41"/>
      <c r="G368" s="26" t="s">
        <v>62</v>
      </c>
      <c r="H368" s="43">
        <v>8052.45</v>
      </c>
      <c r="I368" s="154"/>
    </row>
    <row r="369" spans="1:10" ht="15.75" customHeight="1" x14ac:dyDescent="0.2">
      <c r="A369" s="344"/>
      <c r="B369" s="315"/>
      <c r="C369" s="315"/>
      <c r="D369" s="315"/>
      <c r="E369" s="30"/>
      <c r="F369" s="41"/>
      <c r="G369" s="26" t="s">
        <v>63</v>
      </c>
      <c r="H369" s="43">
        <v>8014.1049999999996</v>
      </c>
      <c r="I369" s="154"/>
    </row>
    <row r="370" spans="1:10" ht="15.75" customHeight="1" x14ac:dyDescent="0.2">
      <c r="A370" s="344"/>
      <c r="B370" s="315"/>
      <c r="C370" s="315"/>
      <c r="D370" s="315"/>
      <c r="E370" s="30"/>
      <c r="F370" s="41"/>
      <c r="G370" s="26" t="s">
        <v>140</v>
      </c>
      <c r="H370" s="43">
        <v>8014.1049999999996</v>
      </c>
      <c r="I370" s="154"/>
    </row>
    <row r="371" spans="1:10" ht="50.25" customHeight="1" x14ac:dyDescent="0.2">
      <c r="A371" s="345"/>
      <c r="B371" s="316"/>
      <c r="C371" s="316"/>
      <c r="D371" s="316"/>
      <c r="E371" s="29"/>
      <c r="F371" s="153"/>
      <c r="G371" s="27" t="s">
        <v>141</v>
      </c>
      <c r="H371" s="44">
        <v>8014.1049999999996</v>
      </c>
      <c r="I371" s="155"/>
    </row>
    <row r="372" spans="1:10" ht="15.75" customHeight="1" x14ac:dyDescent="0.2">
      <c r="A372" s="343" t="s">
        <v>131</v>
      </c>
      <c r="B372" s="314" t="s">
        <v>615</v>
      </c>
      <c r="C372" s="314" t="s">
        <v>25</v>
      </c>
      <c r="D372" s="314"/>
      <c r="E372" s="31" t="s">
        <v>68</v>
      </c>
      <c r="F372" s="40">
        <f>SUM(H372:H376)</f>
        <v>2552.7979999999998</v>
      </c>
      <c r="G372" s="12" t="s">
        <v>61</v>
      </c>
      <c r="H372" s="42">
        <f>SUM(H377)</f>
        <v>468.66800000000001</v>
      </c>
      <c r="I372" s="54" t="s">
        <v>66</v>
      </c>
    </row>
    <row r="373" spans="1:10" ht="15.75" customHeight="1" x14ac:dyDescent="0.2">
      <c r="A373" s="344"/>
      <c r="B373" s="315"/>
      <c r="C373" s="315"/>
      <c r="D373" s="315"/>
      <c r="E373" s="30"/>
      <c r="F373" s="41"/>
      <c r="G373" s="26" t="s">
        <v>62</v>
      </c>
      <c r="H373" s="43">
        <v>522.9</v>
      </c>
      <c r="I373" s="154"/>
    </row>
    <row r="374" spans="1:10" ht="15.75" customHeight="1" x14ac:dyDescent="0.2">
      <c r="A374" s="344"/>
      <c r="B374" s="315"/>
      <c r="C374" s="315"/>
      <c r="D374" s="315"/>
      <c r="E374" s="30"/>
      <c r="F374" s="41"/>
      <c r="G374" s="26" t="s">
        <v>63</v>
      </c>
      <c r="H374" s="43">
        <v>520.41</v>
      </c>
      <c r="I374" s="154"/>
      <c r="J374" s="32">
        <f>H374</f>
        <v>520.41</v>
      </c>
    </row>
    <row r="375" spans="1:10" ht="15.75" customHeight="1" x14ac:dyDescent="0.2">
      <c r="A375" s="344"/>
      <c r="B375" s="315"/>
      <c r="C375" s="315"/>
      <c r="D375" s="315"/>
      <c r="E375" s="30"/>
      <c r="F375" s="41"/>
      <c r="G375" s="26" t="s">
        <v>140</v>
      </c>
      <c r="H375" s="43">
        <v>520.41</v>
      </c>
      <c r="I375" s="154"/>
    </row>
    <row r="376" spans="1:10" ht="15.75" customHeight="1" x14ac:dyDescent="0.2">
      <c r="A376" s="345"/>
      <c r="B376" s="316"/>
      <c r="C376" s="316"/>
      <c r="D376" s="316"/>
      <c r="E376" s="29"/>
      <c r="F376" s="153"/>
      <c r="G376" s="27" t="s">
        <v>141</v>
      </c>
      <c r="H376" s="44">
        <v>520.41</v>
      </c>
      <c r="I376" s="155"/>
    </row>
    <row r="377" spans="1:10" ht="15.75" customHeight="1" x14ac:dyDescent="0.2">
      <c r="A377" s="343" t="s">
        <v>132</v>
      </c>
      <c r="B377" s="314" t="s">
        <v>571</v>
      </c>
      <c r="C377" s="314" t="s">
        <v>25</v>
      </c>
      <c r="D377" s="314" t="s">
        <v>113</v>
      </c>
      <c r="E377" s="31" t="s">
        <v>68</v>
      </c>
      <c r="F377" s="40">
        <f>SUM(H377:H381)</f>
        <v>2552.7979999999998</v>
      </c>
      <c r="G377" s="12" t="s">
        <v>61</v>
      </c>
      <c r="H377" s="42">
        <v>468.66800000000001</v>
      </c>
      <c r="I377" s="54" t="s">
        <v>66</v>
      </c>
    </row>
    <row r="378" spans="1:10" ht="15.75" customHeight="1" x14ac:dyDescent="0.2">
      <c r="A378" s="344"/>
      <c r="B378" s="315"/>
      <c r="C378" s="315"/>
      <c r="D378" s="315"/>
      <c r="E378" s="30"/>
      <c r="F378" s="41"/>
      <c r="G378" s="26" t="s">
        <v>62</v>
      </c>
      <c r="H378" s="43">
        <v>522.9</v>
      </c>
      <c r="I378" s="154"/>
    </row>
    <row r="379" spans="1:10" ht="15.75" customHeight="1" x14ac:dyDescent="0.2">
      <c r="A379" s="344"/>
      <c r="B379" s="315"/>
      <c r="C379" s="315"/>
      <c r="D379" s="315"/>
      <c r="E379" s="30"/>
      <c r="F379" s="41"/>
      <c r="G379" s="26" t="s">
        <v>63</v>
      </c>
      <c r="H379" s="43">
        <v>520.41</v>
      </c>
      <c r="I379" s="154"/>
    </row>
    <row r="380" spans="1:10" ht="15.75" customHeight="1" x14ac:dyDescent="0.2">
      <c r="A380" s="344"/>
      <c r="B380" s="315"/>
      <c r="C380" s="315"/>
      <c r="D380" s="315"/>
      <c r="E380" s="30"/>
      <c r="F380" s="41"/>
      <c r="G380" s="26" t="s">
        <v>140</v>
      </c>
      <c r="H380" s="43">
        <v>520.41</v>
      </c>
      <c r="I380" s="154"/>
    </row>
    <row r="381" spans="1:10" ht="62.25" customHeight="1" x14ac:dyDescent="0.2">
      <c r="A381" s="345"/>
      <c r="B381" s="316"/>
      <c r="C381" s="316"/>
      <c r="D381" s="316"/>
      <c r="E381" s="29"/>
      <c r="F381" s="153"/>
      <c r="G381" s="27" t="s">
        <v>141</v>
      </c>
      <c r="H381" s="44">
        <v>520.41</v>
      </c>
      <c r="I381" s="155"/>
    </row>
    <row r="382" spans="1:10" ht="15.75" customHeight="1" x14ac:dyDescent="0.2">
      <c r="A382" s="343" t="s">
        <v>591</v>
      </c>
      <c r="B382" s="314" t="s">
        <v>617</v>
      </c>
      <c r="C382" s="314" t="s">
        <v>25</v>
      </c>
      <c r="D382" s="314"/>
      <c r="E382" s="31" t="s">
        <v>68</v>
      </c>
      <c r="F382" s="40">
        <f>SUM(H382:H386)</f>
        <v>435</v>
      </c>
      <c r="G382" s="12" t="s">
        <v>61</v>
      </c>
      <c r="H382" s="42">
        <f>SUM(H387+H392+H397)</f>
        <v>435</v>
      </c>
      <c r="I382" s="54" t="s">
        <v>66</v>
      </c>
    </row>
    <row r="383" spans="1:10" ht="15.75" customHeight="1" x14ac:dyDescent="0.2">
      <c r="A383" s="344"/>
      <c r="B383" s="315"/>
      <c r="C383" s="315"/>
      <c r="D383" s="315"/>
      <c r="E383" s="30"/>
      <c r="F383" s="41"/>
      <c r="G383" s="26" t="s">
        <v>62</v>
      </c>
      <c r="H383" s="43">
        <v>0</v>
      </c>
      <c r="I383" s="278"/>
    </row>
    <row r="384" spans="1:10" ht="15.75" customHeight="1" x14ac:dyDescent="0.2">
      <c r="A384" s="344"/>
      <c r="B384" s="315"/>
      <c r="C384" s="315"/>
      <c r="D384" s="315"/>
      <c r="E384" s="30"/>
      <c r="F384" s="41"/>
      <c r="G384" s="26" t="s">
        <v>63</v>
      </c>
      <c r="H384" s="43">
        <v>0</v>
      </c>
      <c r="I384" s="278"/>
      <c r="J384" s="32">
        <f>H384</f>
        <v>0</v>
      </c>
    </row>
    <row r="385" spans="1:9" ht="15.75" customHeight="1" x14ac:dyDescent="0.2">
      <c r="A385" s="344"/>
      <c r="B385" s="315"/>
      <c r="C385" s="315"/>
      <c r="D385" s="315"/>
      <c r="E385" s="30"/>
      <c r="F385" s="41"/>
      <c r="G385" s="26" t="s">
        <v>140</v>
      </c>
      <c r="H385" s="43">
        <v>0</v>
      </c>
      <c r="I385" s="278"/>
    </row>
    <row r="386" spans="1:9" ht="15.75" customHeight="1" x14ac:dyDescent="0.2">
      <c r="A386" s="345"/>
      <c r="B386" s="316"/>
      <c r="C386" s="316"/>
      <c r="D386" s="316"/>
      <c r="E386" s="29"/>
      <c r="F386" s="205"/>
      <c r="G386" s="27" t="s">
        <v>141</v>
      </c>
      <c r="H386" s="44">
        <v>0</v>
      </c>
      <c r="I386" s="279"/>
    </row>
    <row r="387" spans="1:9" ht="15.75" customHeight="1" x14ac:dyDescent="0.2">
      <c r="A387" s="343" t="s">
        <v>592</v>
      </c>
      <c r="B387" s="314" t="s">
        <v>595</v>
      </c>
      <c r="C387" s="314" t="s">
        <v>25</v>
      </c>
      <c r="D387" s="314" t="s">
        <v>113</v>
      </c>
      <c r="E387" s="31" t="s">
        <v>68</v>
      </c>
      <c r="F387" s="40">
        <f>SUM(H387:H391)</f>
        <v>135</v>
      </c>
      <c r="G387" s="12" t="s">
        <v>61</v>
      </c>
      <c r="H387" s="42">
        <v>135</v>
      </c>
      <c r="I387" s="54" t="s">
        <v>66</v>
      </c>
    </row>
    <row r="388" spans="1:9" ht="15.75" customHeight="1" x14ac:dyDescent="0.2">
      <c r="A388" s="344"/>
      <c r="B388" s="315"/>
      <c r="C388" s="315"/>
      <c r="D388" s="315"/>
      <c r="E388" s="30"/>
      <c r="F388" s="41"/>
      <c r="G388" s="26" t="s">
        <v>62</v>
      </c>
      <c r="H388" s="43">
        <v>0</v>
      </c>
      <c r="I388" s="278"/>
    </row>
    <row r="389" spans="1:9" ht="15.75" customHeight="1" x14ac:dyDescent="0.2">
      <c r="A389" s="344"/>
      <c r="B389" s="315"/>
      <c r="C389" s="315"/>
      <c r="D389" s="315"/>
      <c r="E389" s="30"/>
      <c r="F389" s="41"/>
      <c r="G389" s="26" t="s">
        <v>63</v>
      </c>
      <c r="H389" s="43">
        <v>0</v>
      </c>
      <c r="I389" s="278"/>
    </row>
    <row r="390" spans="1:9" ht="15.75" customHeight="1" x14ac:dyDescent="0.2">
      <c r="A390" s="344"/>
      <c r="B390" s="315"/>
      <c r="C390" s="315"/>
      <c r="D390" s="315"/>
      <c r="E390" s="30"/>
      <c r="F390" s="41"/>
      <c r="G390" s="26" t="s">
        <v>140</v>
      </c>
      <c r="H390" s="43">
        <v>0</v>
      </c>
      <c r="I390" s="278"/>
    </row>
    <row r="391" spans="1:9" ht="15.75" customHeight="1" x14ac:dyDescent="0.2">
      <c r="A391" s="345"/>
      <c r="B391" s="316"/>
      <c r="C391" s="316"/>
      <c r="D391" s="316"/>
      <c r="E391" s="29"/>
      <c r="F391" s="205"/>
      <c r="G391" s="27" t="s">
        <v>141</v>
      </c>
      <c r="H391" s="44">
        <v>0</v>
      </c>
      <c r="I391" s="279"/>
    </row>
    <row r="392" spans="1:9" ht="15.75" customHeight="1" x14ac:dyDescent="0.2">
      <c r="A392" s="343" t="s">
        <v>593</v>
      </c>
      <c r="B392" s="314" t="s">
        <v>596</v>
      </c>
      <c r="C392" s="314" t="s">
        <v>25</v>
      </c>
      <c r="D392" s="314" t="s">
        <v>113</v>
      </c>
      <c r="E392" s="31" t="s">
        <v>68</v>
      </c>
      <c r="F392" s="40">
        <f>SUM(H392:H396)</f>
        <v>250</v>
      </c>
      <c r="G392" s="12" t="s">
        <v>61</v>
      </c>
      <c r="H392" s="42">
        <v>250</v>
      </c>
      <c r="I392" s="54" t="s">
        <v>66</v>
      </c>
    </row>
    <row r="393" spans="1:9" ht="15.75" customHeight="1" x14ac:dyDescent="0.2">
      <c r="A393" s="344"/>
      <c r="B393" s="315"/>
      <c r="C393" s="315"/>
      <c r="D393" s="315"/>
      <c r="E393" s="30"/>
      <c r="F393" s="41"/>
      <c r="G393" s="26" t="s">
        <v>62</v>
      </c>
      <c r="H393" s="43">
        <v>0</v>
      </c>
      <c r="I393" s="278"/>
    </row>
    <row r="394" spans="1:9" ht="15.75" customHeight="1" x14ac:dyDescent="0.2">
      <c r="A394" s="344"/>
      <c r="B394" s="315"/>
      <c r="C394" s="315"/>
      <c r="D394" s="315"/>
      <c r="E394" s="30"/>
      <c r="F394" s="41"/>
      <c r="G394" s="26" t="s">
        <v>63</v>
      </c>
      <c r="H394" s="43">
        <v>0</v>
      </c>
      <c r="I394" s="278"/>
    </row>
    <row r="395" spans="1:9" ht="15.75" customHeight="1" x14ac:dyDescent="0.2">
      <c r="A395" s="344"/>
      <c r="B395" s="315"/>
      <c r="C395" s="315"/>
      <c r="D395" s="315"/>
      <c r="E395" s="30"/>
      <c r="F395" s="41"/>
      <c r="G395" s="26" t="s">
        <v>140</v>
      </c>
      <c r="H395" s="43">
        <v>0</v>
      </c>
      <c r="I395" s="278"/>
    </row>
    <row r="396" spans="1:9" ht="15.75" customHeight="1" x14ac:dyDescent="0.2">
      <c r="A396" s="345"/>
      <c r="B396" s="316"/>
      <c r="C396" s="316"/>
      <c r="D396" s="316"/>
      <c r="E396" s="29"/>
      <c r="F396" s="205"/>
      <c r="G396" s="27" t="s">
        <v>141</v>
      </c>
      <c r="H396" s="44">
        <v>0</v>
      </c>
      <c r="I396" s="279"/>
    </row>
    <row r="397" spans="1:9" ht="15.75" customHeight="1" x14ac:dyDescent="0.2">
      <c r="A397" s="343" t="s">
        <v>594</v>
      </c>
      <c r="B397" s="314" t="s">
        <v>618</v>
      </c>
      <c r="C397" s="314" t="s">
        <v>25</v>
      </c>
      <c r="D397" s="314" t="s">
        <v>113</v>
      </c>
      <c r="E397" s="31" t="s">
        <v>68</v>
      </c>
      <c r="F397" s="40">
        <f>SUM(H397:H401)</f>
        <v>50</v>
      </c>
      <c r="G397" s="12" t="s">
        <v>61</v>
      </c>
      <c r="H397" s="42">
        <v>50</v>
      </c>
      <c r="I397" s="54" t="s">
        <v>66</v>
      </c>
    </row>
    <row r="398" spans="1:9" ht="15.75" customHeight="1" x14ac:dyDescent="0.2">
      <c r="A398" s="344"/>
      <c r="B398" s="315"/>
      <c r="C398" s="315"/>
      <c r="D398" s="315"/>
      <c r="E398" s="30"/>
      <c r="F398" s="41"/>
      <c r="G398" s="26" t="s">
        <v>62</v>
      </c>
      <c r="H398" s="43">
        <v>0</v>
      </c>
      <c r="I398" s="278"/>
    </row>
    <row r="399" spans="1:9" ht="15.75" customHeight="1" x14ac:dyDescent="0.2">
      <c r="A399" s="344"/>
      <c r="B399" s="315"/>
      <c r="C399" s="315"/>
      <c r="D399" s="315"/>
      <c r="E399" s="30"/>
      <c r="F399" s="41"/>
      <c r="G399" s="26" t="s">
        <v>63</v>
      </c>
      <c r="H399" s="43">
        <v>0</v>
      </c>
      <c r="I399" s="278"/>
    </row>
    <row r="400" spans="1:9" ht="15.75" customHeight="1" x14ac:dyDescent="0.2">
      <c r="A400" s="344"/>
      <c r="B400" s="315"/>
      <c r="C400" s="315"/>
      <c r="D400" s="315"/>
      <c r="E400" s="30"/>
      <c r="F400" s="41"/>
      <c r="G400" s="26" t="s">
        <v>140</v>
      </c>
      <c r="H400" s="43">
        <v>0</v>
      </c>
      <c r="I400" s="278"/>
    </row>
    <row r="401" spans="1:9" ht="15.75" customHeight="1" x14ac:dyDescent="0.2">
      <c r="A401" s="345"/>
      <c r="B401" s="316"/>
      <c r="C401" s="316"/>
      <c r="D401" s="316"/>
      <c r="E401" s="29"/>
      <c r="F401" s="205"/>
      <c r="G401" s="27" t="s">
        <v>141</v>
      </c>
      <c r="H401" s="44">
        <v>0</v>
      </c>
      <c r="I401" s="279"/>
    </row>
  </sheetData>
  <autoFilter ref="A5:I397"/>
  <mergeCells count="16065">
    <mergeCell ref="A382:A386"/>
    <mergeCell ref="B382:B386"/>
    <mergeCell ref="C382:C386"/>
    <mergeCell ref="D382:D386"/>
    <mergeCell ref="A387:A391"/>
    <mergeCell ref="B387:B391"/>
    <mergeCell ref="C387:C391"/>
    <mergeCell ref="D387:D391"/>
    <mergeCell ref="A392:A396"/>
    <mergeCell ref="B392:B396"/>
    <mergeCell ref="C392:C396"/>
    <mergeCell ref="D392:D396"/>
    <mergeCell ref="A397:A401"/>
    <mergeCell ref="B397:B401"/>
    <mergeCell ref="C397:C401"/>
    <mergeCell ref="D397:D401"/>
    <mergeCell ref="C197:C201"/>
    <mergeCell ref="D197:D201"/>
    <mergeCell ref="A202:A206"/>
    <mergeCell ref="B202:B206"/>
    <mergeCell ref="C202:C206"/>
    <mergeCell ref="D157:D161"/>
    <mergeCell ref="C192:C196"/>
    <mergeCell ref="D192:D196"/>
    <mergeCell ref="A197:A201"/>
    <mergeCell ref="B197:B201"/>
    <mergeCell ref="B212:B216"/>
    <mergeCell ref="C212:C216"/>
    <mergeCell ref="D212:D216"/>
    <mergeCell ref="A367:A371"/>
    <mergeCell ref="B367:B371"/>
    <mergeCell ref="C367:C371"/>
    <mergeCell ref="D367:D371"/>
    <mergeCell ref="A157:A161"/>
    <mergeCell ref="B157:B161"/>
    <mergeCell ref="D147:D151"/>
    <mergeCell ref="A147:A151"/>
    <mergeCell ref="B147:B151"/>
    <mergeCell ref="C142:C146"/>
    <mergeCell ref="C137:C141"/>
    <mergeCell ref="D137:D141"/>
    <mergeCell ref="A162:A166"/>
    <mergeCell ref="B162:B166"/>
    <mergeCell ref="C162:C166"/>
    <mergeCell ref="D162:D166"/>
    <mergeCell ref="A167:A171"/>
    <mergeCell ref="B167:B171"/>
    <mergeCell ref="C167:C171"/>
    <mergeCell ref="D167:D171"/>
    <mergeCell ref="A172:A176"/>
    <mergeCell ref="B172:B176"/>
    <mergeCell ref="C182:C186"/>
    <mergeCell ref="C337:C341"/>
    <mergeCell ref="D337:D341"/>
    <mergeCell ref="A152:A156"/>
    <mergeCell ref="B152:B156"/>
    <mergeCell ref="C152:C156"/>
    <mergeCell ref="D152:D156"/>
    <mergeCell ref="A297:A301"/>
    <mergeCell ref="B297:B301"/>
    <mergeCell ref="C297:C301"/>
    <mergeCell ref="D297:D301"/>
    <mergeCell ref="A322:A326"/>
    <mergeCell ref="B322:B326"/>
    <mergeCell ref="C322:C326"/>
    <mergeCell ref="D322:D326"/>
    <mergeCell ref="A282:A286"/>
    <mergeCell ref="B282:B286"/>
    <mergeCell ref="C282:C286"/>
    <mergeCell ref="D282:D286"/>
    <mergeCell ref="C267:C271"/>
    <mergeCell ref="D267:D271"/>
    <mergeCell ref="B267:B276"/>
    <mergeCell ref="C132:C136"/>
    <mergeCell ref="D132:D136"/>
    <mergeCell ref="A132:A146"/>
    <mergeCell ref="B132:B146"/>
    <mergeCell ref="A237:A241"/>
    <mergeCell ref="B237:B241"/>
    <mergeCell ref="A242:A246"/>
    <mergeCell ref="B242:B246"/>
    <mergeCell ref="C247:C251"/>
    <mergeCell ref="D237:D241"/>
    <mergeCell ref="D242:D246"/>
    <mergeCell ref="D247:D251"/>
    <mergeCell ref="A377:A381"/>
    <mergeCell ref="B377:B381"/>
    <mergeCell ref="C377:C381"/>
    <mergeCell ref="D377:D381"/>
    <mergeCell ref="A362:A366"/>
    <mergeCell ref="B362:B366"/>
    <mergeCell ref="C362:C366"/>
    <mergeCell ref="D362:D366"/>
    <mergeCell ref="A372:A376"/>
    <mergeCell ref="B372:B376"/>
    <mergeCell ref="C372:C376"/>
    <mergeCell ref="D372:D376"/>
    <mergeCell ref="A347:A351"/>
    <mergeCell ref="B347:B351"/>
    <mergeCell ref="C347:C351"/>
    <mergeCell ref="D347:D351"/>
    <mergeCell ref="A352:A356"/>
    <mergeCell ref="B352:B356"/>
    <mergeCell ref="C352:C356"/>
    <mergeCell ref="D352:D356"/>
    <mergeCell ref="C157:C161"/>
    <mergeCell ref="C172:C176"/>
    <mergeCell ref="D172:D176"/>
    <mergeCell ref="A177:A181"/>
    <mergeCell ref="B177:B181"/>
    <mergeCell ref="C177:C181"/>
    <mergeCell ref="D177:D181"/>
    <mergeCell ref="A182:A186"/>
    <mergeCell ref="B182:B186"/>
    <mergeCell ref="C217:C221"/>
    <mergeCell ref="D217:D221"/>
    <mergeCell ref="C277:C281"/>
    <mergeCell ref="D277:D281"/>
    <mergeCell ref="B337:B341"/>
    <mergeCell ref="B292:B296"/>
    <mergeCell ref="C292:C296"/>
    <mergeCell ref="A342:A346"/>
    <mergeCell ref="B342:B346"/>
    <mergeCell ref="B332:B336"/>
    <mergeCell ref="A337:A341"/>
    <mergeCell ref="C332:C336"/>
    <mergeCell ref="D332:D336"/>
    <mergeCell ref="C342:C346"/>
    <mergeCell ref="D342:D346"/>
    <mergeCell ref="D182:D186"/>
    <mergeCell ref="A187:A191"/>
    <mergeCell ref="B187:B191"/>
    <mergeCell ref="C187:C191"/>
    <mergeCell ref="D187:D191"/>
    <mergeCell ref="A192:A196"/>
    <mergeCell ref="B192:B196"/>
    <mergeCell ref="A217:A221"/>
    <mergeCell ref="XE337:XE341"/>
    <mergeCell ref="XF337:XF341"/>
    <mergeCell ref="XG337:XG341"/>
    <mergeCell ref="D327:D331"/>
    <mergeCell ref="C272:C276"/>
    <mergeCell ref="C327:C331"/>
    <mergeCell ref="A287:A291"/>
    <mergeCell ref="B287:B291"/>
    <mergeCell ref="C287:C291"/>
    <mergeCell ref="A247:A251"/>
    <mergeCell ref="B247:B251"/>
    <mergeCell ref="C232:C236"/>
    <mergeCell ref="D232:D236"/>
    <mergeCell ref="A232:A236"/>
    <mergeCell ref="B232:B236"/>
    <mergeCell ref="A357:A361"/>
    <mergeCell ref="B357:B361"/>
    <mergeCell ref="C357:C361"/>
    <mergeCell ref="D357:D361"/>
    <mergeCell ref="D202:D206"/>
    <mergeCell ref="A207:A211"/>
    <mergeCell ref="B207:B211"/>
    <mergeCell ref="C207:C211"/>
    <mergeCell ref="D207:D211"/>
    <mergeCell ref="A212:A216"/>
    <mergeCell ref="B277:B281"/>
    <mergeCell ref="A317:A321"/>
    <mergeCell ref="B317:B321"/>
    <mergeCell ref="C317:C321"/>
    <mergeCell ref="D317:D321"/>
    <mergeCell ref="A332:A336"/>
    <mergeCell ref="D287:D291"/>
    <mergeCell ref="A277:A281"/>
    <mergeCell ref="A292:A296"/>
    <mergeCell ref="A327:A331"/>
    <mergeCell ref="B327:B331"/>
    <mergeCell ref="C307:C311"/>
    <mergeCell ref="D307:D311"/>
    <mergeCell ref="A307:A316"/>
    <mergeCell ref="B307:B316"/>
    <mergeCell ref="A222:A226"/>
    <mergeCell ref="B222:B226"/>
    <mergeCell ref="C222:C226"/>
    <mergeCell ref="D222:D226"/>
    <mergeCell ref="C227:C231"/>
    <mergeCell ref="D227:D231"/>
    <mergeCell ref="A267:A276"/>
    <mergeCell ref="A227:A231"/>
    <mergeCell ref="B227:B231"/>
    <mergeCell ref="C242:C246"/>
    <mergeCell ref="B217:B221"/>
    <mergeCell ref="A252:A256"/>
    <mergeCell ref="B252:B256"/>
    <mergeCell ref="C252:C256"/>
    <mergeCell ref="D252:D256"/>
    <mergeCell ref="A257:A261"/>
    <mergeCell ref="B257:B261"/>
    <mergeCell ref="C257:C261"/>
    <mergeCell ref="D257:D261"/>
    <mergeCell ref="A262:A266"/>
    <mergeCell ref="B262:B266"/>
    <mergeCell ref="C262:C266"/>
    <mergeCell ref="D262:D266"/>
    <mergeCell ref="C237:C241"/>
    <mergeCell ref="XH337:XH341"/>
    <mergeCell ref="XI337:XI341"/>
    <mergeCell ref="XJ337:XJ341"/>
    <mergeCell ref="XK337:XK341"/>
    <mergeCell ref="WT337:WT341"/>
    <mergeCell ref="WU337:WU341"/>
    <mergeCell ref="WV337:WV341"/>
    <mergeCell ref="WW337:WW341"/>
    <mergeCell ref="WX337:WX341"/>
    <mergeCell ref="WY337:WY341"/>
    <mergeCell ref="WZ337:WZ341"/>
    <mergeCell ref="XA337:XA341"/>
    <mergeCell ref="XB337:XB341"/>
    <mergeCell ref="WK337:WK341"/>
    <mergeCell ref="WL337:WL341"/>
    <mergeCell ref="WM337:WM341"/>
    <mergeCell ref="WN337:WN341"/>
    <mergeCell ref="WO337:WO341"/>
    <mergeCell ref="WP337:WP341"/>
    <mergeCell ref="WQ337:WQ341"/>
    <mergeCell ref="WR337:WR341"/>
    <mergeCell ref="WS337:WS341"/>
    <mergeCell ref="WG337:WG341"/>
    <mergeCell ref="WH337:WH341"/>
    <mergeCell ref="WI337:WI341"/>
    <mergeCell ref="WJ337:WJ341"/>
    <mergeCell ref="H1:I1"/>
    <mergeCell ref="A12:A16"/>
    <mergeCell ref="B12:B16"/>
    <mergeCell ref="C12:C16"/>
    <mergeCell ref="D12:D16"/>
    <mergeCell ref="C147:C151"/>
    <mergeCell ref="A302:A306"/>
    <mergeCell ref="B302:B306"/>
    <mergeCell ref="D302:D306"/>
    <mergeCell ref="C302:C306"/>
    <mergeCell ref="A2:I2"/>
    <mergeCell ref="C67:C71"/>
    <mergeCell ref="D67:D71"/>
    <mergeCell ref="A77:A81"/>
    <mergeCell ref="B77:B81"/>
    <mergeCell ref="C77:C81"/>
    <mergeCell ref="D77:D81"/>
    <mergeCell ref="C112:C116"/>
    <mergeCell ref="D112:D116"/>
    <mergeCell ref="A112:A116"/>
    <mergeCell ref="B112:B116"/>
    <mergeCell ref="A102:A111"/>
    <mergeCell ref="B102:B111"/>
    <mergeCell ref="D272:D276"/>
    <mergeCell ref="B17:B31"/>
    <mergeCell ref="C92:C96"/>
    <mergeCell ref="D92:D96"/>
    <mergeCell ref="A67:A76"/>
    <mergeCell ref="B67:B76"/>
    <mergeCell ref="C72:C76"/>
    <mergeCell ref="D72:D76"/>
    <mergeCell ref="C47:C51"/>
    <mergeCell ref="D47:D51"/>
    <mergeCell ref="E4:H4"/>
    <mergeCell ref="C312:C316"/>
    <mergeCell ref="D312:D316"/>
    <mergeCell ref="XC337:XC341"/>
    <mergeCell ref="XD337:XD341"/>
    <mergeCell ref="YM337:YM341"/>
    <mergeCell ref="YN337:YN341"/>
    <mergeCell ref="YO337:YO341"/>
    <mergeCell ref="YP337:YP341"/>
    <mergeCell ref="YQ337:YQ341"/>
    <mergeCell ref="YR337:YR341"/>
    <mergeCell ref="YS337:YS341"/>
    <mergeCell ref="YT337:YT341"/>
    <mergeCell ref="YU337:YU341"/>
    <mergeCell ref="YD337:YD341"/>
    <mergeCell ref="YE337:YE341"/>
    <mergeCell ref="YF337:YF341"/>
    <mergeCell ref="YG337:YG341"/>
    <mergeCell ref="YH337:YH341"/>
    <mergeCell ref="YI337:YI341"/>
    <mergeCell ref="YJ337:YJ341"/>
    <mergeCell ref="YK337:YK341"/>
    <mergeCell ref="YL337:YL341"/>
    <mergeCell ref="XU337:XU341"/>
    <mergeCell ref="XV337:XV341"/>
    <mergeCell ref="XW337:XW341"/>
    <mergeCell ref="XX337:XX341"/>
    <mergeCell ref="XY337:XY341"/>
    <mergeCell ref="XZ337:XZ341"/>
    <mergeCell ref="YA337:YA341"/>
    <mergeCell ref="YB337:YB341"/>
    <mergeCell ref="YC337:YC341"/>
    <mergeCell ref="XL337:XL341"/>
    <mergeCell ref="XM337:XM341"/>
    <mergeCell ref="XN337:XN341"/>
    <mergeCell ref="XO337:XO341"/>
    <mergeCell ref="XP337:XP341"/>
    <mergeCell ref="XQ337:XQ341"/>
    <mergeCell ref="XR337:XR341"/>
    <mergeCell ref="XS337:XS341"/>
    <mergeCell ref="XT337:XT341"/>
    <mergeCell ref="ZW337:ZW341"/>
    <mergeCell ref="ZX337:ZX341"/>
    <mergeCell ref="ZY337:ZY341"/>
    <mergeCell ref="ZZ337:ZZ341"/>
    <mergeCell ref="AAA337:AAA341"/>
    <mergeCell ref="AAB337:AAB341"/>
    <mergeCell ref="AAC337:AAC341"/>
    <mergeCell ref="AAD337:AAD341"/>
    <mergeCell ref="AAE337:AAE341"/>
    <mergeCell ref="ZN337:ZN341"/>
    <mergeCell ref="ZO337:ZO341"/>
    <mergeCell ref="ZP337:ZP341"/>
    <mergeCell ref="ZQ337:ZQ341"/>
    <mergeCell ref="ZR337:ZR341"/>
    <mergeCell ref="ZS337:ZS341"/>
    <mergeCell ref="ZT337:ZT341"/>
    <mergeCell ref="ZU337:ZU341"/>
    <mergeCell ref="ZV337:ZV341"/>
    <mergeCell ref="ZE337:ZE341"/>
    <mergeCell ref="ZF337:ZF341"/>
    <mergeCell ref="ZG337:ZG341"/>
    <mergeCell ref="ZH337:ZH341"/>
    <mergeCell ref="ZI337:ZI341"/>
    <mergeCell ref="ZJ337:ZJ341"/>
    <mergeCell ref="ZK337:ZK341"/>
    <mergeCell ref="ZL337:ZL341"/>
    <mergeCell ref="ZM337:ZM341"/>
    <mergeCell ref="YV337:YV341"/>
    <mergeCell ref="YW337:YW341"/>
    <mergeCell ref="YX337:YX341"/>
    <mergeCell ref="YY337:YY341"/>
    <mergeCell ref="YZ337:YZ341"/>
    <mergeCell ref="ZA337:ZA341"/>
    <mergeCell ref="ZB337:ZB341"/>
    <mergeCell ref="ZC337:ZC341"/>
    <mergeCell ref="ZD337:ZD341"/>
    <mergeCell ref="ABG337:ABG341"/>
    <mergeCell ref="ABH337:ABH341"/>
    <mergeCell ref="ABI337:ABI341"/>
    <mergeCell ref="ABJ337:ABJ341"/>
    <mergeCell ref="ABK337:ABK341"/>
    <mergeCell ref="ABL337:ABL341"/>
    <mergeCell ref="ABM337:ABM341"/>
    <mergeCell ref="ABN337:ABN341"/>
    <mergeCell ref="ABO337:ABO341"/>
    <mergeCell ref="AAX337:AAX341"/>
    <mergeCell ref="AAY337:AAY341"/>
    <mergeCell ref="AAZ337:AAZ341"/>
    <mergeCell ref="ABA337:ABA341"/>
    <mergeCell ref="ABB337:ABB341"/>
    <mergeCell ref="ABC337:ABC341"/>
    <mergeCell ref="ABD337:ABD341"/>
    <mergeCell ref="ABE337:ABE341"/>
    <mergeCell ref="ABF337:ABF341"/>
    <mergeCell ref="AAO337:AAO341"/>
    <mergeCell ref="AAP337:AAP341"/>
    <mergeCell ref="AAQ337:AAQ341"/>
    <mergeCell ref="AAR337:AAR341"/>
    <mergeCell ref="AAS337:AAS341"/>
    <mergeCell ref="AAT337:AAT341"/>
    <mergeCell ref="AAU337:AAU341"/>
    <mergeCell ref="AAV337:AAV341"/>
    <mergeCell ref="AAW337:AAW341"/>
    <mergeCell ref="AAF337:AAF341"/>
    <mergeCell ref="AAG337:AAG341"/>
    <mergeCell ref="AAH337:AAH341"/>
    <mergeCell ref="AAI337:AAI341"/>
    <mergeCell ref="AAJ337:AAJ341"/>
    <mergeCell ref="AAK337:AAK341"/>
    <mergeCell ref="AAL337:AAL341"/>
    <mergeCell ref="AAM337:AAM341"/>
    <mergeCell ref="AAN337:AAN341"/>
    <mergeCell ref="ACQ337:ACQ341"/>
    <mergeCell ref="ACR337:ACR341"/>
    <mergeCell ref="ACS337:ACS341"/>
    <mergeCell ref="ACT337:ACT341"/>
    <mergeCell ref="ACU337:ACU341"/>
    <mergeCell ref="ACV337:ACV341"/>
    <mergeCell ref="ACW337:ACW341"/>
    <mergeCell ref="ACX337:ACX341"/>
    <mergeCell ref="ACY337:ACY341"/>
    <mergeCell ref="ACH337:ACH341"/>
    <mergeCell ref="ACI337:ACI341"/>
    <mergeCell ref="ACJ337:ACJ341"/>
    <mergeCell ref="ACK337:ACK341"/>
    <mergeCell ref="ACL337:ACL341"/>
    <mergeCell ref="ACM337:ACM341"/>
    <mergeCell ref="ACN337:ACN341"/>
    <mergeCell ref="ACO337:ACO341"/>
    <mergeCell ref="ACP337:ACP341"/>
    <mergeCell ref="ABY337:ABY341"/>
    <mergeCell ref="ABZ337:ABZ341"/>
    <mergeCell ref="ACA337:ACA341"/>
    <mergeCell ref="ACB337:ACB341"/>
    <mergeCell ref="ACC337:ACC341"/>
    <mergeCell ref="ACD337:ACD341"/>
    <mergeCell ref="ACE337:ACE341"/>
    <mergeCell ref="ACF337:ACF341"/>
    <mergeCell ref="ACG337:ACG341"/>
    <mergeCell ref="ABP337:ABP341"/>
    <mergeCell ref="ABQ337:ABQ341"/>
    <mergeCell ref="ABR337:ABR341"/>
    <mergeCell ref="ABS337:ABS341"/>
    <mergeCell ref="ABT337:ABT341"/>
    <mergeCell ref="ABU337:ABU341"/>
    <mergeCell ref="ABV337:ABV341"/>
    <mergeCell ref="ABW337:ABW341"/>
    <mergeCell ref="ABX337:ABX341"/>
    <mergeCell ref="AEA337:AEA341"/>
    <mergeCell ref="AEB337:AEB341"/>
    <mergeCell ref="AEC337:AEC341"/>
    <mergeCell ref="AED337:AED341"/>
    <mergeCell ref="AEE337:AEE341"/>
    <mergeCell ref="AEF337:AEF341"/>
    <mergeCell ref="AEG337:AEG341"/>
    <mergeCell ref="AEH337:AEH341"/>
    <mergeCell ref="AEI337:AEI341"/>
    <mergeCell ref="ADR337:ADR341"/>
    <mergeCell ref="ADS337:ADS341"/>
    <mergeCell ref="ADT337:ADT341"/>
    <mergeCell ref="ADU337:ADU341"/>
    <mergeCell ref="ADV337:ADV341"/>
    <mergeCell ref="ADW337:ADW341"/>
    <mergeCell ref="ADX337:ADX341"/>
    <mergeCell ref="ADY337:ADY341"/>
    <mergeCell ref="ADZ337:ADZ341"/>
    <mergeCell ref="ADI337:ADI341"/>
    <mergeCell ref="ADJ337:ADJ341"/>
    <mergeCell ref="ADK337:ADK341"/>
    <mergeCell ref="ADL337:ADL341"/>
    <mergeCell ref="ADM337:ADM341"/>
    <mergeCell ref="ADN337:ADN341"/>
    <mergeCell ref="ADO337:ADO341"/>
    <mergeCell ref="ADP337:ADP341"/>
    <mergeCell ref="ADQ337:ADQ341"/>
    <mergeCell ref="ACZ337:ACZ341"/>
    <mergeCell ref="ADA337:ADA341"/>
    <mergeCell ref="ADB337:ADB341"/>
    <mergeCell ref="ADC337:ADC341"/>
    <mergeCell ref="ADD337:ADD341"/>
    <mergeCell ref="ADE337:ADE341"/>
    <mergeCell ref="ADF337:ADF341"/>
    <mergeCell ref="ADG337:ADG341"/>
    <mergeCell ref="ADH337:ADH341"/>
    <mergeCell ref="AFK337:AFK341"/>
    <mergeCell ref="AFL337:AFL341"/>
    <mergeCell ref="AFM337:AFM341"/>
    <mergeCell ref="AFN337:AFN341"/>
    <mergeCell ref="AFO337:AFO341"/>
    <mergeCell ref="AFP337:AFP341"/>
    <mergeCell ref="AFQ337:AFQ341"/>
    <mergeCell ref="AFR337:AFR341"/>
    <mergeCell ref="AFS337:AFS341"/>
    <mergeCell ref="AFB337:AFB341"/>
    <mergeCell ref="AFC337:AFC341"/>
    <mergeCell ref="AFD337:AFD341"/>
    <mergeCell ref="AFE337:AFE341"/>
    <mergeCell ref="AFF337:AFF341"/>
    <mergeCell ref="AFG337:AFG341"/>
    <mergeCell ref="AFH337:AFH341"/>
    <mergeCell ref="AFI337:AFI341"/>
    <mergeCell ref="AFJ337:AFJ341"/>
    <mergeCell ref="AES337:AES341"/>
    <mergeCell ref="AET337:AET341"/>
    <mergeCell ref="AEU337:AEU341"/>
    <mergeCell ref="AEV337:AEV341"/>
    <mergeCell ref="AEW337:AEW341"/>
    <mergeCell ref="AEX337:AEX341"/>
    <mergeCell ref="AEY337:AEY341"/>
    <mergeCell ref="AEZ337:AEZ341"/>
    <mergeCell ref="AFA337:AFA341"/>
    <mergeCell ref="AEJ337:AEJ341"/>
    <mergeCell ref="AEK337:AEK341"/>
    <mergeCell ref="AEL337:AEL341"/>
    <mergeCell ref="AEM337:AEM341"/>
    <mergeCell ref="AEN337:AEN341"/>
    <mergeCell ref="AEO337:AEO341"/>
    <mergeCell ref="AEP337:AEP341"/>
    <mergeCell ref="AEQ337:AEQ341"/>
    <mergeCell ref="AER337:AER341"/>
    <mergeCell ref="AGU337:AGU341"/>
    <mergeCell ref="AGV337:AGV341"/>
    <mergeCell ref="AGW337:AGW341"/>
    <mergeCell ref="AGX337:AGX341"/>
    <mergeCell ref="AGY337:AGY341"/>
    <mergeCell ref="AGZ337:AGZ341"/>
    <mergeCell ref="AHA337:AHA341"/>
    <mergeCell ref="AHB337:AHB341"/>
    <mergeCell ref="AHC337:AHC341"/>
    <mergeCell ref="AGL337:AGL341"/>
    <mergeCell ref="AGM337:AGM341"/>
    <mergeCell ref="AGN337:AGN341"/>
    <mergeCell ref="AGO337:AGO341"/>
    <mergeCell ref="AGP337:AGP341"/>
    <mergeCell ref="AGQ337:AGQ341"/>
    <mergeCell ref="AGR337:AGR341"/>
    <mergeCell ref="AGS337:AGS341"/>
    <mergeCell ref="AGT337:AGT341"/>
    <mergeCell ref="AGC337:AGC341"/>
    <mergeCell ref="AGD337:AGD341"/>
    <mergeCell ref="AGE337:AGE341"/>
    <mergeCell ref="AGF337:AGF341"/>
    <mergeCell ref="AGG337:AGG341"/>
    <mergeCell ref="AGH337:AGH341"/>
    <mergeCell ref="AGI337:AGI341"/>
    <mergeCell ref="AGJ337:AGJ341"/>
    <mergeCell ref="AGK337:AGK341"/>
    <mergeCell ref="AFT337:AFT341"/>
    <mergeCell ref="AFU337:AFU341"/>
    <mergeCell ref="AFV337:AFV341"/>
    <mergeCell ref="AFW337:AFW341"/>
    <mergeCell ref="AFX337:AFX341"/>
    <mergeCell ref="AFY337:AFY341"/>
    <mergeCell ref="AFZ337:AFZ341"/>
    <mergeCell ref="AGA337:AGA341"/>
    <mergeCell ref="AGB337:AGB341"/>
    <mergeCell ref="AIE337:AIE341"/>
    <mergeCell ref="AIF337:AIF341"/>
    <mergeCell ref="AIG337:AIG341"/>
    <mergeCell ref="AIH337:AIH341"/>
    <mergeCell ref="AII337:AII341"/>
    <mergeCell ref="AIJ337:AIJ341"/>
    <mergeCell ref="AIK337:AIK341"/>
    <mergeCell ref="AIL337:AIL341"/>
    <mergeCell ref="AIM337:AIM341"/>
    <mergeCell ref="AHV337:AHV341"/>
    <mergeCell ref="AHW337:AHW341"/>
    <mergeCell ref="AHX337:AHX341"/>
    <mergeCell ref="AHY337:AHY341"/>
    <mergeCell ref="AHZ337:AHZ341"/>
    <mergeCell ref="AIA337:AIA341"/>
    <mergeCell ref="AIB337:AIB341"/>
    <mergeCell ref="AIC337:AIC341"/>
    <mergeCell ref="AID337:AID341"/>
    <mergeCell ref="AHM337:AHM341"/>
    <mergeCell ref="AHN337:AHN341"/>
    <mergeCell ref="AHO337:AHO341"/>
    <mergeCell ref="AHP337:AHP341"/>
    <mergeCell ref="AHQ337:AHQ341"/>
    <mergeCell ref="AHR337:AHR341"/>
    <mergeCell ref="AHS337:AHS341"/>
    <mergeCell ref="AHT337:AHT341"/>
    <mergeCell ref="AHU337:AHU341"/>
    <mergeCell ref="AHD337:AHD341"/>
    <mergeCell ref="AHE337:AHE341"/>
    <mergeCell ref="AHF337:AHF341"/>
    <mergeCell ref="AHG337:AHG341"/>
    <mergeCell ref="AHH337:AHH341"/>
    <mergeCell ref="AHI337:AHI341"/>
    <mergeCell ref="AHJ337:AHJ341"/>
    <mergeCell ref="AHK337:AHK341"/>
    <mergeCell ref="AHL337:AHL341"/>
    <mergeCell ref="AJO337:AJO341"/>
    <mergeCell ref="AJP337:AJP341"/>
    <mergeCell ref="AJQ337:AJQ341"/>
    <mergeCell ref="AJR337:AJR341"/>
    <mergeCell ref="AJS337:AJS341"/>
    <mergeCell ref="AJT337:AJT341"/>
    <mergeCell ref="AJU337:AJU341"/>
    <mergeCell ref="AJV337:AJV341"/>
    <mergeCell ref="AJW337:AJW341"/>
    <mergeCell ref="AJF337:AJF341"/>
    <mergeCell ref="AJG337:AJG341"/>
    <mergeCell ref="AJH337:AJH341"/>
    <mergeCell ref="AJI337:AJI341"/>
    <mergeCell ref="AJJ337:AJJ341"/>
    <mergeCell ref="AJK337:AJK341"/>
    <mergeCell ref="AJL337:AJL341"/>
    <mergeCell ref="AJM337:AJM341"/>
    <mergeCell ref="AJN337:AJN341"/>
    <mergeCell ref="AIW337:AIW341"/>
    <mergeCell ref="AIX337:AIX341"/>
    <mergeCell ref="AIY337:AIY341"/>
    <mergeCell ref="AIZ337:AIZ341"/>
    <mergeCell ref="AJA337:AJA341"/>
    <mergeCell ref="AJB337:AJB341"/>
    <mergeCell ref="AJC337:AJC341"/>
    <mergeCell ref="AJD337:AJD341"/>
    <mergeCell ref="AJE337:AJE341"/>
    <mergeCell ref="AIN337:AIN341"/>
    <mergeCell ref="AIO337:AIO341"/>
    <mergeCell ref="AIP337:AIP341"/>
    <mergeCell ref="AIQ337:AIQ341"/>
    <mergeCell ref="AIR337:AIR341"/>
    <mergeCell ref="AIS337:AIS341"/>
    <mergeCell ref="AIT337:AIT341"/>
    <mergeCell ref="AIU337:AIU341"/>
    <mergeCell ref="AIV337:AIV341"/>
    <mergeCell ref="AKY337:AKY341"/>
    <mergeCell ref="AKZ337:AKZ341"/>
    <mergeCell ref="ALA337:ALA341"/>
    <mergeCell ref="ALB337:ALB341"/>
    <mergeCell ref="ALC337:ALC341"/>
    <mergeCell ref="ALD337:ALD341"/>
    <mergeCell ref="ALE337:ALE341"/>
    <mergeCell ref="ALF337:ALF341"/>
    <mergeCell ref="ALG337:ALG341"/>
    <mergeCell ref="AKP337:AKP341"/>
    <mergeCell ref="AKQ337:AKQ341"/>
    <mergeCell ref="AKR337:AKR341"/>
    <mergeCell ref="AKS337:AKS341"/>
    <mergeCell ref="AKT337:AKT341"/>
    <mergeCell ref="AKU337:AKU341"/>
    <mergeCell ref="AKV337:AKV341"/>
    <mergeCell ref="AKW337:AKW341"/>
    <mergeCell ref="AKX337:AKX341"/>
    <mergeCell ref="AKG337:AKG341"/>
    <mergeCell ref="AKH337:AKH341"/>
    <mergeCell ref="AKI337:AKI341"/>
    <mergeCell ref="AKJ337:AKJ341"/>
    <mergeCell ref="AKK337:AKK341"/>
    <mergeCell ref="AKL337:AKL341"/>
    <mergeCell ref="AKM337:AKM341"/>
    <mergeCell ref="AKN337:AKN341"/>
    <mergeCell ref="AKO337:AKO341"/>
    <mergeCell ref="AJX337:AJX341"/>
    <mergeCell ref="AJY337:AJY341"/>
    <mergeCell ref="AJZ337:AJZ341"/>
    <mergeCell ref="AKA337:AKA341"/>
    <mergeCell ref="AKB337:AKB341"/>
    <mergeCell ref="AKC337:AKC341"/>
    <mergeCell ref="AKD337:AKD341"/>
    <mergeCell ref="AKE337:AKE341"/>
    <mergeCell ref="AKF337:AKF341"/>
    <mergeCell ref="AMI337:AMI341"/>
    <mergeCell ref="AMJ337:AMJ341"/>
    <mergeCell ref="AMK337:AMK341"/>
    <mergeCell ref="AML337:AML341"/>
    <mergeCell ref="AMM337:AMM341"/>
    <mergeCell ref="AMN337:AMN341"/>
    <mergeCell ref="AMO337:AMO341"/>
    <mergeCell ref="AMP337:AMP341"/>
    <mergeCell ref="AMQ337:AMQ341"/>
    <mergeCell ref="ALZ337:ALZ341"/>
    <mergeCell ref="AMA337:AMA341"/>
    <mergeCell ref="AMB337:AMB341"/>
    <mergeCell ref="AMC337:AMC341"/>
    <mergeCell ref="AMD337:AMD341"/>
    <mergeCell ref="AME337:AME341"/>
    <mergeCell ref="AMF337:AMF341"/>
    <mergeCell ref="AMG337:AMG341"/>
    <mergeCell ref="AMH337:AMH341"/>
    <mergeCell ref="ALQ337:ALQ341"/>
    <mergeCell ref="ALR337:ALR341"/>
    <mergeCell ref="ALS337:ALS341"/>
    <mergeCell ref="ALT337:ALT341"/>
    <mergeCell ref="ALU337:ALU341"/>
    <mergeCell ref="ALV337:ALV341"/>
    <mergeCell ref="ALW337:ALW341"/>
    <mergeCell ref="ALX337:ALX341"/>
    <mergeCell ref="ALY337:ALY341"/>
    <mergeCell ref="ALH337:ALH341"/>
    <mergeCell ref="ALI337:ALI341"/>
    <mergeCell ref="ALJ337:ALJ341"/>
    <mergeCell ref="ALK337:ALK341"/>
    <mergeCell ref="ALL337:ALL341"/>
    <mergeCell ref="ALM337:ALM341"/>
    <mergeCell ref="ALN337:ALN341"/>
    <mergeCell ref="ALO337:ALO341"/>
    <mergeCell ref="ALP337:ALP341"/>
    <mergeCell ref="ANS337:ANS341"/>
    <mergeCell ref="ANT337:ANT341"/>
    <mergeCell ref="ANU337:ANU341"/>
    <mergeCell ref="ANV337:ANV341"/>
    <mergeCell ref="ANW337:ANW341"/>
    <mergeCell ref="ANX337:ANX341"/>
    <mergeCell ref="ANY337:ANY341"/>
    <mergeCell ref="ANZ337:ANZ341"/>
    <mergeCell ref="AOA337:AOA341"/>
    <mergeCell ref="ANJ337:ANJ341"/>
    <mergeCell ref="ANK337:ANK341"/>
    <mergeCell ref="ANL337:ANL341"/>
    <mergeCell ref="ANM337:ANM341"/>
    <mergeCell ref="ANN337:ANN341"/>
    <mergeCell ref="ANO337:ANO341"/>
    <mergeCell ref="ANP337:ANP341"/>
    <mergeCell ref="ANQ337:ANQ341"/>
    <mergeCell ref="ANR337:ANR341"/>
    <mergeCell ref="ANA337:ANA341"/>
    <mergeCell ref="ANB337:ANB341"/>
    <mergeCell ref="ANC337:ANC341"/>
    <mergeCell ref="AND337:AND341"/>
    <mergeCell ref="ANE337:ANE341"/>
    <mergeCell ref="ANF337:ANF341"/>
    <mergeCell ref="ANG337:ANG341"/>
    <mergeCell ref="ANH337:ANH341"/>
    <mergeCell ref="ANI337:ANI341"/>
    <mergeCell ref="AMR337:AMR341"/>
    <mergeCell ref="AMS337:AMS341"/>
    <mergeCell ref="AMT337:AMT341"/>
    <mergeCell ref="AMU337:AMU341"/>
    <mergeCell ref="AMV337:AMV341"/>
    <mergeCell ref="AMW337:AMW341"/>
    <mergeCell ref="AMX337:AMX341"/>
    <mergeCell ref="AMY337:AMY341"/>
    <mergeCell ref="AMZ337:AMZ341"/>
    <mergeCell ref="APC337:APC341"/>
    <mergeCell ref="APD337:APD341"/>
    <mergeCell ref="APE337:APE341"/>
    <mergeCell ref="APF337:APF341"/>
    <mergeCell ref="APG337:APG341"/>
    <mergeCell ref="APH337:APH341"/>
    <mergeCell ref="API337:API341"/>
    <mergeCell ref="APJ337:APJ341"/>
    <mergeCell ref="APK337:APK341"/>
    <mergeCell ref="AOT337:AOT341"/>
    <mergeCell ref="AOU337:AOU341"/>
    <mergeCell ref="AOV337:AOV341"/>
    <mergeCell ref="AOW337:AOW341"/>
    <mergeCell ref="AOX337:AOX341"/>
    <mergeCell ref="AOY337:AOY341"/>
    <mergeCell ref="AOZ337:AOZ341"/>
    <mergeCell ref="APA337:APA341"/>
    <mergeCell ref="APB337:APB341"/>
    <mergeCell ref="AOK337:AOK341"/>
    <mergeCell ref="AOL337:AOL341"/>
    <mergeCell ref="AOM337:AOM341"/>
    <mergeCell ref="AON337:AON341"/>
    <mergeCell ref="AOO337:AOO341"/>
    <mergeCell ref="AOP337:AOP341"/>
    <mergeCell ref="AOQ337:AOQ341"/>
    <mergeCell ref="AOR337:AOR341"/>
    <mergeCell ref="AOS337:AOS341"/>
    <mergeCell ref="AOB337:AOB341"/>
    <mergeCell ref="AOC337:AOC341"/>
    <mergeCell ref="AOD337:AOD341"/>
    <mergeCell ref="AOE337:AOE341"/>
    <mergeCell ref="AOF337:AOF341"/>
    <mergeCell ref="AOG337:AOG341"/>
    <mergeCell ref="AOH337:AOH341"/>
    <mergeCell ref="AOI337:AOI341"/>
    <mergeCell ref="AOJ337:AOJ341"/>
    <mergeCell ref="AQM337:AQM341"/>
    <mergeCell ref="AQN337:AQN341"/>
    <mergeCell ref="AQO337:AQO341"/>
    <mergeCell ref="AQP337:AQP341"/>
    <mergeCell ref="AQQ337:AQQ341"/>
    <mergeCell ref="AQR337:AQR341"/>
    <mergeCell ref="AQS337:AQS341"/>
    <mergeCell ref="AQT337:AQT341"/>
    <mergeCell ref="AQU337:AQU341"/>
    <mergeCell ref="AQD337:AQD341"/>
    <mergeCell ref="AQE337:AQE341"/>
    <mergeCell ref="AQF337:AQF341"/>
    <mergeCell ref="AQG337:AQG341"/>
    <mergeCell ref="AQH337:AQH341"/>
    <mergeCell ref="AQI337:AQI341"/>
    <mergeCell ref="AQJ337:AQJ341"/>
    <mergeCell ref="AQK337:AQK341"/>
    <mergeCell ref="AQL337:AQL341"/>
    <mergeCell ref="APU337:APU341"/>
    <mergeCell ref="APV337:APV341"/>
    <mergeCell ref="APW337:APW341"/>
    <mergeCell ref="APX337:APX341"/>
    <mergeCell ref="APY337:APY341"/>
    <mergeCell ref="APZ337:APZ341"/>
    <mergeCell ref="AQA337:AQA341"/>
    <mergeCell ref="AQB337:AQB341"/>
    <mergeCell ref="AQC337:AQC341"/>
    <mergeCell ref="APL337:APL341"/>
    <mergeCell ref="APM337:APM341"/>
    <mergeCell ref="APN337:APN341"/>
    <mergeCell ref="APO337:APO341"/>
    <mergeCell ref="APP337:APP341"/>
    <mergeCell ref="APQ337:APQ341"/>
    <mergeCell ref="APR337:APR341"/>
    <mergeCell ref="APS337:APS341"/>
    <mergeCell ref="APT337:APT341"/>
    <mergeCell ref="ARW337:ARW341"/>
    <mergeCell ref="ARX337:ARX341"/>
    <mergeCell ref="ARY337:ARY341"/>
    <mergeCell ref="ARZ337:ARZ341"/>
    <mergeCell ref="ASA337:ASA341"/>
    <mergeCell ref="ASB337:ASB341"/>
    <mergeCell ref="ASC337:ASC341"/>
    <mergeCell ref="ASD337:ASD341"/>
    <mergeCell ref="ASE337:ASE341"/>
    <mergeCell ref="ARN337:ARN341"/>
    <mergeCell ref="ARO337:ARO341"/>
    <mergeCell ref="ARP337:ARP341"/>
    <mergeCell ref="ARQ337:ARQ341"/>
    <mergeCell ref="ARR337:ARR341"/>
    <mergeCell ref="ARS337:ARS341"/>
    <mergeCell ref="ART337:ART341"/>
    <mergeCell ref="ARU337:ARU341"/>
    <mergeCell ref="ARV337:ARV341"/>
    <mergeCell ref="ARE337:ARE341"/>
    <mergeCell ref="ARF337:ARF341"/>
    <mergeCell ref="ARG337:ARG341"/>
    <mergeCell ref="ARH337:ARH341"/>
    <mergeCell ref="ARI337:ARI341"/>
    <mergeCell ref="ARJ337:ARJ341"/>
    <mergeCell ref="ARK337:ARK341"/>
    <mergeCell ref="ARL337:ARL341"/>
    <mergeCell ref="ARM337:ARM341"/>
    <mergeCell ref="AQV337:AQV341"/>
    <mergeCell ref="AQW337:AQW341"/>
    <mergeCell ref="AQX337:AQX341"/>
    <mergeCell ref="AQY337:AQY341"/>
    <mergeCell ref="AQZ337:AQZ341"/>
    <mergeCell ref="ARA337:ARA341"/>
    <mergeCell ref="ARB337:ARB341"/>
    <mergeCell ref="ARC337:ARC341"/>
    <mergeCell ref="ARD337:ARD341"/>
    <mergeCell ref="ATG337:ATG341"/>
    <mergeCell ref="ATH337:ATH341"/>
    <mergeCell ref="ATI337:ATI341"/>
    <mergeCell ref="ATJ337:ATJ341"/>
    <mergeCell ref="ATK337:ATK341"/>
    <mergeCell ref="ATL337:ATL341"/>
    <mergeCell ref="ATM337:ATM341"/>
    <mergeCell ref="ATN337:ATN341"/>
    <mergeCell ref="ATO337:ATO341"/>
    <mergeCell ref="ASX337:ASX341"/>
    <mergeCell ref="ASY337:ASY341"/>
    <mergeCell ref="ASZ337:ASZ341"/>
    <mergeCell ref="ATA337:ATA341"/>
    <mergeCell ref="ATB337:ATB341"/>
    <mergeCell ref="ATC337:ATC341"/>
    <mergeCell ref="ATD337:ATD341"/>
    <mergeCell ref="ATE337:ATE341"/>
    <mergeCell ref="ATF337:ATF341"/>
    <mergeCell ref="ASO337:ASO341"/>
    <mergeCell ref="ASP337:ASP341"/>
    <mergeCell ref="ASQ337:ASQ341"/>
    <mergeCell ref="ASR337:ASR341"/>
    <mergeCell ref="ASS337:ASS341"/>
    <mergeCell ref="AST337:AST341"/>
    <mergeCell ref="ASU337:ASU341"/>
    <mergeCell ref="ASV337:ASV341"/>
    <mergeCell ref="ASW337:ASW341"/>
    <mergeCell ref="ASF337:ASF341"/>
    <mergeCell ref="ASG337:ASG341"/>
    <mergeCell ref="ASH337:ASH341"/>
    <mergeCell ref="ASI337:ASI341"/>
    <mergeCell ref="ASJ337:ASJ341"/>
    <mergeCell ref="ASK337:ASK341"/>
    <mergeCell ref="ASL337:ASL341"/>
    <mergeCell ref="ASM337:ASM341"/>
    <mergeCell ref="ASN337:ASN341"/>
    <mergeCell ref="AUQ337:AUQ341"/>
    <mergeCell ref="AUR337:AUR341"/>
    <mergeCell ref="AUS337:AUS341"/>
    <mergeCell ref="AUT337:AUT341"/>
    <mergeCell ref="AUU337:AUU341"/>
    <mergeCell ref="AUV337:AUV341"/>
    <mergeCell ref="AUW337:AUW341"/>
    <mergeCell ref="AUX337:AUX341"/>
    <mergeCell ref="AUY337:AUY341"/>
    <mergeCell ref="AUH337:AUH341"/>
    <mergeCell ref="AUI337:AUI341"/>
    <mergeCell ref="AUJ337:AUJ341"/>
    <mergeCell ref="AUK337:AUK341"/>
    <mergeCell ref="AUL337:AUL341"/>
    <mergeCell ref="AUM337:AUM341"/>
    <mergeCell ref="AUN337:AUN341"/>
    <mergeCell ref="AUO337:AUO341"/>
    <mergeCell ref="AUP337:AUP341"/>
    <mergeCell ref="ATY337:ATY341"/>
    <mergeCell ref="ATZ337:ATZ341"/>
    <mergeCell ref="AUA337:AUA341"/>
    <mergeCell ref="AUB337:AUB341"/>
    <mergeCell ref="AUC337:AUC341"/>
    <mergeCell ref="AUD337:AUD341"/>
    <mergeCell ref="AUE337:AUE341"/>
    <mergeCell ref="AUF337:AUF341"/>
    <mergeCell ref="AUG337:AUG341"/>
    <mergeCell ref="ATP337:ATP341"/>
    <mergeCell ref="ATQ337:ATQ341"/>
    <mergeCell ref="ATR337:ATR341"/>
    <mergeCell ref="ATS337:ATS341"/>
    <mergeCell ref="ATT337:ATT341"/>
    <mergeCell ref="ATU337:ATU341"/>
    <mergeCell ref="ATV337:ATV341"/>
    <mergeCell ref="ATW337:ATW341"/>
    <mergeCell ref="ATX337:ATX341"/>
    <mergeCell ref="AWA337:AWA341"/>
    <mergeCell ref="AWB337:AWB341"/>
    <mergeCell ref="AWC337:AWC341"/>
    <mergeCell ref="AWD337:AWD341"/>
    <mergeCell ref="AWE337:AWE341"/>
    <mergeCell ref="AWF337:AWF341"/>
    <mergeCell ref="AWG337:AWG341"/>
    <mergeCell ref="AWH337:AWH341"/>
    <mergeCell ref="AWI337:AWI341"/>
    <mergeCell ref="AVR337:AVR341"/>
    <mergeCell ref="AVS337:AVS341"/>
    <mergeCell ref="AVT337:AVT341"/>
    <mergeCell ref="AVU337:AVU341"/>
    <mergeCell ref="AVV337:AVV341"/>
    <mergeCell ref="AVW337:AVW341"/>
    <mergeCell ref="AVX337:AVX341"/>
    <mergeCell ref="AVY337:AVY341"/>
    <mergeCell ref="AVZ337:AVZ341"/>
    <mergeCell ref="AVI337:AVI341"/>
    <mergeCell ref="AVJ337:AVJ341"/>
    <mergeCell ref="AVK337:AVK341"/>
    <mergeCell ref="AVL337:AVL341"/>
    <mergeCell ref="AVM337:AVM341"/>
    <mergeCell ref="AVN337:AVN341"/>
    <mergeCell ref="AVO337:AVO341"/>
    <mergeCell ref="AVP337:AVP341"/>
    <mergeCell ref="AVQ337:AVQ341"/>
    <mergeCell ref="AUZ337:AUZ341"/>
    <mergeCell ref="AVA337:AVA341"/>
    <mergeCell ref="AVB337:AVB341"/>
    <mergeCell ref="AVC337:AVC341"/>
    <mergeCell ref="AVD337:AVD341"/>
    <mergeCell ref="AVE337:AVE341"/>
    <mergeCell ref="AVF337:AVF341"/>
    <mergeCell ref="AVG337:AVG341"/>
    <mergeCell ref="AVH337:AVH341"/>
    <mergeCell ref="AXK337:AXK341"/>
    <mergeCell ref="AXL337:AXL341"/>
    <mergeCell ref="AXM337:AXM341"/>
    <mergeCell ref="AXN337:AXN341"/>
    <mergeCell ref="AXO337:AXO341"/>
    <mergeCell ref="AXP337:AXP341"/>
    <mergeCell ref="AXQ337:AXQ341"/>
    <mergeCell ref="AXR337:AXR341"/>
    <mergeCell ref="AXS337:AXS341"/>
    <mergeCell ref="AXB337:AXB341"/>
    <mergeCell ref="AXC337:AXC341"/>
    <mergeCell ref="AXD337:AXD341"/>
    <mergeCell ref="AXE337:AXE341"/>
    <mergeCell ref="AXF337:AXF341"/>
    <mergeCell ref="AXG337:AXG341"/>
    <mergeCell ref="AXH337:AXH341"/>
    <mergeCell ref="AXI337:AXI341"/>
    <mergeCell ref="AXJ337:AXJ341"/>
    <mergeCell ref="AWS337:AWS341"/>
    <mergeCell ref="AWT337:AWT341"/>
    <mergeCell ref="AWU337:AWU341"/>
    <mergeCell ref="AWV337:AWV341"/>
    <mergeCell ref="AWW337:AWW341"/>
    <mergeCell ref="AWX337:AWX341"/>
    <mergeCell ref="AWY337:AWY341"/>
    <mergeCell ref="AWZ337:AWZ341"/>
    <mergeCell ref="AXA337:AXA341"/>
    <mergeCell ref="AWJ337:AWJ341"/>
    <mergeCell ref="AWK337:AWK341"/>
    <mergeCell ref="AWL337:AWL341"/>
    <mergeCell ref="AWM337:AWM341"/>
    <mergeCell ref="AWN337:AWN341"/>
    <mergeCell ref="AWO337:AWO341"/>
    <mergeCell ref="AWP337:AWP341"/>
    <mergeCell ref="AWQ337:AWQ341"/>
    <mergeCell ref="AWR337:AWR341"/>
    <mergeCell ref="AYU337:AYU341"/>
    <mergeCell ref="AYV337:AYV341"/>
    <mergeCell ref="AYW337:AYW341"/>
    <mergeCell ref="AYX337:AYX341"/>
    <mergeCell ref="AYY337:AYY341"/>
    <mergeCell ref="AYZ337:AYZ341"/>
    <mergeCell ref="AZA337:AZA341"/>
    <mergeCell ref="AZB337:AZB341"/>
    <mergeCell ref="AZC337:AZC341"/>
    <mergeCell ref="AYL337:AYL341"/>
    <mergeCell ref="AYM337:AYM341"/>
    <mergeCell ref="AYN337:AYN341"/>
    <mergeCell ref="AYO337:AYO341"/>
    <mergeCell ref="AYP337:AYP341"/>
    <mergeCell ref="AYQ337:AYQ341"/>
    <mergeCell ref="AYR337:AYR341"/>
    <mergeCell ref="AYS337:AYS341"/>
    <mergeCell ref="AYT337:AYT341"/>
    <mergeCell ref="AYC337:AYC341"/>
    <mergeCell ref="AYD337:AYD341"/>
    <mergeCell ref="AYE337:AYE341"/>
    <mergeCell ref="AYF337:AYF341"/>
    <mergeCell ref="AYG337:AYG341"/>
    <mergeCell ref="AYH337:AYH341"/>
    <mergeCell ref="AYI337:AYI341"/>
    <mergeCell ref="AYJ337:AYJ341"/>
    <mergeCell ref="AYK337:AYK341"/>
    <mergeCell ref="AXT337:AXT341"/>
    <mergeCell ref="AXU337:AXU341"/>
    <mergeCell ref="AXV337:AXV341"/>
    <mergeCell ref="AXW337:AXW341"/>
    <mergeCell ref="AXX337:AXX341"/>
    <mergeCell ref="AXY337:AXY341"/>
    <mergeCell ref="AXZ337:AXZ341"/>
    <mergeCell ref="AYA337:AYA341"/>
    <mergeCell ref="AYB337:AYB341"/>
    <mergeCell ref="BAE337:BAE341"/>
    <mergeCell ref="BAF337:BAF341"/>
    <mergeCell ref="BAG337:BAG341"/>
    <mergeCell ref="BAH337:BAH341"/>
    <mergeCell ref="BAI337:BAI341"/>
    <mergeCell ref="BAJ337:BAJ341"/>
    <mergeCell ref="BAK337:BAK341"/>
    <mergeCell ref="BAL337:BAL341"/>
    <mergeCell ref="BAM337:BAM341"/>
    <mergeCell ref="AZV337:AZV341"/>
    <mergeCell ref="AZW337:AZW341"/>
    <mergeCell ref="AZX337:AZX341"/>
    <mergeCell ref="AZY337:AZY341"/>
    <mergeCell ref="AZZ337:AZZ341"/>
    <mergeCell ref="BAA337:BAA341"/>
    <mergeCell ref="BAB337:BAB341"/>
    <mergeCell ref="BAC337:BAC341"/>
    <mergeCell ref="BAD337:BAD341"/>
    <mergeCell ref="AZM337:AZM341"/>
    <mergeCell ref="AZN337:AZN341"/>
    <mergeCell ref="AZO337:AZO341"/>
    <mergeCell ref="AZP337:AZP341"/>
    <mergeCell ref="AZQ337:AZQ341"/>
    <mergeCell ref="AZR337:AZR341"/>
    <mergeCell ref="AZS337:AZS341"/>
    <mergeCell ref="AZT337:AZT341"/>
    <mergeCell ref="AZU337:AZU341"/>
    <mergeCell ref="AZD337:AZD341"/>
    <mergeCell ref="AZE337:AZE341"/>
    <mergeCell ref="AZF337:AZF341"/>
    <mergeCell ref="AZG337:AZG341"/>
    <mergeCell ref="AZH337:AZH341"/>
    <mergeCell ref="AZI337:AZI341"/>
    <mergeCell ref="AZJ337:AZJ341"/>
    <mergeCell ref="AZK337:AZK341"/>
    <mergeCell ref="AZL337:AZL341"/>
    <mergeCell ref="BBO337:BBO341"/>
    <mergeCell ref="BBP337:BBP341"/>
    <mergeCell ref="BBQ337:BBQ341"/>
    <mergeCell ref="BBR337:BBR341"/>
    <mergeCell ref="BBS337:BBS341"/>
    <mergeCell ref="BBT337:BBT341"/>
    <mergeCell ref="BBU337:BBU341"/>
    <mergeCell ref="BBV337:BBV341"/>
    <mergeCell ref="BBW337:BBW341"/>
    <mergeCell ref="BBF337:BBF341"/>
    <mergeCell ref="BBG337:BBG341"/>
    <mergeCell ref="BBH337:BBH341"/>
    <mergeCell ref="BBI337:BBI341"/>
    <mergeCell ref="BBJ337:BBJ341"/>
    <mergeCell ref="BBK337:BBK341"/>
    <mergeCell ref="BBL337:BBL341"/>
    <mergeCell ref="BBM337:BBM341"/>
    <mergeCell ref="BBN337:BBN341"/>
    <mergeCell ref="BAW337:BAW341"/>
    <mergeCell ref="BAX337:BAX341"/>
    <mergeCell ref="BAY337:BAY341"/>
    <mergeCell ref="BAZ337:BAZ341"/>
    <mergeCell ref="BBA337:BBA341"/>
    <mergeCell ref="BBB337:BBB341"/>
    <mergeCell ref="BBC337:BBC341"/>
    <mergeCell ref="BBD337:BBD341"/>
    <mergeCell ref="BBE337:BBE341"/>
    <mergeCell ref="BAN337:BAN341"/>
    <mergeCell ref="BAO337:BAO341"/>
    <mergeCell ref="BAP337:BAP341"/>
    <mergeCell ref="BAQ337:BAQ341"/>
    <mergeCell ref="BAR337:BAR341"/>
    <mergeCell ref="BAS337:BAS341"/>
    <mergeCell ref="BAT337:BAT341"/>
    <mergeCell ref="BAU337:BAU341"/>
    <mergeCell ref="BAV337:BAV341"/>
    <mergeCell ref="BCY337:BCY341"/>
    <mergeCell ref="BCZ337:BCZ341"/>
    <mergeCell ref="BDA337:BDA341"/>
    <mergeCell ref="BDB337:BDB341"/>
    <mergeCell ref="BDC337:BDC341"/>
    <mergeCell ref="BDD337:BDD341"/>
    <mergeCell ref="BDE337:BDE341"/>
    <mergeCell ref="BDF337:BDF341"/>
    <mergeCell ref="BDG337:BDG341"/>
    <mergeCell ref="BCP337:BCP341"/>
    <mergeCell ref="BCQ337:BCQ341"/>
    <mergeCell ref="BCR337:BCR341"/>
    <mergeCell ref="BCS337:BCS341"/>
    <mergeCell ref="BCT337:BCT341"/>
    <mergeCell ref="BCU337:BCU341"/>
    <mergeCell ref="BCV337:BCV341"/>
    <mergeCell ref="BCW337:BCW341"/>
    <mergeCell ref="BCX337:BCX341"/>
    <mergeCell ref="BCG337:BCG341"/>
    <mergeCell ref="BCH337:BCH341"/>
    <mergeCell ref="BCI337:BCI341"/>
    <mergeCell ref="BCJ337:BCJ341"/>
    <mergeCell ref="BCK337:BCK341"/>
    <mergeCell ref="BCL337:BCL341"/>
    <mergeCell ref="BCM337:BCM341"/>
    <mergeCell ref="BCN337:BCN341"/>
    <mergeCell ref="BCO337:BCO341"/>
    <mergeCell ref="BBX337:BBX341"/>
    <mergeCell ref="BBY337:BBY341"/>
    <mergeCell ref="BBZ337:BBZ341"/>
    <mergeCell ref="BCA337:BCA341"/>
    <mergeCell ref="BCB337:BCB341"/>
    <mergeCell ref="BCC337:BCC341"/>
    <mergeCell ref="BCD337:BCD341"/>
    <mergeCell ref="BCE337:BCE341"/>
    <mergeCell ref="BCF337:BCF341"/>
    <mergeCell ref="BEI337:BEI341"/>
    <mergeCell ref="BEJ337:BEJ341"/>
    <mergeCell ref="BEK337:BEK341"/>
    <mergeCell ref="BEL337:BEL341"/>
    <mergeCell ref="BEM337:BEM341"/>
    <mergeCell ref="BEN337:BEN341"/>
    <mergeCell ref="BEO337:BEO341"/>
    <mergeCell ref="BEP337:BEP341"/>
    <mergeCell ref="BEQ337:BEQ341"/>
    <mergeCell ref="BDZ337:BDZ341"/>
    <mergeCell ref="BEA337:BEA341"/>
    <mergeCell ref="BEB337:BEB341"/>
    <mergeCell ref="BEC337:BEC341"/>
    <mergeCell ref="BED337:BED341"/>
    <mergeCell ref="BEE337:BEE341"/>
    <mergeCell ref="BEF337:BEF341"/>
    <mergeCell ref="BEG337:BEG341"/>
    <mergeCell ref="BEH337:BEH341"/>
    <mergeCell ref="BDQ337:BDQ341"/>
    <mergeCell ref="BDR337:BDR341"/>
    <mergeCell ref="BDS337:BDS341"/>
    <mergeCell ref="BDT337:BDT341"/>
    <mergeCell ref="BDU337:BDU341"/>
    <mergeCell ref="BDV337:BDV341"/>
    <mergeCell ref="BDW337:BDW341"/>
    <mergeCell ref="BDX337:BDX341"/>
    <mergeCell ref="BDY337:BDY341"/>
    <mergeCell ref="BDH337:BDH341"/>
    <mergeCell ref="BDI337:BDI341"/>
    <mergeCell ref="BDJ337:BDJ341"/>
    <mergeCell ref="BDK337:BDK341"/>
    <mergeCell ref="BDL337:BDL341"/>
    <mergeCell ref="BDM337:BDM341"/>
    <mergeCell ref="BDN337:BDN341"/>
    <mergeCell ref="BDO337:BDO341"/>
    <mergeCell ref="BDP337:BDP341"/>
    <mergeCell ref="BFS337:BFS341"/>
    <mergeCell ref="BFT337:BFT341"/>
    <mergeCell ref="BFU337:BFU341"/>
    <mergeCell ref="BFV337:BFV341"/>
    <mergeCell ref="BFW337:BFW341"/>
    <mergeCell ref="BFX337:BFX341"/>
    <mergeCell ref="BFY337:BFY341"/>
    <mergeCell ref="BFZ337:BFZ341"/>
    <mergeCell ref="BGA337:BGA341"/>
    <mergeCell ref="BFJ337:BFJ341"/>
    <mergeCell ref="BFK337:BFK341"/>
    <mergeCell ref="BFL337:BFL341"/>
    <mergeCell ref="BFM337:BFM341"/>
    <mergeCell ref="BFN337:BFN341"/>
    <mergeCell ref="BFO337:BFO341"/>
    <mergeCell ref="BFP337:BFP341"/>
    <mergeCell ref="BFQ337:BFQ341"/>
    <mergeCell ref="BFR337:BFR341"/>
    <mergeCell ref="BFA337:BFA341"/>
    <mergeCell ref="BFB337:BFB341"/>
    <mergeCell ref="BFC337:BFC341"/>
    <mergeCell ref="BFD337:BFD341"/>
    <mergeCell ref="BFE337:BFE341"/>
    <mergeCell ref="BFF337:BFF341"/>
    <mergeCell ref="BFG337:BFG341"/>
    <mergeCell ref="BFH337:BFH341"/>
    <mergeCell ref="BFI337:BFI341"/>
    <mergeCell ref="BER337:BER341"/>
    <mergeCell ref="BES337:BES341"/>
    <mergeCell ref="BET337:BET341"/>
    <mergeCell ref="BEU337:BEU341"/>
    <mergeCell ref="BEV337:BEV341"/>
    <mergeCell ref="BEW337:BEW341"/>
    <mergeCell ref="BEX337:BEX341"/>
    <mergeCell ref="BEY337:BEY341"/>
    <mergeCell ref="BEZ337:BEZ341"/>
    <mergeCell ref="BHC337:BHC341"/>
    <mergeCell ref="BHD337:BHD341"/>
    <mergeCell ref="BHE337:BHE341"/>
    <mergeCell ref="BHF337:BHF341"/>
    <mergeCell ref="BHG337:BHG341"/>
    <mergeCell ref="BHH337:BHH341"/>
    <mergeCell ref="BHI337:BHI341"/>
    <mergeCell ref="BHJ337:BHJ341"/>
    <mergeCell ref="BHK337:BHK341"/>
    <mergeCell ref="BGT337:BGT341"/>
    <mergeCell ref="BGU337:BGU341"/>
    <mergeCell ref="BGV337:BGV341"/>
    <mergeCell ref="BGW337:BGW341"/>
    <mergeCell ref="BGX337:BGX341"/>
    <mergeCell ref="BGY337:BGY341"/>
    <mergeCell ref="BGZ337:BGZ341"/>
    <mergeCell ref="BHA337:BHA341"/>
    <mergeCell ref="BHB337:BHB341"/>
    <mergeCell ref="BGK337:BGK341"/>
    <mergeCell ref="BGL337:BGL341"/>
    <mergeCell ref="BGM337:BGM341"/>
    <mergeCell ref="BGN337:BGN341"/>
    <mergeCell ref="BGO337:BGO341"/>
    <mergeCell ref="BGP337:BGP341"/>
    <mergeCell ref="BGQ337:BGQ341"/>
    <mergeCell ref="BGR337:BGR341"/>
    <mergeCell ref="BGS337:BGS341"/>
    <mergeCell ref="BGB337:BGB341"/>
    <mergeCell ref="BGC337:BGC341"/>
    <mergeCell ref="BGD337:BGD341"/>
    <mergeCell ref="BGE337:BGE341"/>
    <mergeCell ref="BGF337:BGF341"/>
    <mergeCell ref="BGG337:BGG341"/>
    <mergeCell ref="BGH337:BGH341"/>
    <mergeCell ref="BGI337:BGI341"/>
    <mergeCell ref="BGJ337:BGJ341"/>
    <mergeCell ref="BIM337:BIM341"/>
    <mergeCell ref="BIN337:BIN341"/>
    <mergeCell ref="BIO337:BIO341"/>
    <mergeCell ref="BIP337:BIP341"/>
    <mergeCell ref="BIQ337:BIQ341"/>
    <mergeCell ref="BIR337:BIR341"/>
    <mergeCell ref="BIS337:BIS341"/>
    <mergeCell ref="BIT337:BIT341"/>
    <mergeCell ref="BIU337:BIU341"/>
    <mergeCell ref="BID337:BID341"/>
    <mergeCell ref="BIE337:BIE341"/>
    <mergeCell ref="BIF337:BIF341"/>
    <mergeCell ref="BIG337:BIG341"/>
    <mergeCell ref="BIH337:BIH341"/>
    <mergeCell ref="BII337:BII341"/>
    <mergeCell ref="BIJ337:BIJ341"/>
    <mergeCell ref="BIK337:BIK341"/>
    <mergeCell ref="BIL337:BIL341"/>
    <mergeCell ref="BHU337:BHU341"/>
    <mergeCell ref="BHV337:BHV341"/>
    <mergeCell ref="BHW337:BHW341"/>
    <mergeCell ref="BHX337:BHX341"/>
    <mergeCell ref="BHY337:BHY341"/>
    <mergeCell ref="BHZ337:BHZ341"/>
    <mergeCell ref="BIA337:BIA341"/>
    <mergeCell ref="BIB337:BIB341"/>
    <mergeCell ref="BIC337:BIC341"/>
    <mergeCell ref="BHL337:BHL341"/>
    <mergeCell ref="BHM337:BHM341"/>
    <mergeCell ref="BHN337:BHN341"/>
    <mergeCell ref="BHO337:BHO341"/>
    <mergeCell ref="BHP337:BHP341"/>
    <mergeCell ref="BHQ337:BHQ341"/>
    <mergeCell ref="BHR337:BHR341"/>
    <mergeCell ref="BHS337:BHS341"/>
    <mergeCell ref="BHT337:BHT341"/>
    <mergeCell ref="BJW337:BJW341"/>
    <mergeCell ref="BJX337:BJX341"/>
    <mergeCell ref="BJY337:BJY341"/>
    <mergeCell ref="BJZ337:BJZ341"/>
    <mergeCell ref="BKA337:BKA341"/>
    <mergeCell ref="BKB337:BKB341"/>
    <mergeCell ref="BKC337:BKC341"/>
    <mergeCell ref="BKD337:BKD341"/>
    <mergeCell ref="BKE337:BKE341"/>
    <mergeCell ref="BJN337:BJN341"/>
    <mergeCell ref="BJO337:BJO341"/>
    <mergeCell ref="BJP337:BJP341"/>
    <mergeCell ref="BJQ337:BJQ341"/>
    <mergeCell ref="BJR337:BJR341"/>
    <mergeCell ref="BJS337:BJS341"/>
    <mergeCell ref="BJT337:BJT341"/>
    <mergeCell ref="BJU337:BJU341"/>
    <mergeCell ref="BJV337:BJV341"/>
    <mergeCell ref="BJE337:BJE341"/>
    <mergeCell ref="BJF337:BJF341"/>
    <mergeCell ref="BJG337:BJG341"/>
    <mergeCell ref="BJH337:BJH341"/>
    <mergeCell ref="BJI337:BJI341"/>
    <mergeCell ref="BJJ337:BJJ341"/>
    <mergeCell ref="BJK337:BJK341"/>
    <mergeCell ref="BJL337:BJL341"/>
    <mergeCell ref="BJM337:BJM341"/>
    <mergeCell ref="BIV337:BIV341"/>
    <mergeCell ref="BIW337:BIW341"/>
    <mergeCell ref="BIX337:BIX341"/>
    <mergeCell ref="BIY337:BIY341"/>
    <mergeCell ref="BIZ337:BIZ341"/>
    <mergeCell ref="BJA337:BJA341"/>
    <mergeCell ref="BJB337:BJB341"/>
    <mergeCell ref="BJC337:BJC341"/>
    <mergeCell ref="BJD337:BJD341"/>
    <mergeCell ref="BLG337:BLG341"/>
    <mergeCell ref="BLH337:BLH341"/>
    <mergeCell ref="BLI337:BLI341"/>
    <mergeCell ref="BLJ337:BLJ341"/>
    <mergeCell ref="BLK337:BLK341"/>
    <mergeCell ref="BLL337:BLL341"/>
    <mergeCell ref="BLM337:BLM341"/>
    <mergeCell ref="BLN337:BLN341"/>
    <mergeCell ref="BLO337:BLO341"/>
    <mergeCell ref="BKX337:BKX341"/>
    <mergeCell ref="BKY337:BKY341"/>
    <mergeCell ref="BKZ337:BKZ341"/>
    <mergeCell ref="BLA337:BLA341"/>
    <mergeCell ref="BLB337:BLB341"/>
    <mergeCell ref="BLC337:BLC341"/>
    <mergeCell ref="BLD337:BLD341"/>
    <mergeCell ref="BLE337:BLE341"/>
    <mergeCell ref="BLF337:BLF341"/>
    <mergeCell ref="BKO337:BKO341"/>
    <mergeCell ref="BKP337:BKP341"/>
    <mergeCell ref="BKQ337:BKQ341"/>
    <mergeCell ref="BKR337:BKR341"/>
    <mergeCell ref="BKS337:BKS341"/>
    <mergeCell ref="BKT337:BKT341"/>
    <mergeCell ref="BKU337:BKU341"/>
    <mergeCell ref="BKV337:BKV341"/>
    <mergeCell ref="BKW337:BKW341"/>
    <mergeCell ref="BKF337:BKF341"/>
    <mergeCell ref="BKG337:BKG341"/>
    <mergeCell ref="BKH337:BKH341"/>
    <mergeCell ref="BKI337:BKI341"/>
    <mergeCell ref="BKJ337:BKJ341"/>
    <mergeCell ref="BKK337:BKK341"/>
    <mergeCell ref="BKL337:BKL341"/>
    <mergeCell ref="BKM337:BKM341"/>
    <mergeCell ref="BKN337:BKN341"/>
    <mergeCell ref="BMQ337:BMQ341"/>
    <mergeCell ref="BMR337:BMR341"/>
    <mergeCell ref="BMS337:BMS341"/>
    <mergeCell ref="BMT337:BMT341"/>
    <mergeCell ref="BMU337:BMU341"/>
    <mergeCell ref="BMV337:BMV341"/>
    <mergeCell ref="BMW337:BMW341"/>
    <mergeCell ref="BMX337:BMX341"/>
    <mergeCell ref="BMY337:BMY341"/>
    <mergeCell ref="BMH337:BMH341"/>
    <mergeCell ref="BMI337:BMI341"/>
    <mergeCell ref="BMJ337:BMJ341"/>
    <mergeCell ref="BMK337:BMK341"/>
    <mergeCell ref="BML337:BML341"/>
    <mergeCell ref="BMM337:BMM341"/>
    <mergeCell ref="BMN337:BMN341"/>
    <mergeCell ref="BMO337:BMO341"/>
    <mergeCell ref="BMP337:BMP341"/>
    <mergeCell ref="BLY337:BLY341"/>
    <mergeCell ref="BLZ337:BLZ341"/>
    <mergeCell ref="BMA337:BMA341"/>
    <mergeCell ref="BMB337:BMB341"/>
    <mergeCell ref="BMC337:BMC341"/>
    <mergeCell ref="BMD337:BMD341"/>
    <mergeCell ref="BME337:BME341"/>
    <mergeCell ref="BMF337:BMF341"/>
    <mergeCell ref="BMG337:BMG341"/>
    <mergeCell ref="BLP337:BLP341"/>
    <mergeCell ref="BLQ337:BLQ341"/>
    <mergeCell ref="BLR337:BLR341"/>
    <mergeCell ref="BLS337:BLS341"/>
    <mergeCell ref="BLT337:BLT341"/>
    <mergeCell ref="BLU337:BLU341"/>
    <mergeCell ref="BLV337:BLV341"/>
    <mergeCell ref="BLW337:BLW341"/>
    <mergeCell ref="BLX337:BLX341"/>
    <mergeCell ref="BOA337:BOA341"/>
    <mergeCell ref="BOB337:BOB341"/>
    <mergeCell ref="BOC337:BOC341"/>
    <mergeCell ref="BOD337:BOD341"/>
    <mergeCell ref="BOE337:BOE341"/>
    <mergeCell ref="BOF337:BOF341"/>
    <mergeCell ref="BOG337:BOG341"/>
    <mergeCell ref="BOH337:BOH341"/>
    <mergeCell ref="BOI337:BOI341"/>
    <mergeCell ref="BNR337:BNR341"/>
    <mergeCell ref="BNS337:BNS341"/>
    <mergeCell ref="BNT337:BNT341"/>
    <mergeCell ref="BNU337:BNU341"/>
    <mergeCell ref="BNV337:BNV341"/>
    <mergeCell ref="BNW337:BNW341"/>
    <mergeCell ref="BNX337:BNX341"/>
    <mergeCell ref="BNY337:BNY341"/>
    <mergeCell ref="BNZ337:BNZ341"/>
    <mergeCell ref="BNI337:BNI341"/>
    <mergeCell ref="BNJ337:BNJ341"/>
    <mergeCell ref="BNK337:BNK341"/>
    <mergeCell ref="BNL337:BNL341"/>
    <mergeCell ref="BNM337:BNM341"/>
    <mergeCell ref="BNN337:BNN341"/>
    <mergeCell ref="BNO337:BNO341"/>
    <mergeCell ref="BNP337:BNP341"/>
    <mergeCell ref="BNQ337:BNQ341"/>
    <mergeCell ref="BMZ337:BMZ341"/>
    <mergeCell ref="BNA337:BNA341"/>
    <mergeCell ref="BNB337:BNB341"/>
    <mergeCell ref="BNC337:BNC341"/>
    <mergeCell ref="BND337:BND341"/>
    <mergeCell ref="BNE337:BNE341"/>
    <mergeCell ref="BNF337:BNF341"/>
    <mergeCell ref="BNG337:BNG341"/>
    <mergeCell ref="BNH337:BNH341"/>
    <mergeCell ref="BPK337:BPK341"/>
    <mergeCell ref="BPL337:BPL341"/>
    <mergeCell ref="BPM337:BPM341"/>
    <mergeCell ref="BPN337:BPN341"/>
    <mergeCell ref="BPO337:BPO341"/>
    <mergeCell ref="BPP337:BPP341"/>
    <mergeCell ref="BPQ337:BPQ341"/>
    <mergeCell ref="BPR337:BPR341"/>
    <mergeCell ref="BPS337:BPS341"/>
    <mergeCell ref="BPB337:BPB341"/>
    <mergeCell ref="BPC337:BPC341"/>
    <mergeCell ref="BPD337:BPD341"/>
    <mergeCell ref="BPE337:BPE341"/>
    <mergeCell ref="BPF337:BPF341"/>
    <mergeCell ref="BPG337:BPG341"/>
    <mergeCell ref="BPH337:BPH341"/>
    <mergeCell ref="BPI337:BPI341"/>
    <mergeCell ref="BPJ337:BPJ341"/>
    <mergeCell ref="BOS337:BOS341"/>
    <mergeCell ref="BOT337:BOT341"/>
    <mergeCell ref="BOU337:BOU341"/>
    <mergeCell ref="BOV337:BOV341"/>
    <mergeCell ref="BOW337:BOW341"/>
    <mergeCell ref="BOX337:BOX341"/>
    <mergeCell ref="BOY337:BOY341"/>
    <mergeCell ref="BOZ337:BOZ341"/>
    <mergeCell ref="BPA337:BPA341"/>
    <mergeCell ref="BOJ337:BOJ341"/>
    <mergeCell ref="BOK337:BOK341"/>
    <mergeCell ref="BOL337:BOL341"/>
    <mergeCell ref="BOM337:BOM341"/>
    <mergeCell ref="BON337:BON341"/>
    <mergeCell ref="BOO337:BOO341"/>
    <mergeCell ref="BOP337:BOP341"/>
    <mergeCell ref="BOQ337:BOQ341"/>
    <mergeCell ref="BOR337:BOR341"/>
    <mergeCell ref="BQU337:BQU341"/>
    <mergeCell ref="BQV337:BQV341"/>
    <mergeCell ref="BQW337:BQW341"/>
    <mergeCell ref="BQX337:BQX341"/>
    <mergeCell ref="BQY337:BQY341"/>
    <mergeCell ref="BQZ337:BQZ341"/>
    <mergeCell ref="BRA337:BRA341"/>
    <mergeCell ref="BRB337:BRB341"/>
    <mergeCell ref="BRC337:BRC341"/>
    <mergeCell ref="BQL337:BQL341"/>
    <mergeCell ref="BQM337:BQM341"/>
    <mergeCell ref="BQN337:BQN341"/>
    <mergeCell ref="BQO337:BQO341"/>
    <mergeCell ref="BQP337:BQP341"/>
    <mergeCell ref="BQQ337:BQQ341"/>
    <mergeCell ref="BQR337:BQR341"/>
    <mergeCell ref="BQS337:BQS341"/>
    <mergeCell ref="BQT337:BQT341"/>
    <mergeCell ref="BQC337:BQC341"/>
    <mergeCell ref="BQD337:BQD341"/>
    <mergeCell ref="BQE337:BQE341"/>
    <mergeCell ref="BQF337:BQF341"/>
    <mergeCell ref="BQG337:BQG341"/>
    <mergeCell ref="BQH337:BQH341"/>
    <mergeCell ref="BQI337:BQI341"/>
    <mergeCell ref="BQJ337:BQJ341"/>
    <mergeCell ref="BQK337:BQK341"/>
    <mergeCell ref="BPT337:BPT341"/>
    <mergeCell ref="BPU337:BPU341"/>
    <mergeCell ref="BPV337:BPV341"/>
    <mergeCell ref="BPW337:BPW341"/>
    <mergeCell ref="BPX337:BPX341"/>
    <mergeCell ref="BPY337:BPY341"/>
    <mergeCell ref="BPZ337:BPZ341"/>
    <mergeCell ref="BQA337:BQA341"/>
    <mergeCell ref="BQB337:BQB341"/>
    <mergeCell ref="BSE337:BSE341"/>
    <mergeCell ref="BSF337:BSF341"/>
    <mergeCell ref="BSG337:BSG341"/>
    <mergeCell ref="BSH337:BSH341"/>
    <mergeCell ref="BSI337:BSI341"/>
    <mergeCell ref="BSJ337:BSJ341"/>
    <mergeCell ref="BSK337:BSK341"/>
    <mergeCell ref="BSL337:BSL341"/>
    <mergeCell ref="BSM337:BSM341"/>
    <mergeCell ref="BRV337:BRV341"/>
    <mergeCell ref="BRW337:BRW341"/>
    <mergeCell ref="BRX337:BRX341"/>
    <mergeCell ref="BRY337:BRY341"/>
    <mergeCell ref="BRZ337:BRZ341"/>
    <mergeCell ref="BSA337:BSA341"/>
    <mergeCell ref="BSB337:BSB341"/>
    <mergeCell ref="BSC337:BSC341"/>
    <mergeCell ref="BSD337:BSD341"/>
    <mergeCell ref="BRM337:BRM341"/>
    <mergeCell ref="BRN337:BRN341"/>
    <mergeCell ref="BRO337:BRO341"/>
    <mergeCell ref="BRP337:BRP341"/>
    <mergeCell ref="BRQ337:BRQ341"/>
    <mergeCell ref="BRR337:BRR341"/>
    <mergeCell ref="BRS337:BRS341"/>
    <mergeCell ref="BRT337:BRT341"/>
    <mergeCell ref="BRU337:BRU341"/>
    <mergeCell ref="BRD337:BRD341"/>
    <mergeCell ref="BRE337:BRE341"/>
    <mergeCell ref="BRF337:BRF341"/>
    <mergeCell ref="BRG337:BRG341"/>
    <mergeCell ref="BRH337:BRH341"/>
    <mergeCell ref="BRI337:BRI341"/>
    <mergeCell ref="BRJ337:BRJ341"/>
    <mergeCell ref="BRK337:BRK341"/>
    <mergeCell ref="BRL337:BRL341"/>
    <mergeCell ref="BTO337:BTO341"/>
    <mergeCell ref="BTP337:BTP341"/>
    <mergeCell ref="BTQ337:BTQ341"/>
    <mergeCell ref="BTR337:BTR341"/>
    <mergeCell ref="BTS337:BTS341"/>
    <mergeCell ref="BTT337:BTT341"/>
    <mergeCell ref="BTU337:BTU341"/>
    <mergeCell ref="BTV337:BTV341"/>
    <mergeCell ref="BTW337:BTW341"/>
    <mergeCell ref="BTF337:BTF341"/>
    <mergeCell ref="BTG337:BTG341"/>
    <mergeCell ref="BTH337:BTH341"/>
    <mergeCell ref="BTI337:BTI341"/>
    <mergeCell ref="BTJ337:BTJ341"/>
    <mergeCell ref="BTK337:BTK341"/>
    <mergeCell ref="BTL337:BTL341"/>
    <mergeCell ref="BTM337:BTM341"/>
    <mergeCell ref="BTN337:BTN341"/>
    <mergeCell ref="BSW337:BSW341"/>
    <mergeCell ref="BSX337:BSX341"/>
    <mergeCell ref="BSY337:BSY341"/>
    <mergeCell ref="BSZ337:BSZ341"/>
    <mergeCell ref="BTA337:BTA341"/>
    <mergeCell ref="BTB337:BTB341"/>
    <mergeCell ref="BTC337:BTC341"/>
    <mergeCell ref="BTD337:BTD341"/>
    <mergeCell ref="BTE337:BTE341"/>
    <mergeCell ref="BSN337:BSN341"/>
    <mergeCell ref="BSO337:BSO341"/>
    <mergeCell ref="BSP337:BSP341"/>
    <mergeCell ref="BSQ337:BSQ341"/>
    <mergeCell ref="BSR337:BSR341"/>
    <mergeCell ref="BSS337:BSS341"/>
    <mergeCell ref="BST337:BST341"/>
    <mergeCell ref="BSU337:BSU341"/>
    <mergeCell ref="BSV337:BSV341"/>
    <mergeCell ref="BUY337:BUY341"/>
    <mergeCell ref="BUZ337:BUZ341"/>
    <mergeCell ref="BVA337:BVA341"/>
    <mergeCell ref="BVB337:BVB341"/>
    <mergeCell ref="BVC337:BVC341"/>
    <mergeCell ref="BVD337:BVD341"/>
    <mergeCell ref="BVE337:BVE341"/>
    <mergeCell ref="BVF337:BVF341"/>
    <mergeCell ref="BVG337:BVG341"/>
    <mergeCell ref="BUP337:BUP341"/>
    <mergeCell ref="BUQ337:BUQ341"/>
    <mergeCell ref="BUR337:BUR341"/>
    <mergeCell ref="BUS337:BUS341"/>
    <mergeCell ref="BUT337:BUT341"/>
    <mergeCell ref="BUU337:BUU341"/>
    <mergeCell ref="BUV337:BUV341"/>
    <mergeCell ref="BUW337:BUW341"/>
    <mergeCell ref="BUX337:BUX341"/>
    <mergeCell ref="BUG337:BUG341"/>
    <mergeCell ref="BUH337:BUH341"/>
    <mergeCell ref="BUI337:BUI341"/>
    <mergeCell ref="BUJ337:BUJ341"/>
    <mergeCell ref="BUK337:BUK341"/>
    <mergeCell ref="BUL337:BUL341"/>
    <mergeCell ref="BUM337:BUM341"/>
    <mergeCell ref="BUN337:BUN341"/>
    <mergeCell ref="BUO337:BUO341"/>
    <mergeCell ref="BTX337:BTX341"/>
    <mergeCell ref="BTY337:BTY341"/>
    <mergeCell ref="BTZ337:BTZ341"/>
    <mergeCell ref="BUA337:BUA341"/>
    <mergeCell ref="BUB337:BUB341"/>
    <mergeCell ref="BUC337:BUC341"/>
    <mergeCell ref="BUD337:BUD341"/>
    <mergeCell ref="BUE337:BUE341"/>
    <mergeCell ref="BUF337:BUF341"/>
    <mergeCell ref="BWI337:BWI341"/>
    <mergeCell ref="BWJ337:BWJ341"/>
    <mergeCell ref="BWK337:BWK341"/>
    <mergeCell ref="BWL337:BWL341"/>
    <mergeCell ref="BWM337:BWM341"/>
    <mergeCell ref="BWN337:BWN341"/>
    <mergeCell ref="BWO337:BWO341"/>
    <mergeCell ref="BWP337:BWP341"/>
    <mergeCell ref="BWQ337:BWQ341"/>
    <mergeCell ref="BVZ337:BVZ341"/>
    <mergeCell ref="BWA337:BWA341"/>
    <mergeCell ref="BWB337:BWB341"/>
    <mergeCell ref="BWC337:BWC341"/>
    <mergeCell ref="BWD337:BWD341"/>
    <mergeCell ref="BWE337:BWE341"/>
    <mergeCell ref="BWF337:BWF341"/>
    <mergeCell ref="BWG337:BWG341"/>
    <mergeCell ref="BWH337:BWH341"/>
    <mergeCell ref="BVQ337:BVQ341"/>
    <mergeCell ref="BVR337:BVR341"/>
    <mergeCell ref="BVS337:BVS341"/>
    <mergeCell ref="BVT337:BVT341"/>
    <mergeCell ref="BVU337:BVU341"/>
    <mergeCell ref="BVV337:BVV341"/>
    <mergeCell ref="BVW337:BVW341"/>
    <mergeCell ref="BVX337:BVX341"/>
    <mergeCell ref="BVY337:BVY341"/>
    <mergeCell ref="BVH337:BVH341"/>
    <mergeCell ref="BVI337:BVI341"/>
    <mergeCell ref="BVJ337:BVJ341"/>
    <mergeCell ref="BVK337:BVK341"/>
    <mergeCell ref="BVL337:BVL341"/>
    <mergeCell ref="BVM337:BVM341"/>
    <mergeCell ref="BVN337:BVN341"/>
    <mergeCell ref="BVO337:BVO341"/>
    <mergeCell ref="BVP337:BVP341"/>
    <mergeCell ref="BXS337:BXS341"/>
    <mergeCell ref="BXT337:BXT341"/>
    <mergeCell ref="BXU337:BXU341"/>
    <mergeCell ref="BXV337:BXV341"/>
    <mergeCell ref="BXW337:BXW341"/>
    <mergeCell ref="BXX337:BXX341"/>
    <mergeCell ref="BXY337:BXY341"/>
    <mergeCell ref="BXZ337:BXZ341"/>
    <mergeCell ref="BYA337:BYA341"/>
    <mergeCell ref="BXJ337:BXJ341"/>
    <mergeCell ref="BXK337:BXK341"/>
    <mergeCell ref="BXL337:BXL341"/>
    <mergeCell ref="BXM337:BXM341"/>
    <mergeCell ref="BXN337:BXN341"/>
    <mergeCell ref="BXO337:BXO341"/>
    <mergeCell ref="BXP337:BXP341"/>
    <mergeCell ref="BXQ337:BXQ341"/>
    <mergeCell ref="BXR337:BXR341"/>
    <mergeCell ref="BXA337:BXA341"/>
    <mergeCell ref="BXB337:BXB341"/>
    <mergeCell ref="BXC337:BXC341"/>
    <mergeCell ref="BXD337:BXD341"/>
    <mergeCell ref="BXE337:BXE341"/>
    <mergeCell ref="BXF337:BXF341"/>
    <mergeCell ref="BXG337:BXG341"/>
    <mergeCell ref="BXH337:BXH341"/>
    <mergeCell ref="BXI337:BXI341"/>
    <mergeCell ref="BWR337:BWR341"/>
    <mergeCell ref="BWS337:BWS341"/>
    <mergeCell ref="BWT337:BWT341"/>
    <mergeCell ref="BWU337:BWU341"/>
    <mergeCell ref="BWV337:BWV341"/>
    <mergeCell ref="BWW337:BWW341"/>
    <mergeCell ref="BWX337:BWX341"/>
    <mergeCell ref="BWY337:BWY341"/>
    <mergeCell ref="BWZ337:BWZ341"/>
    <mergeCell ref="BZC337:BZC341"/>
    <mergeCell ref="BZD337:BZD341"/>
    <mergeCell ref="BZE337:BZE341"/>
    <mergeCell ref="BZF337:BZF341"/>
    <mergeCell ref="BZG337:BZG341"/>
    <mergeCell ref="BZH337:BZH341"/>
    <mergeCell ref="BZI337:BZI341"/>
    <mergeCell ref="BZJ337:BZJ341"/>
    <mergeCell ref="BZK337:BZK341"/>
    <mergeCell ref="BYT337:BYT341"/>
    <mergeCell ref="BYU337:BYU341"/>
    <mergeCell ref="BYV337:BYV341"/>
    <mergeCell ref="BYW337:BYW341"/>
    <mergeCell ref="BYX337:BYX341"/>
    <mergeCell ref="BYY337:BYY341"/>
    <mergeCell ref="BYZ337:BYZ341"/>
    <mergeCell ref="BZA337:BZA341"/>
    <mergeCell ref="BZB337:BZB341"/>
    <mergeCell ref="BYK337:BYK341"/>
    <mergeCell ref="BYL337:BYL341"/>
    <mergeCell ref="BYM337:BYM341"/>
    <mergeCell ref="BYN337:BYN341"/>
    <mergeCell ref="BYO337:BYO341"/>
    <mergeCell ref="BYP337:BYP341"/>
    <mergeCell ref="BYQ337:BYQ341"/>
    <mergeCell ref="BYR337:BYR341"/>
    <mergeCell ref="BYS337:BYS341"/>
    <mergeCell ref="BYB337:BYB341"/>
    <mergeCell ref="BYC337:BYC341"/>
    <mergeCell ref="BYD337:BYD341"/>
    <mergeCell ref="BYE337:BYE341"/>
    <mergeCell ref="BYF337:BYF341"/>
    <mergeCell ref="BYG337:BYG341"/>
    <mergeCell ref="BYH337:BYH341"/>
    <mergeCell ref="BYI337:BYI341"/>
    <mergeCell ref="BYJ337:BYJ341"/>
    <mergeCell ref="CAM337:CAM341"/>
    <mergeCell ref="CAN337:CAN341"/>
    <mergeCell ref="CAO337:CAO341"/>
    <mergeCell ref="CAP337:CAP341"/>
    <mergeCell ref="CAQ337:CAQ341"/>
    <mergeCell ref="CAR337:CAR341"/>
    <mergeCell ref="CAS337:CAS341"/>
    <mergeCell ref="CAT337:CAT341"/>
    <mergeCell ref="CAU337:CAU341"/>
    <mergeCell ref="CAD337:CAD341"/>
    <mergeCell ref="CAE337:CAE341"/>
    <mergeCell ref="CAF337:CAF341"/>
    <mergeCell ref="CAG337:CAG341"/>
    <mergeCell ref="CAH337:CAH341"/>
    <mergeCell ref="CAI337:CAI341"/>
    <mergeCell ref="CAJ337:CAJ341"/>
    <mergeCell ref="CAK337:CAK341"/>
    <mergeCell ref="CAL337:CAL341"/>
    <mergeCell ref="BZU337:BZU341"/>
    <mergeCell ref="BZV337:BZV341"/>
    <mergeCell ref="BZW337:BZW341"/>
    <mergeCell ref="BZX337:BZX341"/>
    <mergeCell ref="BZY337:BZY341"/>
    <mergeCell ref="BZZ337:BZZ341"/>
    <mergeCell ref="CAA337:CAA341"/>
    <mergeCell ref="CAB337:CAB341"/>
    <mergeCell ref="CAC337:CAC341"/>
    <mergeCell ref="BZL337:BZL341"/>
    <mergeCell ref="BZM337:BZM341"/>
    <mergeCell ref="BZN337:BZN341"/>
    <mergeCell ref="BZO337:BZO341"/>
    <mergeCell ref="BZP337:BZP341"/>
    <mergeCell ref="BZQ337:BZQ341"/>
    <mergeCell ref="BZR337:BZR341"/>
    <mergeCell ref="BZS337:BZS341"/>
    <mergeCell ref="BZT337:BZT341"/>
    <mergeCell ref="CBW337:CBW341"/>
    <mergeCell ref="CBX337:CBX341"/>
    <mergeCell ref="CBY337:CBY341"/>
    <mergeCell ref="CBZ337:CBZ341"/>
    <mergeCell ref="CCA337:CCA341"/>
    <mergeCell ref="CCB337:CCB341"/>
    <mergeCell ref="CCC337:CCC341"/>
    <mergeCell ref="CCD337:CCD341"/>
    <mergeCell ref="CCE337:CCE341"/>
    <mergeCell ref="CBN337:CBN341"/>
    <mergeCell ref="CBO337:CBO341"/>
    <mergeCell ref="CBP337:CBP341"/>
    <mergeCell ref="CBQ337:CBQ341"/>
    <mergeCell ref="CBR337:CBR341"/>
    <mergeCell ref="CBS337:CBS341"/>
    <mergeCell ref="CBT337:CBT341"/>
    <mergeCell ref="CBU337:CBU341"/>
    <mergeCell ref="CBV337:CBV341"/>
    <mergeCell ref="CBE337:CBE341"/>
    <mergeCell ref="CBF337:CBF341"/>
    <mergeCell ref="CBG337:CBG341"/>
    <mergeCell ref="CBH337:CBH341"/>
    <mergeCell ref="CBI337:CBI341"/>
    <mergeCell ref="CBJ337:CBJ341"/>
    <mergeCell ref="CBK337:CBK341"/>
    <mergeCell ref="CBL337:CBL341"/>
    <mergeCell ref="CBM337:CBM341"/>
    <mergeCell ref="CAV337:CAV341"/>
    <mergeCell ref="CAW337:CAW341"/>
    <mergeCell ref="CAX337:CAX341"/>
    <mergeCell ref="CAY337:CAY341"/>
    <mergeCell ref="CAZ337:CAZ341"/>
    <mergeCell ref="CBA337:CBA341"/>
    <mergeCell ref="CBB337:CBB341"/>
    <mergeCell ref="CBC337:CBC341"/>
    <mergeCell ref="CBD337:CBD341"/>
    <mergeCell ref="CDG337:CDG341"/>
    <mergeCell ref="CDH337:CDH341"/>
    <mergeCell ref="CDI337:CDI341"/>
    <mergeCell ref="CDJ337:CDJ341"/>
    <mergeCell ref="CDK337:CDK341"/>
    <mergeCell ref="CDL337:CDL341"/>
    <mergeCell ref="CDM337:CDM341"/>
    <mergeCell ref="CDN337:CDN341"/>
    <mergeCell ref="CDO337:CDO341"/>
    <mergeCell ref="CCX337:CCX341"/>
    <mergeCell ref="CCY337:CCY341"/>
    <mergeCell ref="CCZ337:CCZ341"/>
    <mergeCell ref="CDA337:CDA341"/>
    <mergeCell ref="CDB337:CDB341"/>
    <mergeCell ref="CDC337:CDC341"/>
    <mergeCell ref="CDD337:CDD341"/>
    <mergeCell ref="CDE337:CDE341"/>
    <mergeCell ref="CDF337:CDF341"/>
    <mergeCell ref="CCO337:CCO341"/>
    <mergeCell ref="CCP337:CCP341"/>
    <mergeCell ref="CCQ337:CCQ341"/>
    <mergeCell ref="CCR337:CCR341"/>
    <mergeCell ref="CCS337:CCS341"/>
    <mergeCell ref="CCT337:CCT341"/>
    <mergeCell ref="CCU337:CCU341"/>
    <mergeCell ref="CCV337:CCV341"/>
    <mergeCell ref="CCW337:CCW341"/>
    <mergeCell ref="CCF337:CCF341"/>
    <mergeCell ref="CCG337:CCG341"/>
    <mergeCell ref="CCH337:CCH341"/>
    <mergeCell ref="CCI337:CCI341"/>
    <mergeCell ref="CCJ337:CCJ341"/>
    <mergeCell ref="CCK337:CCK341"/>
    <mergeCell ref="CCL337:CCL341"/>
    <mergeCell ref="CCM337:CCM341"/>
    <mergeCell ref="CCN337:CCN341"/>
    <mergeCell ref="CEQ337:CEQ341"/>
    <mergeCell ref="CER337:CER341"/>
    <mergeCell ref="CES337:CES341"/>
    <mergeCell ref="CET337:CET341"/>
    <mergeCell ref="CEU337:CEU341"/>
    <mergeCell ref="CEV337:CEV341"/>
    <mergeCell ref="CEW337:CEW341"/>
    <mergeCell ref="CEX337:CEX341"/>
    <mergeCell ref="CEY337:CEY341"/>
    <mergeCell ref="CEH337:CEH341"/>
    <mergeCell ref="CEI337:CEI341"/>
    <mergeCell ref="CEJ337:CEJ341"/>
    <mergeCell ref="CEK337:CEK341"/>
    <mergeCell ref="CEL337:CEL341"/>
    <mergeCell ref="CEM337:CEM341"/>
    <mergeCell ref="CEN337:CEN341"/>
    <mergeCell ref="CEO337:CEO341"/>
    <mergeCell ref="CEP337:CEP341"/>
    <mergeCell ref="CDY337:CDY341"/>
    <mergeCell ref="CDZ337:CDZ341"/>
    <mergeCell ref="CEA337:CEA341"/>
    <mergeCell ref="CEB337:CEB341"/>
    <mergeCell ref="CEC337:CEC341"/>
    <mergeCell ref="CED337:CED341"/>
    <mergeCell ref="CEE337:CEE341"/>
    <mergeCell ref="CEF337:CEF341"/>
    <mergeCell ref="CEG337:CEG341"/>
    <mergeCell ref="CDP337:CDP341"/>
    <mergeCell ref="CDQ337:CDQ341"/>
    <mergeCell ref="CDR337:CDR341"/>
    <mergeCell ref="CDS337:CDS341"/>
    <mergeCell ref="CDT337:CDT341"/>
    <mergeCell ref="CDU337:CDU341"/>
    <mergeCell ref="CDV337:CDV341"/>
    <mergeCell ref="CDW337:CDW341"/>
    <mergeCell ref="CDX337:CDX341"/>
    <mergeCell ref="CGA337:CGA341"/>
    <mergeCell ref="CGB337:CGB341"/>
    <mergeCell ref="CGC337:CGC341"/>
    <mergeCell ref="CGD337:CGD341"/>
    <mergeCell ref="CGE337:CGE341"/>
    <mergeCell ref="CGF337:CGF341"/>
    <mergeCell ref="CGG337:CGG341"/>
    <mergeCell ref="CGH337:CGH341"/>
    <mergeCell ref="CGI337:CGI341"/>
    <mergeCell ref="CFR337:CFR341"/>
    <mergeCell ref="CFS337:CFS341"/>
    <mergeCell ref="CFT337:CFT341"/>
    <mergeCell ref="CFU337:CFU341"/>
    <mergeCell ref="CFV337:CFV341"/>
    <mergeCell ref="CFW337:CFW341"/>
    <mergeCell ref="CFX337:CFX341"/>
    <mergeCell ref="CFY337:CFY341"/>
    <mergeCell ref="CFZ337:CFZ341"/>
    <mergeCell ref="CFI337:CFI341"/>
    <mergeCell ref="CFJ337:CFJ341"/>
    <mergeCell ref="CFK337:CFK341"/>
    <mergeCell ref="CFL337:CFL341"/>
    <mergeCell ref="CFM337:CFM341"/>
    <mergeCell ref="CFN337:CFN341"/>
    <mergeCell ref="CFO337:CFO341"/>
    <mergeCell ref="CFP337:CFP341"/>
    <mergeCell ref="CFQ337:CFQ341"/>
    <mergeCell ref="CEZ337:CEZ341"/>
    <mergeCell ref="CFA337:CFA341"/>
    <mergeCell ref="CFB337:CFB341"/>
    <mergeCell ref="CFC337:CFC341"/>
    <mergeCell ref="CFD337:CFD341"/>
    <mergeCell ref="CFE337:CFE341"/>
    <mergeCell ref="CFF337:CFF341"/>
    <mergeCell ref="CFG337:CFG341"/>
    <mergeCell ref="CFH337:CFH341"/>
    <mergeCell ref="CHK337:CHK341"/>
    <mergeCell ref="CHL337:CHL341"/>
    <mergeCell ref="CHM337:CHM341"/>
    <mergeCell ref="CHN337:CHN341"/>
    <mergeCell ref="CHO337:CHO341"/>
    <mergeCell ref="CHP337:CHP341"/>
    <mergeCell ref="CHQ337:CHQ341"/>
    <mergeCell ref="CHR337:CHR341"/>
    <mergeCell ref="CHS337:CHS341"/>
    <mergeCell ref="CHB337:CHB341"/>
    <mergeCell ref="CHC337:CHC341"/>
    <mergeCell ref="CHD337:CHD341"/>
    <mergeCell ref="CHE337:CHE341"/>
    <mergeCell ref="CHF337:CHF341"/>
    <mergeCell ref="CHG337:CHG341"/>
    <mergeCell ref="CHH337:CHH341"/>
    <mergeCell ref="CHI337:CHI341"/>
    <mergeCell ref="CHJ337:CHJ341"/>
    <mergeCell ref="CGS337:CGS341"/>
    <mergeCell ref="CGT337:CGT341"/>
    <mergeCell ref="CGU337:CGU341"/>
    <mergeCell ref="CGV337:CGV341"/>
    <mergeCell ref="CGW337:CGW341"/>
    <mergeCell ref="CGX337:CGX341"/>
    <mergeCell ref="CGY337:CGY341"/>
    <mergeCell ref="CGZ337:CGZ341"/>
    <mergeCell ref="CHA337:CHA341"/>
    <mergeCell ref="CGJ337:CGJ341"/>
    <mergeCell ref="CGK337:CGK341"/>
    <mergeCell ref="CGL337:CGL341"/>
    <mergeCell ref="CGM337:CGM341"/>
    <mergeCell ref="CGN337:CGN341"/>
    <mergeCell ref="CGO337:CGO341"/>
    <mergeCell ref="CGP337:CGP341"/>
    <mergeCell ref="CGQ337:CGQ341"/>
    <mergeCell ref="CGR337:CGR341"/>
    <mergeCell ref="CIU337:CIU341"/>
    <mergeCell ref="CIV337:CIV341"/>
    <mergeCell ref="CIW337:CIW341"/>
    <mergeCell ref="CIX337:CIX341"/>
    <mergeCell ref="CIY337:CIY341"/>
    <mergeCell ref="CIZ337:CIZ341"/>
    <mergeCell ref="CJA337:CJA341"/>
    <mergeCell ref="CJB337:CJB341"/>
    <mergeCell ref="CJC337:CJC341"/>
    <mergeCell ref="CIL337:CIL341"/>
    <mergeCell ref="CIM337:CIM341"/>
    <mergeCell ref="CIN337:CIN341"/>
    <mergeCell ref="CIO337:CIO341"/>
    <mergeCell ref="CIP337:CIP341"/>
    <mergeCell ref="CIQ337:CIQ341"/>
    <mergeCell ref="CIR337:CIR341"/>
    <mergeCell ref="CIS337:CIS341"/>
    <mergeCell ref="CIT337:CIT341"/>
    <mergeCell ref="CIC337:CIC341"/>
    <mergeCell ref="CID337:CID341"/>
    <mergeCell ref="CIE337:CIE341"/>
    <mergeCell ref="CIF337:CIF341"/>
    <mergeCell ref="CIG337:CIG341"/>
    <mergeCell ref="CIH337:CIH341"/>
    <mergeCell ref="CII337:CII341"/>
    <mergeCell ref="CIJ337:CIJ341"/>
    <mergeCell ref="CIK337:CIK341"/>
    <mergeCell ref="CHT337:CHT341"/>
    <mergeCell ref="CHU337:CHU341"/>
    <mergeCell ref="CHV337:CHV341"/>
    <mergeCell ref="CHW337:CHW341"/>
    <mergeCell ref="CHX337:CHX341"/>
    <mergeCell ref="CHY337:CHY341"/>
    <mergeCell ref="CHZ337:CHZ341"/>
    <mergeCell ref="CIA337:CIA341"/>
    <mergeCell ref="CIB337:CIB341"/>
    <mergeCell ref="CKE337:CKE341"/>
    <mergeCell ref="CKF337:CKF341"/>
    <mergeCell ref="CKG337:CKG341"/>
    <mergeCell ref="CKH337:CKH341"/>
    <mergeCell ref="CKI337:CKI341"/>
    <mergeCell ref="CKJ337:CKJ341"/>
    <mergeCell ref="CKK337:CKK341"/>
    <mergeCell ref="CKL337:CKL341"/>
    <mergeCell ref="CKM337:CKM341"/>
    <mergeCell ref="CJV337:CJV341"/>
    <mergeCell ref="CJW337:CJW341"/>
    <mergeCell ref="CJX337:CJX341"/>
    <mergeCell ref="CJY337:CJY341"/>
    <mergeCell ref="CJZ337:CJZ341"/>
    <mergeCell ref="CKA337:CKA341"/>
    <mergeCell ref="CKB337:CKB341"/>
    <mergeCell ref="CKC337:CKC341"/>
    <mergeCell ref="CKD337:CKD341"/>
    <mergeCell ref="CJM337:CJM341"/>
    <mergeCell ref="CJN337:CJN341"/>
    <mergeCell ref="CJO337:CJO341"/>
    <mergeCell ref="CJP337:CJP341"/>
    <mergeCell ref="CJQ337:CJQ341"/>
    <mergeCell ref="CJR337:CJR341"/>
    <mergeCell ref="CJS337:CJS341"/>
    <mergeCell ref="CJT337:CJT341"/>
    <mergeCell ref="CJU337:CJU341"/>
    <mergeCell ref="CJD337:CJD341"/>
    <mergeCell ref="CJE337:CJE341"/>
    <mergeCell ref="CJF337:CJF341"/>
    <mergeCell ref="CJG337:CJG341"/>
    <mergeCell ref="CJH337:CJH341"/>
    <mergeCell ref="CJI337:CJI341"/>
    <mergeCell ref="CJJ337:CJJ341"/>
    <mergeCell ref="CJK337:CJK341"/>
    <mergeCell ref="CJL337:CJL341"/>
    <mergeCell ref="CLO337:CLO341"/>
    <mergeCell ref="CLP337:CLP341"/>
    <mergeCell ref="CLQ337:CLQ341"/>
    <mergeCell ref="CLR337:CLR341"/>
    <mergeCell ref="CLS337:CLS341"/>
    <mergeCell ref="CLT337:CLT341"/>
    <mergeCell ref="CLU337:CLU341"/>
    <mergeCell ref="CLV337:CLV341"/>
    <mergeCell ref="CLW337:CLW341"/>
    <mergeCell ref="CLF337:CLF341"/>
    <mergeCell ref="CLG337:CLG341"/>
    <mergeCell ref="CLH337:CLH341"/>
    <mergeCell ref="CLI337:CLI341"/>
    <mergeCell ref="CLJ337:CLJ341"/>
    <mergeCell ref="CLK337:CLK341"/>
    <mergeCell ref="CLL337:CLL341"/>
    <mergeCell ref="CLM337:CLM341"/>
    <mergeCell ref="CLN337:CLN341"/>
    <mergeCell ref="CKW337:CKW341"/>
    <mergeCell ref="CKX337:CKX341"/>
    <mergeCell ref="CKY337:CKY341"/>
    <mergeCell ref="CKZ337:CKZ341"/>
    <mergeCell ref="CLA337:CLA341"/>
    <mergeCell ref="CLB337:CLB341"/>
    <mergeCell ref="CLC337:CLC341"/>
    <mergeCell ref="CLD337:CLD341"/>
    <mergeCell ref="CLE337:CLE341"/>
    <mergeCell ref="CKN337:CKN341"/>
    <mergeCell ref="CKO337:CKO341"/>
    <mergeCell ref="CKP337:CKP341"/>
    <mergeCell ref="CKQ337:CKQ341"/>
    <mergeCell ref="CKR337:CKR341"/>
    <mergeCell ref="CKS337:CKS341"/>
    <mergeCell ref="CKT337:CKT341"/>
    <mergeCell ref="CKU337:CKU341"/>
    <mergeCell ref="CKV337:CKV341"/>
    <mergeCell ref="CMY337:CMY341"/>
    <mergeCell ref="CMZ337:CMZ341"/>
    <mergeCell ref="CNA337:CNA341"/>
    <mergeCell ref="CNB337:CNB341"/>
    <mergeCell ref="CNC337:CNC341"/>
    <mergeCell ref="CND337:CND341"/>
    <mergeCell ref="CNE337:CNE341"/>
    <mergeCell ref="CNF337:CNF341"/>
    <mergeCell ref="CNG337:CNG341"/>
    <mergeCell ref="CMP337:CMP341"/>
    <mergeCell ref="CMQ337:CMQ341"/>
    <mergeCell ref="CMR337:CMR341"/>
    <mergeCell ref="CMS337:CMS341"/>
    <mergeCell ref="CMT337:CMT341"/>
    <mergeCell ref="CMU337:CMU341"/>
    <mergeCell ref="CMV337:CMV341"/>
    <mergeCell ref="CMW337:CMW341"/>
    <mergeCell ref="CMX337:CMX341"/>
    <mergeCell ref="CMG337:CMG341"/>
    <mergeCell ref="CMH337:CMH341"/>
    <mergeCell ref="CMI337:CMI341"/>
    <mergeCell ref="CMJ337:CMJ341"/>
    <mergeCell ref="CMK337:CMK341"/>
    <mergeCell ref="CML337:CML341"/>
    <mergeCell ref="CMM337:CMM341"/>
    <mergeCell ref="CMN337:CMN341"/>
    <mergeCell ref="CMO337:CMO341"/>
    <mergeCell ref="CLX337:CLX341"/>
    <mergeCell ref="CLY337:CLY341"/>
    <mergeCell ref="CLZ337:CLZ341"/>
    <mergeCell ref="CMA337:CMA341"/>
    <mergeCell ref="CMB337:CMB341"/>
    <mergeCell ref="CMC337:CMC341"/>
    <mergeCell ref="CMD337:CMD341"/>
    <mergeCell ref="CME337:CME341"/>
    <mergeCell ref="CMF337:CMF341"/>
    <mergeCell ref="COI337:COI341"/>
    <mergeCell ref="COJ337:COJ341"/>
    <mergeCell ref="COK337:COK341"/>
    <mergeCell ref="COL337:COL341"/>
    <mergeCell ref="COM337:COM341"/>
    <mergeCell ref="CON337:CON341"/>
    <mergeCell ref="COO337:COO341"/>
    <mergeCell ref="COP337:COP341"/>
    <mergeCell ref="COQ337:COQ341"/>
    <mergeCell ref="CNZ337:CNZ341"/>
    <mergeCell ref="COA337:COA341"/>
    <mergeCell ref="COB337:COB341"/>
    <mergeCell ref="COC337:COC341"/>
    <mergeCell ref="COD337:COD341"/>
    <mergeCell ref="COE337:COE341"/>
    <mergeCell ref="COF337:COF341"/>
    <mergeCell ref="COG337:COG341"/>
    <mergeCell ref="COH337:COH341"/>
    <mergeCell ref="CNQ337:CNQ341"/>
    <mergeCell ref="CNR337:CNR341"/>
    <mergeCell ref="CNS337:CNS341"/>
    <mergeCell ref="CNT337:CNT341"/>
    <mergeCell ref="CNU337:CNU341"/>
    <mergeCell ref="CNV337:CNV341"/>
    <mergeCell ref="CNW337:CNW341"/>
    <mergeCell ref="CNX337:CNX341"/>
    <mergeCell ref="CNY337:CNY341"/>
    <mergeCell ref="CNH337:CNH341"/>
    <mergeCell ref="CNI337:CNI341"/>
    <mergeCell ref="CNJ337:CNJ341"/>
    <mergeCell ref="CNK337:CNK341"/>
    <mergeCell ref="CNL337:CNL341"/>
    <mergeCell ref="CNM337:CNM341"/>
    <mergeCell ref="CNN337:CNN341"/>
    <mergeCell ref="CNO337:CNO341"/>
    <mergeCell ref="CNP337:CNP341"/>
    <mergeCell ref="CPS337:CPS341"/>
    <mergeCell ref="CPT337:CPT341"/>
    <mergeCell ref="CPU337:CPU341"/>
    <mergeCell ref="CPV337:CPV341"/>
    <mergeCell ref="CPW337:CPW341"/>
    <mergeCell ref="CPX337:CPX341"/>
    <mergeCell ref="CPY337:CPY341"/>
    <mergeCell ref="CPZ337:CPZ341"/>
    <mergeCell ref="CQA337:CQA341"/>
    <mergeCell ref="CPJ337:CPJ341"/>
    <mergeCell ref="CPK337:CPK341"/>
    <mergeCell ref="CPL337:CPL341"/>
    <mergeCell ref="CPM337:CPM341"/>
    <mergeCell ref="CPN337:CPN341"/>
    <mergeCell ref="CPO337:CPO341"/>
    <mergeCell ref="CPP337:CPP341"/>
    <mergeCell ref="CPQ337:CPQ341"/>
    <mergeCell ref="CPR337:CPR341"/>
    <mergeCell ref="CPA337:CPA341"/>
    <mergeCell ref="CPB337:CPB341"/>
    <mergeCell ref="CPC337:CPC341"/>
    <mergeCell ref="CPD337:CPD341"/>
    <mergeCell ref="CPE337:CPE341"/>
    <mergeCell ref="CPF337:CPF341"/>
    <mergeCell ref="CPG337:CPG341"/>
    <mergeCell ref="CPH337:CPH341"/>
    <mergeCell ref="CPI337:CPI341"/>
    <mergeCell ref="COR337:COR341"/>
    <mergeCell ref="COS337:COS341"/>
    <mergeCell ref="COT337:COT341"/>
    <mergeCell ref="COU337:COU341"/>
    <mergeCell ref="COV337:COV341"/>
    <mergeCell ref="COW337:COW341"/>
    <mergeCell ref="COX337:COX341"/>
    <mergeCell ref="COY337:COY341"/>
    <mergeCell ref="COZ337:COZ341"/>
    <mergeCell ref="CRC337:CRC341"/>
    <mergeCell ref="CRD337:CRD341"/>
    <mergeCell ref="CRE337:CRE341"/>
    <mergeCell ref="CRF337:CRF341"/>
    <mergeCell ref="CRG337:CRG341"/>
    <mergeCell ref="CRH337:CRH341"/>
    <mergeCell ref="CRI337:CRI341"/>
    <mergeCell ref="CRJ337:CRJ341"/>
    <mergeCell ref="CRK337:CRK341"/>
    <mergeCell ref="CQT337:CQT341"/>
    <mergeCell ref="CQU337:CQU341"/>
    <mergeCell ref="CQV337:CQV341"/>
    <mergeCell ref="CQW337:CQW341"/>
    <mergeCell ref="CQX337:CQX341"/>
    <mergeCell ref="CQY337:CQY341"/>
    <mergeCell ref="CQZ337:CQZ341"/>
    <mergeCell ref="CRA337:CRA341"/>
    <mergeCell ref="CRB337:CRB341"/>
    <mergeCell ref="CQK337:CQK341"/>
    <mergeCell ref="CQL337:CQL341"/>
    <mergeCell ref="CQM337:CQM341"/>
    <mergeCell ref="CQN337:CQN341"/>
    <mergeCell ref="CQO337:CQO341"/>
    <mergeCell ref="CQP337:CQP341"/>
    <mergeCell ref="CQQ337:CQQ341"/>
    <mergeCell ref="CQR337:CQR341"/>
    <mergeCell ref="CQS337:CQS341"/>
    <mergeCell ref="CQB337:CQB341"/>
    <mergeCell ref="CQC337:CQC341"/>
    <mergeCell ref="CQD337:CQD341"/>
    <mergeCell ref="CQE337:CQE341"/>
    <mergeCell ref="CQF337:CQF341"/>
    <mergeCell ref="CQG337:CQG341"/>
    <mergeCell ref="CQH337:CQH341"/>
    <mergeCell ref="CQI337:CQI341"/>
    <mergeCell ref="CQJ337:CQJ341"/>
    <mergeCell ref="CSM337:CSM341"/>
    <mergeCell ref="CSN337:CSN341"/>
    <mergeCell ref="CSO337:CSO341"/>
    <mergeCell ref="CSP337:CSP341"/>
    <mergeCell ref="CSQ337:CSQ341"/>
    <mergeCell ref="CSR337:CSR341"/>
    <mergeCell ref="CSS337:CSS341"/>
    <mergeCell ref="CST337:CST341"/>
    <mergeCell ref="CSU337:CSU341"/>
    <mergeCell ref="CSD337:CSD341"/>
    <mergeCell ref="CSE337:CSE341"/>
    <mergeCell ref="CSF337:CSF341"/>
    <mergeCell ref="CSG337:CSG341"/>
    <mergeCell ref="CSH337:CSH341"/>
    <mergeCell ref="CSI337:CSI341"/>
    <mergeCell ref="CSJ337:CSJ341"/>
    <mergeCell ref="CSK337:CSK341"/>
    <mergeCell ref="CSL337:CSL341"/>
    <mergeCell ref="CRU337:CRU341"/>
    <mergeCell ref="CRV337:CRV341"/>
    <mergeCell ref="CRW337:CRW341"/>
    <mergeCell ref="CRX337:CRX341"/>
    <mergeCell ref="CRY337:CRY341"/>
    <mergeCell ref="CRZ337:CRZ341"/>
    <mergeCell ref="CSA337:CSA341"/>
    <mergeCell ref="CSB337:CSB341"/>
    <mergeCell ref="CSC337:CSC341"/>
    <mergeCell ref="CRL337:CRL341"/>
    <mergeCell ref="CRM337:CRM341"/>
    <mergeCell ref="CRN337:CRN341"/>
    <mergeCell ref="CRO337:CRO341"/>
    <mergeCell ref="CRP337:CRP341"/>
    <mergeCell ref="CRQ337:CRQ341"/>
    <mergeCell ref="CRR337:CRR341"/>
    <mergeCell ref="CRS337:CRS341"/>
    <mergeCell ref="CRT337:CRT341"/>
    <mergeCell ref="CTW337:CTW341"/>
    <mergeCell ref="CTX337:CTX341"/>
    <mergeCell ref="CTY337:CTY341"/>
    <mergeCell ref="CTZ337:CTZ341"/>
    <mergeCell ref="CUA337:CUA341"/>
    <mergeCell ref="CUB337:CUB341"/>
    <mergeCell ref="CUC337:CUC341"/>
    <mergeCell ref="CUD337:CUD341"/>
    <mergeCell ref="CUE337:CUE341"/>
    <mergeCell ref="CTN337:CTN341"/>
    <mergeCell ref="CTO337:CTO341"/>
    <mergeCell ref="CTP337:CTP341"/>
    <mergeCell ref="CTQ337:CTQ341"/>
    <mergeCell ref="CTR337:CTR341"/>
    <mergeCell ref="CTS337:CTS341"/>
    <mergeCell ref="CTT337:CTT341"/>
    <mergeCell ref="CTU337:CTU341"/>
    <mergeCell ref="CTV337:CTV341"/>
    <mergeCell ref="CTE337:CTE341"/>
    <mergeCell ref="CTF337:CTF341"/>
    <mergeCell ref="CTG337:CTG341"/>
    <mergeCell ref="CTH337:CTH341"/>
    <mergeCell ref="CTI337:CTI341"/>
    <mergeCell ref="CTJ337:CTJ341"/>
    <mergeCell ref="CTK337:CTK341"/>
    <mergeCell ref="CTL337:CTL341"/>
    <mergeCell ref="CTM337:CTM341"/>
    <mergeCell ref="CSV337:CSV341"/>
    <mergeCell ref="CSW337:CSW341"/>
    <mergeCell ref="CSX337:CSX341"/>
    <mergeCell ref="CSY337:CSY341"/>
    <mergeCell ref="CSZ337:CSZ341"/>
    <mergeCell ref="CTA337:CTA341"/>
    <mergeCell ref="CTB337:CTB341"/>
    <mergeCell ref="CTC337:CTC341"/>
    <mergeCell ref="CTD337:CTD341"/>
    <mergeCell ref="CVG337:CVG341"/>
    <mergeCell ref="CVH337:CVH341"/>
    <mergeCell ref="CVI337:CVI341"/>
    <mergeCell ref="CVJ337:CVJ341"/>
    <mergeCell ref="CVK337:CVK341"/>
    <mergeCell ref="CVL337:CVL341"/>
    <mergeCell ref="CVM337:CVM341"/>
    <mergeCell ref="CVN337:CVN341"/>
    <mergeCell ref="CVO337:CVO341"/>
    <mergeCell ref="CUX337:CUX341"/>
    <mergeCell ref="CUY337:CUY341"/>
    <mergeCell ref="CUZ337:CUZ341"/>
    <mergeCell ref="CVA337:CVA341"/>
    <mergeCell ref="CVB337:CVB341"/>
    <mergeCell ref="CVC337:CVC341"/>
    <mergeCell ref="CVD337:CVD341"/>
    <mergeCell ref="CVE337:CVE341"/>
    <mergeCell ref="CVF337:CVF341"/>
    <mergeCell ref="CUO337:CUO341"/>
    <mergeCell ref="CUP337:CUP341"/>
    <mergeCell ref="CUQ337:CUQ341"/>
    <mergeCell ref="CUR337:CUR341"/>
    <mergeCell ref="CUS337:CUS341"/>
    <mergeCell ref="CUT337:CUT341"/>
    <mergeCell ref="CUU337:CUU341"/>
    <mergeCell ref="CUV337:CUV341"/>
    <mergeCell ref="CUW337:CUW341"/>
    <mergeCell ref="CUF337:CUF341"/>
    <mergeCell ref="CUG337:CUG341"/>
    <mergeCell ref="CUH337:CUH341"/>
    <mergeCell ref="CUI337:CUI341"/>
    <mergeCell ref="CUJ337:CUJ341"/>
    <mergeCell ref="CUK337:CUK341"/>
    <mergeCell ref="CUL337:CUL341"/>
    <mergeCell ref="CUM337:CUM341"/>
    <mergeCell ref="CUN337:CUN341"/>
    <mergeCell ref="CWQ337:CWQ341"/>
    <mergeCell ref="CWR337:CWR341"/>
    <mergeCell ref="CWS337:CWS341"/>
    <mergeCell ref="CWT337:CWT341"/>
    <mergeCell ref="CWU337:CWU341"/>
    <mergeCell ref="CWV337:CWV341"/>
    <mergeCell ref="CWW337:CWW341"/>
    <mergeCell ref="CWX337:CWX341"/>
    <mergeCell ref="CWY337:CWY341"/>
    <mergeCell ref="CWH337:CWH341"/>
    <mergeCell ref="CWI337:CWI341"/>
    <mergeCell ref="CWJ337:CWJ341"/>
    <mergeCell ref="CWK337:CWK341"/>
    <mergeCell ref="CWL337:CWL341"/>
    <mergeCell ref="CWM337:CWM341"/>
    <mergeCell ref="CWN337:CWN341"/>
    <mergeCell ref="CWO337:CWO341"/>
    <mergeCell ref="CWP337:CWP341"/>
    <mergeCell ref="CVY337:CVY341"/>
    <mergeCell ref="CVZ337:CVZ341"/>
    <mergeCell ref="CWA337:CWA341"/>
    <mergeCell ref="CWB337:CWB341"/>
    <mergeCell ref="CWC337:CWC341"/>
    <mergeCell ref="CWD337:CWD341"/>
    <mergeCell ref="CWE337:CWE341"/>
    <mergeCell ref="CWF337:CWF341"/>
    <mergeCell ref="CWG337:CWG341"/>
    <mergeCell ref="CVP337:CVP341"/>
    <mergeCell ref="CVQ337:CVQ341"/>
    <mergeCell ref="CVR337:CVR341"/>
    <mergeCell ref="CVS337:CVS341"/>
    <mergeCell ref="CVT337:CVT341"/>
    <mergeCell ref="CVU337:CVU341"/>
    <mergeCell ref="CVV337:CVV341"/>
    <mergeCell ref="CVW337:CVW341"/>
    <mergeCell ref="CVX337:CVX341"/>
    <mergeCell ref="CYA337:CYA341"/>
    <mergeCell ref="CYB337:CYB341"/>
    <mergeCell ref="CYC337:CYC341"/>
    <mergeCell ref="CYD337:CYD341"/>
    <mergeCell ref="CYE337:CYE341"/>
    <mergeCell ref="CYF337:CYF341"/>
    <mergeCell ref="CYG337:CYG341"/>
    <mergeCell ref="CYH337:CYH341"/>
    <mergeCell ref="CYI337:CYI341"/>
    <mergeCell ref="CXR337:CXR341"/>
    <mergeCell ref="CXS337:CXS341"/>
    <mergeCell ref="CXT337:CXT341"/>
    <mergeCell ref="CXU337:CXU341"/>
    <mergeCell ref="CXV337:CXV341"/>
    <mergeCell ref="CXW337:CXW341"/>
    <mergeCell ref="CXX337:CXX341"/>
    <mergeCell ref="CXY337:CXY341"/>
    <mergeCell ref="CXZ337:CXZ341"/>
    <mergeCell ref="CXI337:CXI341"/>
    <mergeCell ref="CXJ337:CXJ341"/>
    <mergeCell ref="CXK337:CXK341"/>
    <mergeCell ref="CXL337:CXL341"/>
    <mergeCell ref="CXM337:CXM341"/>
    <mergeCell ref="CXN337:CXN341"/>
    <mergeCell ref="CXO337:CXO341"/>
    <mergeCell ref="CXP337:CXP341"/>
    <mergeCell ref="CXQ337:CXQ341"/>
    <mergeCell ref="CWZ337:CWZ341"/>
    <mergeCell ref="CXA337:CXA341"/>
    <mergeCell ref="CXB337:CXB341"/>
    <mergeCell ref="CXC337:CXC341"/>
    <mergeCell ref="CXD337:CXD341"/>
    <mergeCell ref="CXE337:CXE341"/>
    <mergeCell ref="CXF337:CXF341"/>
    <mergeCell ref="CXG337:CXG341"/>
    <mergeCell ref="CXH337:CXH341"/>
    <mergeCell ref="CZK337:CZK341"/>
    <mergeCell ref="CZL337:CZL341"/>
    <mergeCell ref="CZM337:CZM341"/>
    <mergeCell ref="CZN337:CZN341"/>
    <mergeCell ref="CZO337:CZO341"/>
    <mergeCell ref="CZP337:CZP341"/>
    <mergeCell ref="CZQ337:CZQ341"/>
    <mergeCell ref="CZR337:CZR341"/>
    <mergeCell ref="CZS337:CZS341"/>
    <mergeCell ref="CZB337:CZB341"/>
    <mergeCell ref="CZC337:CZC341"/>
    <mergeCell ref="CZD337:CZD341"/>
    <mergeCell ref="CZE337:CZE341"/>
    <mergeCell ref="CZF337:CZF341"/>
    <mergeCell ref="CZG337:CZG341"/>
    <mergeCell ref="CZH337:CZH341"/>
    <mergeCell ref="CZI337:CZI341"/>
    <mergeCell ref="CZJ337:CZJ341"/>
    <mergeCell ref="CYS337:CYS341"/>
    <mergeCell ref="CYT337:CYT341"/>
    <mergeCell ref="CYU337:CYU341"/>
    <mergeCell ref="CYV337:CYV341"/>
    <mergeCell ref="CYW337:CYW341"/>
    <mergeCell ref="CYX337:CYX341"/>
    <mergeCell ref="CYY337:CYY341"/>
    <mergeCell ref="CYZ337:CYZ341"/>
    <mergeCell ref="CZA337:CZA341"/>
    <mergeCell ref="CYJ337:CYJ341"/>
    <mergeCell ref="CYK337:CYK341"/>
    <mergeCell ref="CYL337:CYL341"/>
    <mergeCell ref="CYM337:CYM341"/>
    <mergeCell ref="CYN337:CYN341"/>
    <mergeCell ref="CYO337:CYO341"/>
    <mergeCell ref="CYP337:CYP341"/>
    <mergeCell ref="CYQ337:CYQ341"/>
    <mergeCell ref="CYR337:CYR341"/>
    <mergeCell ref="DAU337:DAU341"/>
    <mergeCell ref="DAV337:DAV341"/>
    <mergeCell ref="DAW337:DAW341"/>
    <mergeCell ref="DAX337:DAX341"/>
    <mergeCell ref="DAY337:DAY341"/>
    <mergeCell ref="DAZ337:DAZ341"/>
    <mergeCell ref="DBA337:DBA341"/>
    <mergeCell ref="DBB337:DBB341"/>
    <mergeCell ref="DBC337:DBC341"/>
    <mergeCell ref="DAL337:DAL341"/>
    <mergeCell ref="DAM337:DAM341"/>
    <mergeCell ref="DAN337:DAN341"/>
    <mergeCell ref="DAO337:DAO341"/>
    <mergeCell ref="DAP337:DAP341"/>
    <mergeCell ref="DAQ337:DAQ341"/>
    <mergeCell ref="DAR337:DAR341"/>
    <mergeCell ref="DAS337:DAS341"/>
    <mergeCell ref="DAT337:DAT341"/>
    <mergeCell ref="DAC337:DAC341"/>
    <mergeCell ref="DAD337:DAD341"/>
    <mergeCell ref="DAE337:DAE341"/>
    <mergeCell ref="DAF337:DAF341"/>
    <mergeCell ref="DAG337:DAG341"/>
    <mergeCell ref="DAH337:DAH341"/>
    <mergeCell ref="DAI337:DAI341"/>
    <mergeCell ref="DAJ337:DAJ341"/>
    <mergeCell ref="DAK337:DAK341"/>
    <mergeCell ref="CZT337:CZT341"/>
    <mergeCell ref="CZU337:CZU341"/>
    <mergeCell ref="CZV337:CZV341"/>
    <mergeCell ref="CZW337:CZW341"/>
    <mergeCell ref="CZX337:CZX341"/>
    <mergeCell ref="CZY337:CZY341"/>
    <mergeCell ref="CZZ337:CZZ341"/>
    <mergeCell ref="DAA337:DAA341"/>
    <mergeCell ref="DAB337:DAB341"/>
    <mergeCell ref="DCE337:DCE341"/>
    <mergeCell ref="DCF337:DCF341"/>
    <mergeCell ref="DCG337:DCG341"/>
    <mergeCell ref="DCH337:DCH341"/>
    <mergeCell ref="DCI337:DCI341"/>
    <mergeCell ref="DCJ337:DCJ341"/>
    <mergeCell ref="DCK337:DCK341"/>
    <mergeCell ref="DCL337:DCL341"/>
    <mergeCell ref="DCM337:DCM341"/>
    <mergeCell ref="DBV337:DBV341"/>
    <mergeCell ref="DBW337:DBW341"/>
    <mergeCell ref="DBX337:DBX341"/>
    <mergeCell ref="DBY337:DBY341"/>
    <mergeCell ref="DBZ337:DBZ341"/>
    <mergeCell ref="DCA337:DCA341"/>
    <mergeCell ref="DCB337:DCB341"/>
    <mergeCell ref="DCC337:DCC341"/>
    <mergeCell ref="DCD337:DCD341"/>
    <mergeCell ref="DBM337:DBM341"/>
    <mergeCell ref="DBN337:DBN341"/>
    <mergeCell ref="DBO337:DBO341"/>
    <mergeCell ref="DBP337:DBP341"/>
    <mergeCell ref="DBQ337:DBQ341"/>
    <mergeCell ref="DBR337:DBR341"/>
    <mergeCell ref="DBS337:DBS341"/>
    <mergeCell ref="DBT337:DBT341"/>
    <mergeCell ref="DBU337:DBU341"/>
    <mergeCell ref="DBD337:DBD341"/>
    <mergeCell ref="DBE337:DBE341"/>
    <mergeCell ref="DBF337:DBF341"/>
    <mergeCell ref="DBG337:DBG341"/>
    <mergeCell ref="DBH337:DBH341"/>
    <mergeCell ref="DBI337:DBI341"/>
    <mergeCell ref="DBJ337:DBJ341"/>
    <mergeCell ref="DBK337:DBK341"/>
    <mergeCell ref="DBL337:DBL341"/>
    <mergeCell ref="DDO337:DDO341"/>
    <mergeCell ref="DDP337:DDP341"/>
    <mergeCell ref="DDQ337:DDQ341"/>
    <mergeCell ref="DDR337:DDR341"/>
    <mergeCell ref="DDS337:DDS341"/>
    <mergeCell ref="DDT337:DDT341"/>
    <mergeCell ref="DDU337:DDU341"/>
    <mergeCell ref="DDV337:DDV341"/>
    <mergeCell ref="DDW337:DDW341"/>
    <mergeCell ref="DDF337:DDF341"/>
    <mergeCell ref="DDG337:DDG341"/>
    <mergeCell ref="DDH337:DDH341"/>
    <mergeCell ref="DDI337:DDI341"/>
    <mergeCell ref="DDJ337:DDJ341"/>
    <mergeCell ref="DDK337:DDK341"/>
    <mergeCell ref="DDL337:DDL341"/>
    <mergeCell ref="DDM337:DDM341"/>
    <mergeCell ref="DDN337:DDN341"/>
    <mergeCell ref="DCW337:DCW341"/>
    <mergeCell ref="DCX337:DCX341"/>
    <mergeCell ref="DCY337:DCY341"/>
    <mergeCell ref="DCZ337:DCZ341"/>
    <mergeCell ref="DDA337:DDA341"/>
    <mergeCell ref="DDB337:DDB341"/>
    <mergeCell ref="DDC337:DDC341"/>
    <mergeCell ref="DDD337:DDD341"/>
    <mergeCell ref="DDE337:DDE341"/>
    <mergeCell ref="DCN337:DCN341"/>
    <mergeCell ref="DCO337:DCO341"/>
    <mergeCell ref="DCP337:DCP341"/>
    <mergeCell ref="DCQ337:DCQ341"/>
    <mergeCell ref="DCR337:DCR341"/>
    <mergeCell ref="DCS337:DCS341"/>
    <mergeCell ref="DCT337:DCT341"/>
    <mergeCell ref="DCU337:DCU341"/>
    <mergeCell ref="DCV337:DCV341"/>
    <mergeCell ref="DEY337:DEY341"/>
    <mergeCell ref="DEZ337:DEZ341"/>
    <mergeCell ref="DFA337:DFA341"/>
    <mergeCell ref="DFB337:DFB341"/>
    <mergeCell ref="DFC337:DFC341"/>
    <mergeCell ref="DFD337:DFD341"/>
    <mergeCell ref="DFE337:DFE341"/>
    <mergeCell ref="DFF337:DFF341"/>
    <mergeCell ref="DFG337:DFG341"/>
    <mergeCell ref="DEP337:DEP341"/>
    <mergeCell ref="DEQ337:DEQ341"/>
    <mergeCell ref="DER337:DER341"/>
    <mergeCell ref="DES337:DES341"/>
    <mergeCell ref="DET337:DET341"/>
    <mergeCell ref="DEU337:DEU341"/>
    <mergeCell ref="DEV337:DEV341"/>
    <mergeCell ref="DEW337:DEW341"/>
    <mergeCell ref="DEX337:DEX341"/>
    <mergeCell ref="DEG337:DEG341"/>
    <mergeCell ref="DEH337:DEH341"/>
    <mergeCell ref="DEI337:DEI341"/>
    <mergeCell ref="DEJ337:DEJ341"/>
    <mergeCell ref="DEK337:DEK341"/>
    <mergeCell ref="DEL337:DEL341"/>
    <mergeCell ref="DEM337:DEM341"/>
    <mergeCell ref="DEN337:DEN341"/>
    <mergeCell ref="DEO337:DEO341"/>
    <mergeCell ref="DDX337:DDX341"/>
    <mergeCell ref="DDY337:DDY341"/>
    <mergeCell ref="DDZ337:DDZ341"/>
    <mergeCell ref="DEA337:DEA341"/>
    <mergeCell ref="DEB337:DEB341"/>
    <mergeCell ref="DEC337:DEC341"/>
    <mergeCell ref="DED337:DED341"/>
    <mergeCell ref="DEE337:DEE341"/>
    <mergeCell ref="DEF337:DEF341"/>
    <mergeCell ref="DGI337:DGI341"/>
    <mergeCell ref="DGJ337:DGJ341"/>
    <mergeCell ref="DGK337:DGK341"/>
    <mergeCell ref="DGL337:DGL341"/>
    <mergeCell ref="DGM337:DGM341"/>
    <mergeCell ref="DGN337:DGN341"/>
    <mergeCell ref="DGO337:DGO341"/>
    <mergeCell ref="DGP337:DGP341"/>
    <mergeCell ref="DGQ337:DGQ341"/>
    <mergeCell ref="DFZ337:DFZ341"/>
    <mergeCell ref="DGA337:DGA341"/>
    <mergeCell ref="DGB337:DGB341"/>
    <mergeCell ref="DGC337:DGC341"/>
    <mergeCell ref="DGD337:DGD341"/>
    <mergeCell ref="DGE337:DGE341"/>
    <mergeCell ref="DGF337:DGF341"/>
    <mergeCell ref="DGG337:DGG341"/>
    <mergeCell ref="DGH337:DGH341"/>
    <mergeCell ref="DFQ337:DFQ341"/>
    <mergeCell ref="DFR337:DFR341"/>
    <mergeCell ref="DFS337:DFS341"/>
    <mergeCell ref="DFT337:DFT341"/>
    <mergeCell ref="DFU337:DFU341"/>
    <mergeCell ref="DFV337:DFV341"/>
    <mergeCell ref="DFW337:DFW341"/>
    <mergeCell ref="DFX337:DFX341"/>
    <mergeCell ref="DFY337:DFY341"/>
    <mergeCell ref="DFH337:DFH341"/>
    <mergeCell ref="DFI337:DFI341"/>
    <mergeCell ref="DFJ337:DFJ341"/>
    <mergeCell ref="DFK337:DFK341"/>
    <mergeCell ref="DFL337:DFL341"/>
    <mergeCell ref="DFM337:DFM341"/>
    <mergeCell ref="DFN337:DFN341"/>
    <mergeCell ref="DFO337:DFO341"/>
    <mergeCell ref="DFP337:DFP341"/>
    <mergeCell ref="DHS337:DHS341"/>
    <mergeCell ref="DHT337:DHT341"/>
    <mergeCell ref="DHU337:DHU341"/>
    <mergeCell ref="DHV337:DHV341"/>
    <mergeCell ref="DHW337:DHW341"/>
    <mergeCell ref="DHX337:DHX341"/>
    <mergeCell ref="DHY337:DHY341"/>
    <mergeCell ref="DHZ337:DHZ341"/>
    <mergeCell ref="DIA337:DIA341"/>
    <mergeCell ref="DHJ337:DHJ341"/>
    <mergeCell ref="DHK337:DHK341"/>
    <mergeCell ref="DHL337:DHL341"/>
    <mergeCell ref="DHM337:DHM341"/>
    <mergeCell ref="DHN337:DHN341"/>
    <mergeCell ref="DHO337:DHO341"/>
    <mergeCell ref="DHP337:DHP341"/>
    <mergeCell ref="DHQ337:DHQ341"/>
    <mergeCell ref="DHR337:DHR341"/>
    <mergeCell ref="DHA337:DHA341"/>
    <mergeCell ref="DHB337:DHB341"/>
    <mergeCell ref="DHC337:DHC341"/>
    <mergeCell ref="DHD337:DHD341"/>
    <mergeCell ref="DHE337:DHE341"/>
    <mergeCell ref="DHF337:DHF341"/>
    <mergeCell ref="DHG337:DHG341"/>
    <mergeCell ref="DHH337:DHH341"/>
    <mergeCell ref="DHI337:DHI341"/>
    <mergeCell ref="DGR337:DGR341"/>
    <mergeCell ref="DGS337:DGS341"/>
    <mergeCell ref="DGT337:DGT341"/>
    <mergeCell ref="DGU337:DGU341"/>
    <mergeCell ref="DGV337:DGV341"/>
    <mergeCell ref="DGW337:DGW341"/>
    <mergeCell ref="DGX337:DGX341"/>
    <mergeCell ref="DGY337:DGY341"/>
    <mergeCell ref="DGZ337:DGZ341"/>
    <mergeCell ref="DJC337:DJC341"/>
    <mergeCell ref="DJD337:DJD341"/>
    <mergeCell ref="DJE337:DJE341"/>
    <mergeCell ref="DJF337:DJF341"/>
    <mergeCell ref="DJG337:DJG341"/>
    <mergeCell ref="DJH337:DJH341"/>
    <mergeCell ref="DJI337:DJI341"/>
    <mergeCell ref="DJJ337:DJJ341"/>
    <mergeCell ref="DJK337:DJK341"/>
    <mergeCell ref="DIT337:DIT341"/>
    <mergeCell ref="DIU337:DIU341"/>
    <mergeCell ref="DIV337:DIV341"/>
    <mergeCell ref="DIW337:DIW341"/>
    <mergeCell ref="DIX337:DIX341"/>
    <mergeCell ref="DIY337:DIY341"/>
    <mergeCell ref="DIZ337:DIZ341"/>
    <mergeCell ref="DJA337:DJA341"/>
    <mergeCell ref="DJB337:DJB341"/>
    <mergeCell ref="DIK337:DIK341"/>
    <mergeCell ref="DIL337:DIL341"/>
    <mergeCell ref="DIM337:DIM341"/>
    <mergeCell ref="DIN337:DIN341"/>
    <mergeCell ref="DIO337:DIO341"/>
    <mergeCell ref="DIP337:DIP341"/>
    <mergeCell ref="DIQ337:DIQ341"/>
    <mergeCell ref="DIR337:DIR341"/>
    <mergeCell ref="DIS337:DIS341"/>
    <mergeCell ref="DIB337:DIB341"/>
    <mergeCell ref="DIC337:DIC341"/>
    <mergeCell ref="DID337:DID341"/>
    <mergeCell ref="DIE337:DIE341"/>
    <mergeCell ref="DIF337:DIF341"/>
    <mergeCell ref="DIG337:DIG341"/>
    <mergeCell ref="DIH337:DIH341"/>
    <mergeCell ref="DII337:DII341"/>
    <mergeCell ref="DIJ337:DIJ341"/>
    <mergeCell ref="DKM337:DKM341"/>
    <mergeCell ref="DKN337:DKN341"/>
    <mergeCell ref="DKO337:DKO341"/>
    <mergeCell ref="DKP337:DKP341"/>
    <mergeCell ref="DKQ337:DKQ341"/>
    <mergeCell ref="DKR337:DKR341"/>
    <mergeCell ref="DKS337:DKS341"/>
    <mergeCell ref="DKT337:DKT341"/>
    <mergeCell ref="DKU337:DKU341"/>
    <mergeCell ref="DKD337:DKD341"/>
    <mergeCell ref="DKE337:DKE341"/>
    <mergeCell ref="DKF337:DKF341"/>
    <mergeCell ref="DKG337:DKG341"/>
    <mergeCell ref="DKH337:DKH341"/>
    <mergeCell ref="DKI337:DKI341"/>
    <mergeCell ref="DKJ337:DKJ341"/>
    <mergeCell ref="DKK337:DKK341"/>
    <mergeCell ref="DKL337:DKL341"/>
    <mergeCell ref="DJU337:DJU341"/>
    <mergeCell ref="DJV337:DJV341"/>
    <mergeCell ref="DJW337:DJW341"/>
    <mergeCell ref="DJX337:DJX341"/>
    <mergeCell ref="DJY337:DJY341"/>
    <mergeCell ref="DJZ337:DJZ341"/>
    <mergeCell ref="DKA337:DKA341"/>
    <mergeCell ref="DKB337:DKB341"/>
    <mergeCell ref="DKC337:DKC341"/>
    <mergeCell ref="DJL337:DJL341"/>
    <mergeCell ref="DJM337:DJM341"/>
    <mergeCell ref="DJN337:DJN341"/>
    <mergeCell ref="DJO337:DJO341"/>
    <mergeCell ref="DJP337:DJP341"/>
    <mergeCell ref="DJQ337:DJQ341"/>
    <mergeCell ref="DJR337:DJR341"/>
    <mergeCell ref="DJS337:DJS341"/>
    <mergeCell ref="DJT337:DJT341"/>
    <mergeCell ref="DLW337:DLW341"/>
    <mergeCell ref="DLX337:DLX341"/>
    <mergeCell ref="DLY337:DLY341"/>
    <mergeCell ref="DLZ337:DLZ341"/>
    <mergeCell ref="DMA337:DMA341"/>
    <mergeCell ref="DMB337:DMB341"/>
    <mergeCell ref="DMC337:DMC341"/>
    <mergeCell ref="DMD337:DMD341"/>
    <mergeCell ref="DME337:DME341"/>
    <mergeCell ref="DLN337:DLN341"/>
    <mergeCell ref="DLO337:DLO341"/>
    <mergeCell ref="DLP337:DLP341"/>
    <mergeCell ref="DLQ337:DLQ341"/>
    <mergeCell ref="DLR337:DLR341"/>
    <mergeCell ref="DLS337:DLS341"/>
    <mergeCell ref="DLT337:DLT341"/>
    <mergeCell ref="DLU337:DLU341"/>
    <mergeCell ref="DLV337:DLV341"/>
    <mergeCell ref="DLE337:DLE341"/>
    <mergeCell ref="DLF337:DLF341"/>
    <mergeCell ref="DLG337:DLG341"/>
    <mergeCell ref="DLH337:DLH341"/>
    <mergeCell ref="DLI337:DLI341"/>
    <mergeCell ref="DLJ337:DLJ341"/>
    <mergeCell ref="DLK337:DLK341"/>
    <mergeCell ref="DLL337:DLL341"/>
    <mergeCell ref="DLM337:DLM341"/>
    <mergeCell ref="DKV337:DKV341"/>
    <mergeCell ref="DKW337:DKW341"/>
    <mergeCell ref="DKX337:DKX341"/>
    <mergeCell ref="DKY337:DKY341"/>
    <mergeCell ref="DKZ337:DKZ341"/>
    <mergeCell ref="DLA337:DLA341"/>
    <mergeCell ref="DLB337:DLB341"/>
    <mergeCell ref="DLC337:DLC341"/>
    <mergeCell ref="DLD337:DLD341"/>
    <mergeCell ref="DNG337:DNG341"/>
    <mergeCell ref="DNH337:DNH341"/>
    <mergeCell ref="DNI337:DNI341"/>
    <mergeCell ref="DNJ337:DNJ341"/>
    <mergeCell ref="DNK337:DNK341"/>
    <mergeCell ref="DNL337:DNL341"/>
    <mergeCell ref="DNM337:DNM341"/>
    <mergeCell ref="DNN337:DNN341"/>
    <mergeCell ref="DNO337:DNO341"/>
    <mergeCell ref="DMX337:DMX341"/>
    <mergeCell ref="DMY337:DMY341"/>
    <mergeCell ref="DMZ337:DMZ341"/>
    <mergeCell ref="DNA337:DNA341"/>
    <mergeCell ref="DNB337:DNB341"/>
    <mergeCell ref="DNC337:DNC341"/>
    <mergeCell ref="DND337:DND341"/>
    <mergeCell ref="DNE337:DNE341"/>
    <mergeCell ref="DNF337:DNF341"/>
    <mergeCell ref="DMO337:DMO341"/>
    <mergeCell ref="DMP337:DMP341"/>
    <mergeCell ref="DMQ337:DMQ341"/>
    <mergeCell ref="DMR337:DMR341"/>
    <mergeCell ref="DMS337:DMS341"/>
    <mergeCell ref="DMT337:DMT341"/>
    <mergeCell ref="DMU337:DMU341"/>
    <mergeCell ref="DMV337:DMV341"/>
    <mergeCell ref="DMW337:DMW341"/>
    <mergeCell ref="DMF337:DMF341"/>
    <mergeCell ref="DMG337:DMG341"/>
    <mergeCell ref="DMH337:DMH341"/>
    <mergeCell ref="DMI337:DMI341"/>
    <mergeCell ref="DMJ337:DMJ341"/>
    <mergeCell ref="DMK337:DMK341"/>
    <mergeCell ref="DML337:DML341"/>
    <mergeCell ref="DMM337:DMM341"/>
    <mergeCell ref="DMN337:DMN341"/>
    <mergeCell ref="DOQ337:DOQ341"/>
    <mergeCell ref="DOR337:DOR341"/>
    <mergeCell ref="DOS337:DOS341"/>
    <mergeCell ref="DOT337:DOT341"/>
    <mergeCell ref="DOU337:DOU341"/>
    <mergeCell ref="DOV337:DOV341"/>
    <mergeCell ref="DOW337:DOW341"/>
    <mergeCell ref="DOX337:DOX341"/>
    <mergeCell ref="DOY337:DOY341"/>
    <mergeCell ref="DOH337:DOH341"/>
    <mergeCell ref="DOI337:DOI341"/>
    <mergeCell ref="DOJ337:DOJ341"/>
    <mergeCell ref="DOK337:DOK341"/>
    <mergeCell ref="DOL337:DOL341"/>
    <mergeCell ref="DOM337:DOM341"/>
    <mergeCell ref="DON337:DON341"/>
    <mergeCell ref="DOO337:DOO341"/>
    <mergeCell ref="DOP337:DOP341"/>
    <mergeCell ref="DNY337:DNY341"/>
    <mergeCell ref="DNZ337:DNZ341"/>
    <mergeCell ref="DOA337:DOA341"/>
    <mergeCell ref="DOB337:DOB341"/>
    <mergeCell ref="DOC337:DOC341"/>
    <mergeCell ref="DOD337:DOD341"/>
    <mergeCell ref="DOE337:DOE341"/>
    <mergeCell ref="DOF337:DOF341"/>
    <mergeCell ref="DOG337:DOG341"/>
    <mergeCell ref="DNP337:DNP341"/>
    <mergeCell ref="DNQ337:DNQ341"/>
    <mergeCell ref="DNR337:DNR341"/>
    <mergeCell ref="DNS337:DNS341"/>
    <mergeCell ref="DNT337:DNT341"/>
    <mergeCell ref="DNU337:DNU341"/>
    <mergeCell ref="DNV337:DNV341"/>
    <mergeCell ref="DNW337:DNW341"/>
    <mergeCell ref="DNX337:DNX341"/>
    <mergeCell ref="DQA337:DQA341"/>
    <mergeCell ref="DQB337:DQB341"/>
    <mergeCell ref="DQC337:DQC341"/>
    <mergeCell ref="DQD337:DQD341"/>
    <mergeCell ref="DQE337:DQE341"/>
    <mergeCell ref="DQF337:DQF341"/>
    <mergeCell ref="DQG337:DQG341"/>
    <mergeCell ref="DQH337:DQH341"/>
    <mergeCell ref="DQI337:DQI341"/>
    <mergeCell ref="DPR337:DPR341"/>
    <mergeCell ref="DPS337:DPS341"/>
    <mergeCell ref="DPT337:DPT341"/>
    <mergeCell ref="DPU337:DPU341"/>
    <mergeCell ref="DPV337:DPV341"/>
    <mergeCell ref="DPW337:DPW341"/>
    <mergeCell ref="DPX337:DPX341"/>
    <mergeCell ref="DPY337:DPY341"/>
    <mergeCell ref="DPZ337:DPZ341"/>
    <mergeCell ref="DPI337:DPI341"/>
    <mergeCell ref="DPJ337:DPJ341"/>
    <mergeCell ref="DPK337:DPK341"/>
    <mergeCell ref="DPL337:DPL341"/>
    <mergeCell ref="DPM337:DPM341"/>
    <mergeCell ref="DPN337:DPN341"/>
    <mergeCell ref="DPO337:DPO341"/>
    <mergeCell ref="DPP337:DPP341"/>
    <mergeCell ref="DPQ337:DPQ341"/>
    <mergeCell ref="DOZ337:DOZ341"/>
    <mergeCell ref="DPA337:DPA341"/>
    <mergeCell ref="DPB337:DPB341"/>
    <mergeCell ref="DPC337:DPC341"/>
    <mergeCell ref="DPD337:DPD341"/>
    <mergeCell ref="DPE337:DPE341"/>
    <mergeCell ref="DPF337:DPF341"/>
    <mergeCell ref="DPG337:DPG341"/>
    <mergeCell ref="DPH337:DPH341"/>
    <mergeCell ref="DRK337:DRK341"/>
    <mergeCell ref="DRL337:DRL341"/>
    <mergeCell ref="DRM337:DRM341"/>
    <mergeCell ref="DRN337:DRN341"/>
    <mergeCell ref="DRO337:DRO341"/>
    <mergeCell ref="DRP337:DRP341"/>
    <mergeCell ref="DRQ337:DRQ341"/>
    <mergeCell ref="DRR337:DRR341"/>
    <mergeCell ref="DRS337:DRS341"/>
    <mergeCell ref="DRB337:DRB341"/>
    <mergeCell ref="DRC337:DRC341"/>
    <mergeCell ref="DRD337:DRD341"/>
    <mergeCell ref="DRE337:DRE341"/>
    <mergeCell ref="DRF337:DRF341"/>
    <mergeCell ref="DRG337:DRG341"/>
    <mergeCell ref="DRH337:DRH341"/>
    <mergeCell ref="DRI337:DRI341"/>
    <mergeCell ref="DRJ337:DRJ341"/>
    <mergeCell ref="DQS337:DQS341"/>
    <mergeCell ref="DQT337:DQT341"/>
    <mergeCell ref="DQU337:DQU341"/>
    <mergeCell ref="DQV337:DQV341"/>
    <mergeCell ref="DQW337:DQW341"/>
    <mergeCell ref="DQX337:DQX341"/>
    <mergeCell ref="DQY337:DQY341"/>
    <mergeCell ref="DQZ337:DQZ341"/>
    <mergeCell ref="DRA337:DRA341"/>
    <mergeCell ref="DQJ337:DQJ341"/>
    <mergeCell ref="DQK337:DQK341"/>
    <mergeCell ref="DQL337:DQL341"/>
    <mergeCell ref="DQM337:DQM341"/>
    <mergeCell ref="DQN337:DQN341"/>
    <mergeCell ref="DQO337:DQO341"/>
    <mergeCell ref="DQP337:DQP341"/>
    <mergeCell ref="DQQ337:DQQ341"/>
    <mergeCell ref="DQR337:DQR341"/>
    <mergeCell ref="DSU337:DSU341"/>
    <mergeCell ref="DSV337:DSV341"/>
    <mergeCell ref="DSW337:DSW341"/>
    <mergeCell ref="DSX337:DSX341"/>
    <mergeCell ref="DSY337:DSY341"/>
    <mergeCell ref="DSZ337:DSZ341"/>
    <mergeCell ref="DTA337:DTA341"/>
    <mergeCell ref="DTB337:DTB341"/>
    <mergeCell ref="DTC337:DTC341"/>
    <mergeCell ref="DSL337:DSL341"/>
    <mergeCell ref="DSM337:DSM341"/>
    <mergeCell ref="DSN337:DSN341"/>
    <mergeCell ref="DSO337:DSO341"/>
    <mergeCell ref="DSP337:DSP341"/>
    <mergeCell ref="DSQ337:DSQ341"/>
    <mergeCell ref="DSR337:DSR341"/>
    <mergeCell ref="DSS337:DSS341"/>
    <mergeCell ref="DST337:DST341"/>
    <mergeCell ref="DSC337:DSC341"/>
    <mergeCell ref="DSD337:DSD341"/>
    <mergeCell ref="DSE337:DSE341"/>
    <mergeCell ref="DSF337:DSF341"/>
    <mergeCell ref="DSG337:DSG341"/>
    <mergeCell ref="DSH337:DSH341"/>
    <mergeCell ref="DSI337:DSI341"/>
    <mergeCell ref="DSJ337:DSJ341"/>
    <mergeCell ref="DSK337:DSK341"/>
    <mergeCell ref="DRT337:DRT341"/>
    <mergeCell ref="DRU337:DRU341"/>
    <mergeCell ref="DRV337:DRV341"/>
    <mergeCell ref="DRW337:DRW341"/>
    <mergeCell ref="DRX337:DRX341"/>
    <mergeCell ref="DRY337:DRY341"/>
    <mergeCell ref="DRZ337:DRZ341"/>
    <mergeCell ref="DSA337:DSA341"/>
    <mergeCell ref="DSB337:DSB341"/>
    <mergeCell ref="DUE337:DUE341"/>
    <mergeCell ref="DUF337:DUF341"/>
    <mergeCell ref="DUG337:DUG341"/>
    <mergeCell ref="DUH337:DUH341"/>
    <mergeCell ref="DUI337:DUI341"/>
    <mergeCell ref="DUJ337:DUJ341"/>
    <mergeCell ref="DUK337:DUK341"/>
    <mergeCell ref="DUL337:DUL341"/>
    <mergeCell ref="DUM337:DUM341"/>
    <mergeCell ref="DTV337:DTV341"/>
    <mergeCell ref="DTW337:DTW341"/>
    <mergeCell ref="DTX337:DTX341"/>
    <mergeCell ref="DTY337:DTY341"/>
    <mergeCell ref="DTZ337:DTZ341"/>
    <mergeCell ref="DUA337:DUA341"/>
    <mergeCell ref="DUB337:DUB341"/>
    <mergeCell ref="DUC337:DUC341"/>
    <mergeCell ref="DUD337:DUD341"/>
    <mergeCell ref="DTM337:DTM341"/>
    <mergeCell ref="DTN337:DTN341"/>
    <mergeCell ref="DTO337:DTO341"/>
    <mergeCell ref="DTP337:DTP341"/>
    <mergeCell ref="DTQ337:DTQ341"/>
    <mergeCell ref="DTR337:DTR341"/>
    <mergeCell ref="DTS337:DTS341"/>
    <mergeCell ref="DTT337:DTT341"/>
    <mergeCell ref="DTU337:DTU341"/>
    <mergeCell ref="DTD337:DTD341"/>
    <mergeCell ref="DTE337:DTE341"/>
    <mergeCell ref="DTF337:DTF341"/>
    <mergeCell ref="DTG337:DTG341"/>
    <mergeCell ref="DTH337:DTH341"/>
    <mergeCell ref="DTI337:DTI341"/>
    <mergeCell ref="DTJ337:DTJ341"/>
    <mergeCell ref="DTK337:DTK341"/>
    <mergeCell ref="DTL337:DTL341"/>
    <mergeCell ref="DVO337:DVO341"/>
    <mergeCell ref="DVP337:DVP341"/>
    <mergeCell ref="DVQ337:DVQ341"/>
    <mergeCell ref="DVR337:DVR341"/>
    <mergeCell ref="DVS337:DVS341"/>
    <mergeCell ref="DVT337:DVT341"/>
    <mergeCell ref="DVU337:DVU341"/>
    <mergeCell ref="DVV337:DVV341"/>
    <mergeCell ref="DVW337:DVW341"/>
    <mergeCell ref="DVF337:DVF341"/>
    <mergeCell ref="DVG337:DVG341"/>
    <mergeCell ref="DVH337:DVH341"/>
    <mergeCell ref="DVI337:DVI341"/>
    <mergeCell ref="DVJ337:DVJ341"/>
    <mergeCell ref="DVK337:DVK341"/>
    <mergeCell ref="DVL337:DVL341"/>
    <mergeCell ref="DVM337:DVM341"/>
    <mergeCell ref="DVN337:DVN341"/>
    <mergeCell ref="DUW337:DUW341"/>
    <mergeCell ref="DUX337:DUX341"/>
    <mergeCell ref="DUY337:DUY341"/>
    <mergeCell ref="DUZ337:DUZ341"/>
    <mergeCell ref="DVA337:DVA341"/>
    <mergeCell ref="DVB337:DVB341"/>
    <mergeCell ref="DVC337:DVC341"/>
    <mergeCell ref="DVD337:DVD341"/>
    <mergeCell ref="DVE337:DVE341"/>
    <mergeCell ref="DUN337:DUN341"/>
    <mergeCell ref="DUO337:DUO341"/>
    <mergeCell ref="DUP337:DUP341"/>
    <mergeCell ref="DUQ337:DUQ341"/>
    <mergeCell ref="DUR337:DUR341"/>
    <mergeCell ref="DUS337:DUS341"/>
    <mergeCell ref="DUT337:DUT341"/>
    <mergeCell ref="DUU337:DUU341"/>
    <mergeCell ref="DUV337:DUV341"/>
    <mergeCell ref="DWY337:DWY341"/>
    <mergeCell ref="DWZ337:DWZ341"/>
    <mergeCell ref="DXA337:DXA341"/>
    <mergeCell ref="DXB337:DXB341"/>
    <mergeCell ref="DXC337:DXC341"/>
    <mergeCell ref="DXD337:DXD341"/>
    <mergeCell ref="DXE337:DXE341"/>
    <mergeCell ref="DXF337:DXF341"/>
    <mergeCell ref="DXG337:DXG341"/>
    <mergeCell ref="DWP337:DWP341"/>
    <mergeCell ref="DWQ337:DWQ341"/>
    <mergeCell ref="DWR337:DWR341"/>
    <mergeCell ref="DWS337:DWS341"/>
    <mergeCell ref="DWT337:DWT341"/>
    <mergeCell ref="DWU337:DWU341"/>
    <mergeCell ref="DWV337:DWV341"/>
    <mergeCell ref="DWW337:DWW341"/>
    <mergeCell ref="DWX337:DWX341"/>
    <mergeCell ref="DWG337:DWG341"/>
    <mergeCell ref="DWH337:DWH341"/>
    <mergeCell ref="DWI337:DWI341"/>
    <mergeCell ref="DWJ337:DWJ341"/>
    <mergeCell ref="DWK337:DWK341"/>
    <mergeCell ref="DWL337:DWL341"/>
    <mergeCell ref="DWM337:DWM341"/>
    <mergeCell ref="DWN337:DWN341"/>
    <mergeCell ref="DWO337:DWO341"/>
    <mergeCell ref="DVX337:DVX341"/>
    <mergeCell ref="DVY337:DVY341"/>
    <mergeCell ref="DVZ337:DVZ341"/>
    <mergeCell ref="DWA337:DWA341"/>
    <mergeCell ref="DWB337:DWB341"/>
    <mergeCell ref="DWC337:DWC341"/>
    <mergeCell ref="DWD337:DWD341"/>
    <mergeCell ref="DWE337:DWE341"/>
    <mergeCell ref="DWF337:DWF341"/>
    <mergeCell ref="DYI337:DYI341"/>
    <mergeCell ref="DYJ337:DYJ341"/>
    <mergeCell ref="DYK337:DYK341"/>
    <mergeCell ref="DYL337:DYL341"/>
    <mergeCell ref="DYM337:DYM341"/>
    <mergeCell ref="DYN337:DYN341"/>
    <mergeCell ref="DYO337:DYO341"/>
    <mergeCell ref="DYP337:DYP341"/>
    <mergeCell ref="DYQ337:DYQ341"/>
    <mergeCell ref="DXZ337:DXZ341"/>
    <mergeCell ref="DYA337:DYA341"/>
    <mergeCell ref="DYB337:DYB341"/>
    <mergeCell ref="DYC337:DYC341"/>
    <mergeCell ref="DYD337:DYD341"/>
    <mergeCell ref="DYE337:DYE341"/>
    <mergeCell ref="DYF337:DYF341"/>
    <mergeCell ref="DYG337:DYG341"/>
    <mergeCell ref="DYH337:DYH341"/>
    <mergeCell ref="DXQ337:DXQ341"/>
    <mergeCell ref="DXR337:DXR341"/>
    <mergeCell ref="DXS337:DXS341"/>
    <mergeCell ref="DXT337:DXT341"/>
    <mergeCell ref="DXU337:DXU341"/>
    <mergeCell ref="DXV337:DXV341"/>
    <mergeCell ref="DXW337:DXW341"/>
    <mergeCell ref="DXX337:DXX341"/>
    <mergeCell ref="DXY337:DXY341"/>
    <mergeCell ref="DXH337:DXH341"/>
    <mergeCell ref="DXI337:DXI341"/>
    <mergeCell ref="DXJ337:DXJ341"/>
    <mergeCell ref="DXK337:DXK341"/>
    <mergeCell ref="DXL337:DXL341"/>
    <mergeCell ref="DXM337:DXM341"/>
    <mergeCell ref="DXN337:DXN341"/>
    <mergeCell ref="DXO337:DXO341"/>
    <mergeCell ref="DXP337:DXP341"/>
    <mergeCell ref="DZS337:DZS341"/>
    <mergeCell ref="DZT337:DZT341"/>
    <mergeCell ref="DZU337:DZU341"/>
    <mergeCell ref="DZV337:DZV341"/>
    <mergeCell ref="DZW337:DZW341"/>
    <mergeCell ref="DZX337:DZX341"/>
    <mergeCell ref="DZY337:DZY341"/>
    <mergeCell ref="DZZ337:DZZ341"/>
    <mergeCell ref="EAA337:EAA341"/>
    <mergeCell ref="DZJ337:DZJ341"/>
    <mergeCell ref="DZK337:DZK341"/>
    <mergeCell ref="DZL337:DZL341"/>
    <mergeCell ref="DZM337:DZM341"/>
    <mergeCell ref="DZN337:DZN341"/>
    <mergeCell ref="DZO337:DZO341"/>
    <mergeCell ref="DZP337:DZP341"/>
    <mergeCell ref="DZQ337:DZQ341"/>
    <mergeCell ref="DZR337:DZR341"/>
    <mergeCell ref="DZA337:DZA341"/>
    <mergeCell ref="DZB337:DZB341"/>
    <mergeCell ref="DZC337:DZC341"/>
    <mergeCell ref="DZD337:DZD341"/>
    <mergeCell ref="DZE337:DZE341"/>
    <mergeCell ref="DZF337:DZF341"/>
    <mergeCell ref="DZG337:DZG341"/>
    <mergeCell ref="DZH337:DZH341"/>
    <mergeCell ref="DZI337:DZI341"/>
    <mergeCell ref="DYR337:DYR341"/>
    <mergeCell ref="DYS337:DYS341"/>
    <mergeCell ref="DYT337:DYT341"/>
    <mergeCell ref="DYU337:DYU341"/>
    <mergeCell ref="DYV337:DYV341"/>
    <mergeCell ref="DYW337:DYW341"/>
    <mergeCell ref="DYX337:DYX341"/>
    <mergeCell ref="DYY337:DYY341"/>
    <mergeCell ref="DYZ337:DYZ341"/>
    <mergeCell ref="EBC337:EBC341"/>
    <mergeCell ref="EBD337:EBD341"/>
    <mergeCell ref="EBE337:EBE341"/>
    <mergeCell ref="EBF337:EBF341"/>
    <mergeCell ref="EBG337:EBG341"/>
    <mergeCell ref="EBH337:EBH341"/>
    <mergeCell ref="EBI337:EBI341"/>
    <mergeCell ref="EBJ337:EBJ341"/>
    <mergeCell ref="EBK337:EBK341"/>
    <mergeCell ref="EAT337:EAT341"/>
    <mergeCell ref="EAU337:EAU341"/>
    <mergeCell ref="EAV337:EAV341"/>
    <mergeCell ref="EAW337:EAW341"/>
    <mergeCell ref="EAX337:EAX341"/>
    <mergeCell ref="EAY337:EAY341"/>
    <mergeCell ref="EAZ337:EAZ341"/>
    <mergeCell ref="EBA337:EBA341"/>
    <mergeCell ref="EBB337:EBB341"/>
    <mergeCell ref="EAK337:EAK341"/>
    <mergeCell ref="EAL337:EAL341"/>
    <mergeCell ref="EAM337:EAM341"/>
    <mergeCell ref="EAN337:EAN341"/>
    <mergeCell ref="EAO337:EAO341"/>
    <mergeCell ref="EAP337:EAP341"/>
    <mergeCell ref="EAQ337:EAQ341"/>
    <mergeCell ref="EAR337:EAR341"/>
    <mergeCell ref="EAS337:EAS341"/>
    <mergeCell ref="EAB337:EAB341"/>
    <mergeCell ref="EAC337:EAC341"/>
    <mergeCell ref="EAD337:EAD341"/>
    <mergeCell ref="EAE337:EAE341"/>
    <mergeCell ref="EAF337:EAF341"/>
    <mergeCell ref="EAG337:EAG341"/>
    <mergeCell ref="EAH337:EAH341"/>
    <mergeCell ref="EAI337:EAI341"/>
    <mergeCell ref="EAJ337:EAJ341"/>
    <mergeCell ref="ECM337:ECM341"/>
    <mergeCell ref="ECN337:ECN341"/>
    <mergeCell ref="ECO337:ECO341"/>
    <mergeCell ref="ECP337:ECP341"/>
    <mergeCell ref="ECQ337:ECQ341"/>
    <mergeCell ref="ECR337:ECR341"/>
    <mergeCell ref="ECS337:ECS341"/>
    <mergeCell ref="ECT337:ECT341"/>
    <mergeCell ref="ECU337:ECU341"/>
    <mergeCell ref="ECD337:ECD341"/>
    <mergeCell ref="ECE337:ECE341"/>
    <mergeCell ref="ECF337:ECF341"/>
    <mergeCell ref="ECG337:ECG341"/>
    <mergeCell ref="ECH337:ECH341"/>
    <mergeCell ref="ECI337:ECI341"/>
    <mergeCell ref="ECJ337:ECJ341"/>
    <mergeCell ref="ECK337:ECK341"/>
    <mergeCell ref="ECL337:ECL341"/>
    <mergeCell ref="EBU337:EBU341"/>
    <mergeCell ref="EBV337:EBV341"/>
    <mergeCell ref="EBW337:EBW341"/>
    <mergeCell ref="EBX337:EBX341"/>
    <mergeCell ref="EBY337:EBY341"/>
    <mergeCell ref="EBZ337:EBZ341"/>
    <mergeCell ref="ECA337:ECA341"/>
    <mergeCell ref="ECB337:ECB341"/>
    <mergeCell ref="ECC337:ECC341"/>
    <mergeCell ref="EBL337:EBL341"/>
    <mergeCell ref="EBM337:EBM341"/>
    <mergeCell ref="EBN337:EBN341"/>
    <mergeCell ref="EBO337:EBO341"/>
    <mergeCell ref="EBP337:EBP341"/>
    <mergeCell ref="EBQ337:EBQ341"/>
    <mergeCell ref="EBR337:EBR341"/>
    <mergeCell ref="EBS337:EBS341"/>
    <mergeCell ref="EBT337:EBT341"/>
    <mergeCell ref="EDW337:EDW341"/>
    <mergeCell ref="EDX337:EDX341"/>
    <mergeCell ref="EDY337:EDY341"/>
    <mergeCell ref="EDZ337:EDZ341"/>
    <mergeCell ref="EEA337:EEA341"/>
    <mergeCell ref="EEB337:EEB341"/>
    <mergeCell ref="EEC337:EEC341"/>
    <mergeCell ref="EED337:EED341"/>
    <mergeCell ref="EEE337:EEE341"/>
    <mergeCell ref="EDN337:EDN341"/>
    <mergeCell ref="EDO337:EDO341"/>
    <mergeCell ref="EDP337:EDP341"/>
    <mergeCell ref="EDQ337:EDQ341"/>
    <mergeCell ref="EDR337:EDR341"/>
    <mergeCell ref="EDS337:EDS341"/>
    <mergeCell ref="EDT337:EDT341"/>
    <mergeCell ref="EDU337:EDU341"/>
    <mergeCell ref="EDV337:EDV341"/>
    <mergeCell ref="EDE337:EDE341"/>
    <mergeCell ref="EDF337:EDF341"/>
    <mergeCell ref="EDG337:EDG341"/>
    <mergeCell ref="EDH337:EDH341"/>
    <mergeCell ref="EDI337:EDI341"/>
    <mergeCell ref="EDJ337:EDJ341"/>
    <mergeCell ref="EDK337:EDK341"/>
    <mergeCell ref="EDL337:EDL341"/>
    <mergeCell ref="EDM337:EDM341"/>
    <mergeCell ref="ECV337:ECV341"/>
    <mergeCell ref="ECW337:ECW341"/>
    <mergeCell ref="ECX337:ECX341"/>
    <mergeCell ref="ECY337:ECY341"/>
    <mergeCell ref="ECZ337:ECZ341"/>
    <mergeCell ref="EDA337:EDA341"/>
    <mergeCell ref="EDB337:EDB341"/>
    <mergeCell ref="EDC337:EDC341"/>
    <mergeCell ref="EDD337:EDD341"/>
    <mergeCell ref="EFG337:EFG341"/>
    <mergeCell ref="EFH337:EFH341"/>
    <mergeCell ref="EFI337:EFI341"/>
    <mergeCell ref="EFJ337:EFJ341"/>
    <mergeCell ref="EFK337:EFK341"/>
    <mergeCell ref="EFL337:EFL341"/>
    <mergeCell ref="EFM337:EFM341"/>
    <mergeCell ref="EFN337:EFN341"/>
    <mergeCell ref="EFO337:EFO341"/>
    <mergeCell ref="EEX337:EEX341"/>
    <mergeCell ref="EEY337:EEY341"/>
    <mergeCell ref="EEZ337:EEZ341"/>
    <mergeCell ref="EFA337:EFA341"/>
    <mergeCell ref="EFB337:EFB341"/>
    <mergeCell ref="EFC337:EFC341"/>
    <mergeCell ref="EFD337:EFD341"/>
    <mergeCell ref="EFE337:EFE341"/>
    <mergeCell ref="EFF337:EFF341"/>
    <mergeCell ref="EEO337:EEO341"/>
    <mergeCell ref="EEP337:EEP341"/>
    <mergeCell ref="EEQ337:EEQ341"/>
    <mergeCell ref="EER337:EER341"/>
    <mergeCell ref="EES337:EES341"/>
    <mergeCell ref="EET337:EET341"/>
    <mergeCell ref="EEU337:EEU341"/>
    <mergeCell ref="EEV337:EEV341"/>
    <mergeCell ref="EEW337:EEW341"/>
    <mergeCell ref="EEF337:EEF341"/>
    <mergeCell ref="EEG337:EEG341"/>
    <mergeCell ref="EEH337:EEH341"/>
    <mergeCell ref="EEI337:EEI341"/>
    <mergeCell ref="EEJ337:EEJ341"/>
    <mergeCell ref="EEK337:EEK341"/>
    <mergeCell ref="EEL337:EEL341"/>
    <mergeCell ref="EEM337:EEM341"/>
    <mergeCell ref="EEN337:EEN341"/>
    <mergeCell ref="EGQ337:EGQ341"/>
    <mergeCell ref="EGR337:EGR341"/>
    <mergeCell ref="EGS337:EGS341"/>
    <mergeCell ref="EGT337:EGT341"/>
    <mergeCell ref="EGU337:EGU341"/>
    <mergeCell ref="EGV337:EGV341"/>
    <mergeCell ref="EGW337:EGW341"/>
    <mergeCell ref="EGX337:EGX341"/>
    <mergeCell ref="EGY337:EGY341"/>
    <mergeCell ref="EGH337:EGH341"/>
    <mergeCell ref="EGI337:EGI341"/>
    <mergeCell ref="EGJ337:EGJ341"/>
    <mergeCell ref="EGK337:EGK341"/>
    <mergeCell ref="EGL337:EGL341"/>
    <mergeCell ref="EGM337:EGM341"/>
    <mergeCell ref="EGN337:EGN341"/>
    <mergeCell ref="EGO337:EGO341"/>
    <mergeCell ref="EGP337:EGP341"/>
    <mergeCell ref="EFY337:EFY341"/>
    <mergeCell ref="EFZ337:EFZ341"/>
    <mergeCell ref="EGA337:EGA341"/>
    <mergeCell ref="EGB337:EGB341"/>
    <mergeCell ref="EGC337:EGC341"/>
    <mergeCell ref="EGD337:EGD341"/>
    <mergeCell ref="EGE337:EGE341"/>
    <mergeCell ref="EGF337:EGF341"/>
    <mergeCell ref="EGG337:EGG341"/>
    <mergeCell ref="EFP337:EFP341"/>
    <mergeCell ref="EFQ337:EFQ341"/>
    <mergeCell ref="EFR337:EFR341"/>
    <mergeCell ref="EFS337:EFS341"/>
    <mergeCell ref="EFT337:EFT341"/>
    <mergeCell ref="EFU337:EFU341"/>
    <mergeCell ref="EFV337:EFV341"/>
    <mergeCell ref="EFW337:EFW341"/>
    <mergeCell ref="EFX337:EFX341"/>
    <mergeCell ref="EIA337:EIA341"/>
    <mergeCell ref="EIB337:EIB341"/>
    <mergeCell ref="EIC337:EIC341"/>
    <mergeCell ref="EID337:EID341"/>
    <mergeCell ref="EIE337:EIE341"/>
    <mergeCell ref="EIF337:EIF341"/>
    <mergeCell ref="EIG337:EIG341"/>
    <mergeCell ref="EIH337:EIH341"/>
    <mergeCell ref="EII337:EII341"/>
    <mergeCell ref="EHR337:EHR341"/>
    <mergeCell ref="EHS337:EHS341"/>
    <mergeCell ref="EHT337:EHT341"/>
    <mergeCell ref="EHU337:EHU341"/>
    <mergeCell ref="EHV337:EHV341"/>
    <mergeCell ref="EHW337:EHW341"/>
    <mergeCell ref="EHX337:EHX341"/>
    <mergeCell ref="EHY337:EHY341"/>
    <mergeCell ref="EHZ337:EHZ341"/>
    <mergeCell ref="EHI337:EHI341"/>
    <mergeCell ref="EHJ337:EHJ341"/>
    <mergeCell ref="EHK337:EHK341"/>
    <mergeCell ref="EHL337:EHL341"/>
    <mergeCell ref="EHM337:EHM341"/>
    <mergeCell ref="EHN337:EHN341"/>
    <mergeCell ref="EHO337:EHO341"/>
    <mergeCell ref="EHP337:EHP341"/>
    <mergeCell ref="EHQ337:EHQ341"/>
    <mergeCell ref="EGZ337:EGZ341"/>
    <mergeCell ref="EHA337:EHA341"/>
    <mergeCell ref="EHB337:EHB341"/>
    <mergeCell ref="EHC337:EHC341"/>
    <mergeCell ref="EHD337:EHD341"/>
    <mergeCell ref="EHE337:EHE341"/>
    <mergeCell ref="EHF337:EHF341"/>
    <mergeCell ref="EHG337:EHG341"/>
    <mergeCell ref="EHH337:EHH341"/>
    <mergeCell ref="EJK337:EJK341"/>
    <mergeCell ref="EJL337:EJL341"/>
    <mergeCell ref="EJM337:EJM341"/>
    <mergeCell ref="EJN337:EJN341"/>
    <mergeCell ref="EJO337:EJO341"/>
    <mergeCell ref="EJP337:EJP341"/>
    <mergeCell ref="EJQ337:EJQ341"/>
    <mergeCell ref="EJR337:EJR341"/>
    <mergeCell ref="EJS337:EJS341"/>
    <mergeCell ref="EJB337:EJB341"/>
    <mergeCell ref="EJC337:EJC341"/>
    <mergeCell ref="EJD337:EJD341"/>
    <mergeCell ref="EJE337:EJE341"/>
    <mergeCell ref="EJF337:EJF341"/>
    <mergeCell ref="EJG337:EJG341"/>
    <mergeCell ref="EJH337:EJH341"/>
    <mergeCell ref="EJI337:EJI341"/>
    <mergeCell ref="EJJ337:EJJ341"/>
    <mergeCell ref="EIS337:EIS341"/>
    <mergeCell ref="EIT337:EIT341"/>
    <mergeCell ref="EIU337:EIU341"/>
    <mergeCell ref="EIV337:EIV341"/>
    <mergeCell ref="EIW337:EIW341"/>
    <mergeCell ref="EIX337:EIX341"/>
    <mergeCell ref="EIY337:EIY341"/>
    <mergeCell ref="EIZ337:EIZ341"/>
    <mergeCell ref="EJA337:EJA341"/>
    <mergeCell ref="EIJ337:EIJ341"/>
    <mergeCell ref="EIK337:EIK341"/>
    <mergeCell ref="EIL337:EIL341"/>
    <mergeCell ref="EIM337:EIM341"/>
    <mergeCell ref="EIN337:EIN341"/>
    <mergeCell ref="EIO337:EIO341"/>
    <mergeCell ref="EIP337:EIP341"/>
    <mergeCell ref="EIQ337:EIQ341"/>
    <mergeCell ref="EIR337:EIR341"/>
    <mergeCell ref="EKU337:EKU341"/>
    <mergeCell ref="EKV337:EKV341"/>
    <mergeCell ref="EKW337:EKW341"/>
    <mergeCell ref="EKX337:EKX341"/>
    <mergeCell ref="EKY337:EKY341"/>
    <mergeCell ref="EKZ337:EKZ341"/>
    <mergeCell ref="ELA337:ELA341"/>
    <mergeCell ref="ELB337:ELB341"/>
    <mergeCell ref="ELC337:ELC341"/>
    <mergeCell ref="EKL337:EKL341"/>
    <mergeCell ref="EKM337:EKM341"/>
    <mergeCell ref="EKN337:EKN341"/>
    <mergeCell ref="EKO337:EKO341"/>
    <mergeCell ref="EKP337:EKP341"/>
    <mergeCell ref="EKQ337:EKQ341"/>
    <mergeCell ref="EKR337:EKR341"/>
    <mergeCell ref="EKS337:EKS341"/>
    <mergeCell ref="EKT337:EKT341"/>
    <mergeCell ref="EKC337:EKC341"/>
    <mergeCell ref="EKD337:EKD341"/>
    <mergeCell ref="EKE337:EKE341"/>
    <mergeCell ref="EKF337:EKF341"/>
    <mergeCell ref="EKG337:EKG341"/>
    <mergeCell ref="EKH337:EKH341"/>
    <mergeCell ref="EKI337:EKI341"/>
    <mergeCell ref="EKJ337:EKJ341"/>
    <mergeCell ref="EKK337:EKK341"/>
    <mergeCell ref="EJT337:EJT341"/>
    <mergeCell ref="EJU337:EJU341"/>
    <mergeCell ref="EJV337:EJV341"/>
    <mergeCell ref="EJW337:EJW341"/>
    <mergeCell ref="EJX337:EJX341"/>
    <mergeCell ref="EJY337:EJY341"/>
    <mergeCell ref="EJZ337:EJZ341"/>
    <mergeCell ref="EKA337:EKA341"/>
    <mergeCell ref="EKB337:EKB341"/>
    <mergeCell ref="EME337:EME341"/>
    <mergeCell ref="EMF337:EMF341"/>
    <mergeCell ref="EMG337:EMG341"/>
    <mergeCell ref="EMH337:EMH341"/>
    <mergeCell ref="EMI337:EMI341"/>
    <mergeCell ref="EMJ337:EMJ341"/>
    <mergeCell ref="EMK337:EMK341"/>
    <mergeCell ref="EML337:EML341"/>
    <mergeCell ref="EMM337:EMM341"/>
    <mergeCell ref="ELV337:ELV341"/>
    <mergeCell ref="ELW337:ELW341"/>
    <mergeCell ref="ELX337:ELX341"/>
    <mergeCell ref="ELY337:ELY341"/>
    <mergeCell ref="ELZ337:ELZ341"/>
    <mergeCell ref="EMA337:EMA341"/>
    <mergeCell ref="EMB337:EMB341"/>
    <mergeCell ref="EMC337:EMC341"/>
    <mergeCell ref="EMD337:EMD341"/>
    <mergeCell ref="ELM337:ELM341"/>
    <mergeCell ref="ELN337:ELN341"/>
    <mergeCell ref="ELO337:ELO341"/>
    <mergeCell ref="ELP337:ELP341"/>
    <mergeCell ref="ELQ337:ELQ341"/>
    <mergeCell ref="ELR337:ELR341"/>
    <mergeCell ref="ELS337:ELS341"/>
    <mergeCell ref="ELT337:ELT341"/>
    <mergeCell ref="ELU337:ELU341"/>
    <mergeCell ref="ELD337:ELD341"/>
    <mergeCell ref="ELE337:ELE341"/>
    <mergeCell ref="ELF337:ELF341"/>
    <mergeCell ref="ELG337:ELG341"/>
    <mergeCell ref="ELH337:ELH341"/>
    <mergeCell ref="ELI337:ELI341"/>
    <mergeCell ref="ELJ337:ELJ341"/>
    <mergeCell ref="ELK337:ELK341"/>
    <mergeCell ref="ELL337:ELL341"/>
    <mergeCell ref="ENO337:ENO341"/>
    <mergeCell ref="ENP337:ENP341"/>
    <mergeCell ref="ENQ337:ENQ341"/>
    <mergeCell ref="ENR337:ENR341"/>
    <mergeCell ref="ENS337:ENS341"/>
    <mergeCell ref="ENT337:ENT341"/>
    <mergeCell ref="ENU337:ENU341"/>
    <mergeCell ref="ENV337:ENV341"/>
    <mergeCell ref="ENW337:ENW341"/>
    <mergeCell ref="ENF337:ENF341"/>
    <mergeCell ref="ENG337:ENG341"/>
    <mergeCell ref="ENH337:ENH341"/>
    <mergeCell ref="ENI337:ENI341"/>
    <mergeCell ref="ENJ337:ENJ341"/>
    <mergeCell ref="ENK337:ENK341"/>
    <mergeCell ref="ENL337:ENL341"/>
    <mergeCell ref="ENM337:ENM341"/>
    <mergeCell ref="ENN337:ENN341"/>
    <mergeCell ref="EMW337:EMW341"/>
    <mergeCell ref="EMX337:EMX341"/>
    <mergeCell ref="EMY337:EMY341"/>
    <mergeCell ref="EMZ337:EMZ341"/>
    <mergeCell ref="ENA337:ENA341"/>
    <mergeCell ref="ENB337:ENB341"/>
    <mergeCell ref="ENC337:ENC341"/>
    <mergeCell ref="END337:END341"/>
    <mergeCell ref="ENE337:ENE341"/>
    <mergeCell ref="EMN337:EMN341"/>
    <mergeCell ref="EMO337:EMO341"/>
    <mergeCell ref="EMP337:EMP341"/>
    <mergeCell ref="EMQ337:EMQ341"/>
    <mergeCell ref="EMR337:EMR341"/>
    <mergeCell ref="EMS337:EMS341"/>
    <mergeCell ref="EMT337:EMT341"/>
    <mergeCell ref="EMU337:EMU341"/>
    <mergeCell ref="EMV337:EMV341"/>
    <mergeCell ref="EOY337:EOY341"/>
    <mergeCell ref="EOZ337:EOZ341"/>
    <mergeCell ref="EPA337:EPA341"/>
    <mergeCell ref="EPB337:EPB341"/>
    <mergeCell ref="EPC337:EPC341"/>
    <mergeCell ref="EPD337:EPD341"/>
    <mergeCell ref="EPE337:EPE341"/>
    <mergeCell ref="EPF337:EPF341"/>
    <mergeCell ref="EPG337:EPG341"/>
    <mergeCell ref="EOP337:EOP341"/>
    <mergeCell ref="EOQ337:EOQ341"/>
    <mergeCell ref="EOR337:EOR341"/>
    <mergeCell ref="EOS337:EOS341"/>
    <mergeCell ref="EOT337:EOT341"/>
    <mergeCell ref="EOU337:EOU341"/>
    <mergeCell ref="EOV337:EOV341"/>
    <mergeCell ref="EOW337:EOW341"/>
    <mergeCell ref="EOX337:EOX341"/>
    <mergeCell ref="EOG337:EOG341"/>
    <mergeCell ref="EOH337:EOH341"/>
    <mergeCell ref="EOI337:EOI341"/>
    <mergeCell ref="EOJ337:EOJ341"/>
    <mergeCell ref="EOK337:EOK341"/>
    <mergeCell ref="EOL337:EOL341"/>
    <mergeCell ref="EOM337:EOM341"/>
    <mergeCell ref="EON337:EON341"/>
    <mergeCell ref="EOO337:EOO341"/>
    <mergeCell ref="ENX337:ENX341"/>
    <mergeCell ref="ENY337:ENY341"/>
    <mergeCell ref="ENZ337:ENZ341"/>
    <mergeCell ref="EOA337:EOA341"/>
    <mergeCell ref="EOB337:EOB341"/>
    <mergeCell ref="EOC337:EOC341"/>
    <mergeCell ref="EOD337:EOD341"/>
    <mergeCell ref="EOE337:EOE341"/>
    <mergeCell ref="EOF337:EOF341"/>
    <mergeCell ref="EQI337:EQI341"/>
    <mergeCell ref="EQJ337:EQJ341"/>
    <mergeCell ref="EQK337:EQK341"/>
    <mergeCell ref="EQL337:EQL341"/>
    <mergeCell ref="EQM337:EQM341"/>
    <mergeCell ref="EQN337:EQN341"/>
    <mergeCell ref="EQO337:EQO341"/>
    <mergeCell ref="EQP337:EQP341"/>
    <mergeCell ref="EQQ337:EQQ341"/>
    <mergeCell ref="EPZ337:EPZ341"/>
    <mergeCell ref="EQA337:EQA341"/>
    <mergeCell ref="EQB337:EQB341"/>
    <mergeCell ref="EQC337:EQC341"/>
    <mergeCell ref="EQD337:EQD341"/>
    <mergeCell ref="EQE337:EQE341"/>
    <mergeCell ref="EQF337:EQF341"/>
    <mergeCell ref="EQG337:EQG341"/>
    <mergeCell ref="EQH337:EQH341"/>
    <mergeCell ref="EPQ337:EPQ341"/>
    <mergeCell ref="EPR337:EPR341"/>
    <mergeCell ref="EPS337:EPS341"/>
    <mergeCell ref="EPT337:EPT341"/>
    <mergeCell ref="EPU337:EPU341"/>
    <mergeCell ref="EPV337:EPV341"/>
    <mergeCell ref="EPW337:EPW341"/>
    <mergeCell ref="EPX337:EPX341"/>
    <mergeCell ref="EPY337:EPY341"/>
    <mergeCell ref="EPH337:EPH341"/>
    <mergeCell ref="EPI337:EPI341"/>
    <mergeCell ref="EPJ337:EPJ341"/>
    <mergeCell ref="EPK337:EPK341"/>
    <mergeCell ref="EPL337:EPL341"/>
    <mergeCell ref="EPM337:EPM341"/>
    <mergeCell ref="EPN337:EPN341"/>
    <mergeCell ref="EPO337:EPO341"/>
    <mergeCell ref="EPP337:EPP341"/>
    <mergeCell ref="ERS337:ERS341"/>
    <mergeCell ref="ERT337:ERT341"/>
    <mergeCell ref="ERU337:ERU341"/>
    <mergeCell ref="ERV337:ERV341"/>
    <mergeCell ref="ERW337:ERW341"/>
    <mergeCell ref="ERX337:ERX341"/>
    <mergeCell ref="ERY337:ERY341"/>
    <mergeCell ref="ERZ337:ERZ341"/>
    <mergeCell ref="ESA337:ESA341"/>
    <mergeCell ref="ERJ337:ERJ341"/>
    <mergeCell ref="ERK337:ERK341"/>
    <mergeCell ref="ERL337:ERL341"/>
    <mergeCell ref="ERM337:ERM341"/>
    <mergeCell ref="ERN337:ERN341"/>
    <mergeCell ref="ERO337:ERO341"/>
    <mergeCell ref="ERP337:ERP341"/>
    <mergeCell ref="ERQ337:ERQ341"/>
    <mergeCell ref="ERR337:ERR341"/>
    <mergeCell ref="ERA337:ERA341"/>
    <mergeCell ref="ERB337:ERB341"/>
    <mergeCell ref="ERC337:ERC341"/>
    <mergeCell ref="ERD337:ERD341"/>
    <mergeCell ref="ERE337:ERE341"/>
    <mergeCell ref="ERF337:ERF341"/>
    <mergeCell ref="ERG337:ERG341"/>
    <mergeCell ref="ERH337:ERH341"/>
    <mergeCell ref="ERI337:ERI341"/>
    <mergeCell ref="EQR337:EQR341"/>
    <mergeCell ref="EQS337:EQS341"/>
    <mergeCell ref="EQT337:EQT341"/>
    <mergeCell ref="EQU337:EQU341"/>
    <mergeCell ref="EQV337:EQV341"/>
    <mergeCell ref="EQW337:EQW341"/>
    <mergeCell ref="EQX337:EQX341"/>
    <mergeCell ref="EQY337:EQY341"/>
    <mergeCell ref="EQZ337:EQZ341"/>
    <mergeCell ref="ETC337:ETC341"/>
    <mergeCell ref="ETD337:ETD341"/>
    <mergeCell ref="ETE337:ETE341"/>
    <mergeCell ref="ETF337:ETF341"/>
    <mergeCell ref="ETG337:ETG341"/>
    <mergeCell ref="ETH337:ETH341"/>
    <mergeCell ref="ETI337:ETI341"/>
    <mergeCell ref="ETJ337:ETJ341"/>
    <mergeCell ref="ETK337:ETK341"/>
    <mergeCell ref="EST337:EST341"/>
    <mergeCell ref="ESU337:ESU341"/>
    <mergeCell ref="ESV337:ESV341"/>
    <mergeCell ref="ESW337:ESW341"/>
    <mergeCell ref="ESX337:ESX341"/>
    <mergeCell ref="ESY337:ESY341"/>
    <mergeCell ref="ESZ337:ESZ341"/>
    <mergeCell ref="ETA337:ETA341"/>
    <mergeCell ref="ETB337:ETB341"/>
    <mergeCell ref="ESK337:ESK341"/>
    <mergeCell ref="ESL337:ESL341"/>
    <mergeCell ref="ESM337:ESM341"/>
    <mergeCell ref="ESN337:ESN341"/>
    <mergeCell ref="ESO337:ESO341"/>
    <mergeCell ref="ESP337:ESP341"/>
    <mergeCell ref="ESQ337:ESQ341"/>
    <mergeCell ref="ESR337:ESR341"/>
    <mergeCell ref="ESS337:ESS341"/>
    <mergeCell ref="ESB337:ESB341"/>
    <mergeCell ref="ESC337:ESC341"/>
    <mergeCell ref="ESD337:ESD341"/>
    <mergeCell ref="ESE337:ESE341"/>
    <mergeCell ref="ESF337:ESF341"/>
    <mergeCell ref="ESG337:ESG341"/>
    <mergeCell ref="ESH337:ESH341"/>
    <mergeCell ref="ESI337:ESI341"/>
    <mergeCell ref="ESJ337:ESJ341"/>
    <mergeCell ref="EUM337:EUM341"/>
    <mergeCell ref="EUN337:EUN341"/>
    <mergeCell ref="EUO337:EUO341"/>
    <mergeCell ref="EUP337:EUP341"/>
    <mergeCell ref="EUQ337:EUQ341"/>
    <mergeCell ref="EUR337:EUR341"/>
    <mergeCell ref="EUS337:EUS341"/>
    <mergeCell ref="EUT337:EUT341"/>
    <mergeCell ref="EUU337:EUU341"/>
    <mergeCell ref="EUD337:EUD341"/>
    <mergeCell ref="EUE337:EUE341"/>
    <mergeCell ref="EUF337:EUF341"/>
    <mergeCell ref="EUG337:EUG341"/>
    <mergeCell ref="EUH337:EUH341"/>
    <mergeCell ref="EUI337:EUI341"/>
    <mergeCell ref="EUJ337:EUJ341"/>
    <mergeCell ref="EUK337:EUK341"/>
    <mergeCell ref="EUL337:EUL341"/>
    <mergeCell ref="ETU337:ETU341"/>
    <mergeCell ref="ETV337:ETV341"/>
    <mergeCell ref="ETW337:ETW341"/>
    <mergeCell ref="ETX337:ETX341"/>
    <mergeCell ref="ETY337:ETY341"/>
    <mergeCell ref="ETZ337:ETZ341"/>
    <mergeCell ref="EUA337:EUA341"/>
    <mergeCell ref="EUB337:EUB341"/>
    <mergeCell ref="EUC337:EUC341"/>
    <mergeCell ref="ETL337:ETL341"/>
    <mergeCell ref="ETM337:ETM341"/>
    <mergeCell ref="ETN337:ETN341"/>
    <mergeCell ref="ETO337:ETO341"/>
    <mergeCell ref="ETP337:ETP341"/>
    <mergeCell ref="ETQ337:ETQ341"/>
    <mergeCell ref="ETR337:ETR341"/>
    <mergeCell ref="ETS337:ETS341"/>
    <mergeCell ref="ETT337:ETT341"/>
    <mergeCell ref="EVW337:EVW341"/>
    <mergeCell ref="EVX337:EVX341"/>
    <mergeCell ref="EVY337:EVY341"/>
    <mergeCell ref="EVZ337:EVZ341"/>
    <mergeCell ref="EWA337:EWA341"/>
    <mergeCell ref="EWB337:EWB341"/>
    <mergeCell ref="EWC337:EWC341"/>
    <mergeCell ref="EWD337:EWD341"/>
    <mergeCell ref="EWE337:EWE341"/>
    <mergeCell ref="EVN337:EVN341"/>
    <mergeCell ref="EVO337:EVO341"/>
    <mergeCell ref="EVP337:EVP341"/>
    <mergeCell ref="EVQ337:EVQ341"/>
    <mergeCell ref="EVR337:EVR341"/>
    <mergeCell ref="EVS337:EVS341"/>
    <mergeCell ref="EVT337:EVT341"/>
    <mergeCell ref="EVU337:EVU341"/>
    <mergeCell ref="EVV337:EVV341"/>
    <mergeCell ref="EVE337:EVE341"/>
    <mergeCell ref="EVF337:EVF341"/>
    <mergeCell ref="EVG337:EVG341"/>
    <mergeCell ref="EVH337:EVH341"/>
    <mergeCell ref="EVI337:EVI341"/>
    <mergeCell ref="EVJ337:EVJ341"/>
    <mergeCell ref="EVK337:EVK341"/>
    <mergeCell ref="EVL337:EVL341"/>
    <mergeCell ref="EVM337:EVM341"/>
    <mergeCell ref="EUV337:EUV341"/>
    <mergeCell ref="EUW337:EUW341"/>
    <mergeCell ref="EUX337:EUX341"/>
    <mergeCell ref="EUY337:EUY341"/>
    <mergeCell ref="EUZ337:EUZ341"/>
    <mergeCell ref="EVA337:EVA341"/>
    <mergeCell ref="EVB337:EVB341"/>
    <mergeCell ref="EVC337:EVC341"/>
    <mergeCell ref="EVD337:EVD341"/>
    <mergeCell ref="EXG337:EXG341"/>
    <mergeCell ref="EXH337:EXH341"/>
    <mergeCell ref="EXI337:EXI341"/>
    <mergeCell ref="EXJ337:EXJ341"/>
    <mergeCell ref="EXK337:EXK341"/>
    <mergeCell ref="EXL337:EXL341"/>
    <mergeCell ref="EXM337:EXM341"/>
    <mergeCell ref="EXN337:EXN341"/>
    <mergeCell ref="EXO337:EXO341"/>
    <mergeCell ref="EWX337:EWX341"/>
    <mergeCell ref="EWY337:EWY341"/>
    <mergeCell ref="EWZ337:EWZ341"/>
    <mergeCell ref="EXA337:EXA341"/>
    <mergeCell ref="EXB337:EXB341"/>
    <mergeCell ref="EXC337:EXC341"/>
    <mergeCell ref="EXD337:EXD341"/>
    <mergeCell ref="EXE337:EXE341"/>
    <mergeCell ref="EXF337:EXF341"/>
    <mergeCell ref="EWO337:EWO341"/>
    <mergeCell ref="EWP337:EWP341"/>
    <mergeCell ref="EWQ337:EWQ341"/>
    <mergeCell ref="EWR337:EWR341"/>
    <mergeCell ref="EWS337:EWS341"/>
    <mergeCell ref="EWT337:EWT341"/>
    <mergeCell ref="EWU337:EWU341"/>
    <mergeCell ref="EWV337:EWV341"/>
    <mergeCell ref="EWW337:EWW341"/>
    <mergeCell ref="EWF337:EWF341"/>
    <mergeCell ref="EWG337:EWG341"/>
    <mergeCell ref="EWH337:EWH341"/>
    <mergeCell ref="EWI337:EWI341"/>
    <mergeCell ref="EWJ337:EWJ341"/>
    <mergeCell ref="EWK337:EWK341"/>
    <mergeCell ref="EWL337:EWL341"/>
    <mergeCell ref="EWM337:EWM341"/>
    <mergeCell ref="EWN337:EWN341"/>
    <mergeCell ref="EYQ337:EYQ341"/>
    <mergeCell ref="EYR337:EYR341"/>
    <mergeCell ref="EYS337:EYS341"/>
    <mergeCell ref="EYT337:EYT341"/>
    <mergeCell ref="EYU337:EYU341"/>
    <mergeCell ref="EYV337:EYV341"/>
    <mergeCell ref="EYW337:EYW341"/>
    <mergeCell ref="EYX337:EYX341"/>
    <mergeCell ref="EYY337:EYY341"/>
    <mergeCell ref="EYH337:EYH341"/>
    <mergeCell ref="EYI337:EYI341"/>
    <mergeCell ref="EYJ337:EYJ341"/>
    <mergeCell ref="EYK337:EYK341"/>
    <mergeCell ref="EYL337:EYL341"/>
    <mergeCell ref="EYM337:EYM341"/>
    <mergeCell ref="EYN337:EYN341"/>
    <mergeCell ref="EYO337:EYO341"/>
    <mergeCell ref="EYP337:EYP341"/>
    <mergeCell ref="EXY337:EXY341"/>
    <mergeCell ref="EXZ337:EXZ341"/>
    <mergeCell ref="EYA337:EYA341"/>
    <mergeCell ref="EYB337:EYB341"/>
    <mergeCell ref="EYC337:EYC341"/>
    <mergeCell ref="EYD337:EYD341"/>
    <mergeCell ref="EYE337:EYE341"/>
    <mergeCell ref="EYF337:EYF341"/>
    <mergeCell ref="EYG337:EYG341"/>
    <mergeCell ref="EXP337:EXP341"/>
    <mergeCell ref="EXQ337:EXQ341"/>
    <mergeCell ref="EXR337:EXR341"/>
    <mergeCell ref="EXS337:EXS341"/>
    <mergeCell ref="EXT337:EXT341"/>
    <mergeCell ref="EXU337:EXU341"/>
    <mergeCell ref="EXV337:EXV341"/>
    <mergeCell ref="EXW337:EXW341"/>
    <mergeCell ref="EXX337:EXX341"/>
    <mergeCell ref="FAA337:FAA341"/>
    <mergeCell ref="FAB337:FAB341"/>
    <mergeCell ref="FAC337:FAC341"/>
    <mergeCell ref="FAD337:FAD341"/>
    <mergeCell ref="FAE337:FAE341"/>
    <mergeCell ref="FAF337:FAF341"/>
    <mergeCell ref="FAG337:FAG341"/>
    <mergeCell ref="FAH337:FAH341"/>
    <mergeCell ref="FAI337:FAI341"/>
    <mergeCell ref="EZR337:EZR341"/>
    <mergeCell ref="EZS337:EZS341"/>
    <mergeCell ref="EZT337:EZT341"/>
    <mergeCell ref="EZU337:EZU341"/>
    <mergeCell ref="EZV337:EZV341"/>
    <mergeCell ref="EZW337:EZW341"/>
    <mergeCell ref="EZX337:EZX341"/>
    <mergeCell ref="EZY337:EZY341"/>
    <mergeCell ref="EZZ337:EZZ341"/>
    <mergeCell ref="EZI337:EZI341"/>
    <mergeCell ref="EZJ337:EZJ341"/>
    <mergeCell ref="EZK337:EZK341"/>
    <mergeCell ref="EZL337:EZL341"/>
    <mergeCell ref="EZM337:EZM341"/>
    <mergeCell ref="EZN337:EZN341"/>
    <mergeCell ref="EZO337:EZO341"/>
    <mergeCell ref="EZP337:EZP341"/>
    <mergeCell ref="EZQ337:EZQ341"/>
    <mergeCell ref="EYZ337:EYZ341"/>
    <mergeCell ref="EZA337:EZA341"/>
    <mergeCell ref="EZB337:EZB341"/>
    <mergeCell ref="EZC337:EZC341"/>
    <mergeCell ref="EZD337:EZD341"/>
    <mergeCell ref="EZE337:EZE341"/>
    <mergeCell ref="EZF337:EZF341"/>
    <mergeCell ref="EZG337:EZG341"/>
    <mergeCell ref="EZH337:EZH341"/>
    <mergeCell ref="FBK337:FBK341"/>
    <mergeCell ref="FBL337:FBL341"/>
    <mergeCell ref="FBM337:FBM341"/>
    <mergeCell ref="FBN337:FBN341"/>
    <mergeCell ref="FBO337:FBO341"/>
    <mergeCell ref="FBP337:FBP341"/>
    <mergeCell ref="FBQ337:FBQ341"/>
    <mergeCell ref="FBR337:FBR341"/>
    <mergeCell ref="FBS337:FBS341"/>
    <mergeCell ref="FBB337:FBB341"/>
    <mergeCell ref="FBC337:FBC341"/>
    <mergeCell ref="FBD337:FBD341"/>
    <mergeCell ref="FBE337:FBE341"/>
    <mergeCell ref="FBF337:FBF341"/>
    <mergeCell ref="FBG337:FBG341"/>
    <mergeCell ref="FBH337:FBH341"/>
    <mergeCell ref="FBI337:FBI341"/>
    <mergeCell ref="FBJ337:FBJ341"/>
    <mergeCell ref="FAS337:FAS341"/>
    <mergeCell ref="FAT337:FAT341"/>
    <mergeCell ref="FAU337:FAU341"/>
    <mergeCell ref="FAV337:FAV341"/>
    <mergeCell ref="FAW337:FAW341"/>
    <mergeCell ref="FAX337:FAX341"/>
    <mergeCell ref="FAY337:FAY341"/>
    <mergeCell ref="FAZ337:FAZ341"/>
    <mergeCell ref="FBA337:FBA341"/>
    <mergeCell ref="FAJ337:FAJ341"/>
    <mergeCell ref="FAK337:FAK341"/>
    <mergeCell ref="FAL337:FAL341"/>
    <mergeCell ref="FAM337:FAM341"/>
    <mergeCell ref="FAN337:FAN341"/>
    <mergeCell ref="FAO337:FAO341"/>
    <mergeCell ref="FAP337:FAP341"/>
    <mergeCell ref="FAQ337:FAQ341"/>
    <mergeCell ref="FAR337:FAR341"/>
    <mergeCell ref="FCU337:FCU341"/>
    <mergeCell ref="FCV337:FCV341"/>
    <mergeCell ref="FCW337:FCW341"/>
    <mergeCell ref="FCX337:FCX341"/>
    <mergeCell ref="FCY337:FCY341"/>
    <mergeCell ref="FCZ337:FCZ341"/>
    <mergeCell ref="FDA337:FDA341"/>
    <mergeCell ref="FDB337:FDB341"/>
    <mergeCell ref="FDC337:FDC341"/>
    <mergeCell ref="FCL337:FCL341"/>
    <mergeCell ref="FCM337:FCM341"/>
    <mergeCell ref="FCN337:FCN341"/>
    <mergeCell ref="FCO337:FCO341"/>
    <mergeCell ref="FCP337:FCP341"/>
    <mergeCell ref="FCQ337:FCQ341"/>
    <mergeCell ref="FCR337:FCR341"/>
    <mergeCell ref="FCS337:FCS341"/>
    <mergeCell ref="FCT337:FCT341"/>
    <mergeCell ref="FCC337:FCC341"/>
    <mergeCell ref="FCD337:FCD341"/>
    <mergeCell ref="FCE337:FCE341"/>
    <mergeCell ref="FCF337:FCF341"/>
    <mergeCell ref="FCG337:FCG341"/>
    <mergeCell ref="FCH337:FCH341"/>
    <mergeCell ref="FCI337:FCI341"/>
    <mergeCell ref="FCJ337:FCJ341"/>
    <mergeCell ref="FCK337:FCK341"/>
    <mergeCell ref="FBT337:FBT341"/>
    <mergeCell ref="FBU337:FBU341"/>
    <mergeCell ref="FBV337:FBV341"/>
    <mergeCell ref="FBW337:FBW341"/>
    <mergeCell ref="FBX337:FBX341"/>
    <mergeCell ref="FBY337:FBY341"/>
    <mergeCell ref="FBZ337:FBZ341"/>
    <mergeCell ref="FCA337:FCA341"/>
    <mergeCell ref="FCB337:FCB341"/>
    <mergeCell ref="FEE337:FEE341"/>
    <mergeCell ref="FEF337:FEF341"/>
    <mergeCell ref="FEG337:FEG341"/>
    <mergeCell ref="FEH337:FEH341"/>
    <mergeCell ref="FEI337:FEI341"/>
    <mergeCell ref="FEJ337:FEJ341"/>
    <mergeCell ref="FEK337:FEK341"/>
    <mergeCell ref="FEL337:FEL341"/>
    <mergeCell ref="FEM337:FEM341"/>
    <mergeCell ref="FDV337:FDV341"/>
    <mergeCell ref="FDW337:FDW341"/>
    <mergeCell ref="FDX337:FDX341"/>
    <mergeCell ref="FDY337:FDY341"/>
    <mergeCell ref="FDZ337:FDZ341"/>
    <mergeCell ref="FEA337:FEA341"/>
    <mergeCell ref="FEB337:FEB341"/>
    <mergeCell ref="FEC337:FEC341"/>
    <mergeCell ref="FED337:FED341"/>
    <mergeCell ref="FDM337:FDM341"/>
    <mergeCell ref="FDN337:FDN341"/>
    <mergeCell ref="FDO337:FDO341"/>
    <mergeCell ref="FDP337:FDP341"/>
    <mergeCell ref="FDQ337:FDQ341"/>
    <mergeCell ref="FDR337:FDR341"/>
    <mergeCell ref="FDS337:FDS341"/>
    <mergeCell ref="FDT337:FDT341"/>
    <mergeCell ref="FDU337:FDU341"/>
    <mergeCell ref="FDD337:FDD341"/>
    <mergeCell ref="FDE337:FDE341"/>
    <mergeCell ref="FDF337:FDF341"/>
    <mergeCell ref="FDG337:FDG341"/>
    <mergeCell ref="FDH337:FDH341"/>
    <mergeCell ref="FDI337:FDI341"/>
    <mergeCell ref="FDJ337:FDJ341"/>
    <mergeCell ref="FDK337:FDK341"/>
    <mergeCell ref="FDL337:FDL341"/>
    <mergeCell ref="FFO337:FFO341"/>
    <mergeCell ref="FFP337:FFP341"/>
    <mergeCell ref="FFQ337:FFQ341"/>
    <mergeCell ref="FFR337:FFR341"/>
    <mergeCell ref="FFS337:FFS341"/>
    <mergeCell ref="FFT337:FFT341"/>
    <mergeCell ref="FFU337:FFU341"/>
    <mergeCell ref="FFV337:FFV341"/>
    <mergeCell ref="FFW337:FFW341"/>
    <mergeCell ref="FFF337:FFF341"/>
    <mergeCell ref="FFG337:FFG341"/>
    <mergeCell ref="FFH337:FFH341"/>
    <mergeCell ref="FFI337:FFI341"/>
    <mergeCell ref="FFJ337:FFJ341"/>
    <mergeCell ref="FFK337:FFK341"/>
    <mergeCell ref="FFL337:FFL341"/>
    <mergeCell ref="FFM337:FFM341"/>
    <mergeCell ref="FFN337:FFN341"/>
    <mergeCell ref="FEW337:FEW341"/>
    <mergeCell ref="FEX337:FEX341"/>
    <mergeCell ref="FEY337:FEY341"/>
    <mergeCell ref="FEZ337:FEZ341"/>
    <mergeCell ref="FFA337:FFA341"/>
    <mergeCell ref="FFB337:FFB341"/>
    <mergeCell ref="FFC337:FFC341"/>
    <mergeCell ref="FFD337:FFD341"/>
    <mergeCell ref="FFE337:FFE341"/>
    <mergeCell ref="FEN337:FEN341"/>
    <mergeCell ref="FEO337:FEO341"/>
    <mergeCell ref="FEP337:FEP341"/>
    <mergeCell ref="FEQ337:FEQ341"/>
    <mergeCell ref="FER337:FER341"/>
    <mergeCell ref="FES337:FES341"/>
    <mergeCell ref="FET337:FET341"/>
    <mergeCell ref="FEU337:FEU341"/>
    <mergeCell ref="FEV337:FEV341"/>
    <mergeCell ref="FGY337:FGY341"/>
    <mergeCell ref="FGZ337:FGZ341"/>
    <mergeCell ref="FHA337:FHA341"/>
    <mergeCell ref="FHB337:FHB341"/>
    <mergeCell ref="FHC337:FHC341"/>
    <mergeCell ref="FHD337:FHD341"/>
    <mergeCell ref="FHE337:FHE341"/>
    <mergeCell ref="FHF337:FHF341"/>
    <mergeCell ref="FHG337:FHG341"/>
    <mergeCell ref="FGP337:FGP341"/>
    <mergeCell ref="FGQ337:FGQ341"/>
    <mergeCell ref="FGR337:FGR341"/>
    <mergeCell ref="FGS337:FGS341"/>
    <mergeCell ref="FGT337:FGT341"/>
    <mergeCell ref="FGU337:FGU341"/>
    <mergeCell ref="FGV337:FGV341"/>
    <mergeCell ref="FGW337:FGW341"/>
    <mergeCell ref="FGX337:FGX341"/>
    <mergeCell ref="FGG337:FGG341"/>
    <mergeCell ref="FGH337:FGH341"/>
    <mergeCell ref="FGI337:FGI341"/>
    <mergeCell ref="FGJ337:FGJ341"/>
    <mergeCell ref="FGK337:FGK341"/>
    <mergeCell ref="FGL337:FGL341"/>
    <mergeCell ref="FGM337:FGM341"/>
    <mergeCell ref="FGN337:FGN341"/>
    <mergeCell ref="FGO337:FGO341"/>
    <mergeCell ref="FFX337:FFX341"/>
    <mergeCell ref="FFY337:FFY341"/>
    <mergeCell ref="FFZ337:FFZ341"/>
    <mergeCell ref="FGA337:FGA341"/>
    <mergeCell ref="FGB337:FGB341"/>
    <mergeCell ref="FGC337:FGC341"/>
    <mergeCell ref="FGD337:FGD341"/>
    <mergeCell ref="FGE337:FGE341"/>
    <mergeCell ref="FGF337:FGF341"/>
    <mergeCell ref="FII337:FII341"/>
    <mergeCell ref="FIJ337:FIJ341"/>
    <mergeCell ref="FIK337:FIK341"/>
    <mergeCell ref="FIL337:FIL341"/>
    <mergeCell ref="FIM337:FIM341"/>
    <mergeCell ref="FIN337:FIN341"/>
    <mergeCell ref="FIO337:FIO341"/>
    <mergeCell ref="FIP337:FIP341"/>
    <mergeCell ref="FIQ337:FIQ341"/>
    <mergeCell ref="FHZ337:FHZ341"/>
    <mergeCell ref="FIA337:FIA341"/>
    <mergeCell ref="FIB337:FIB341"/>
    <mergeCell ref="FIC337:FIC341"/>
    <mergeCell ref="FID337:FID341"/>
    <mergeCell ref="FIE337:FIE341"/>
    <mergeCell ref="FIF337:FIF341"/>
    <mergeCell ref="FIG337:FIG341"/>
    <mergeCell ref="FIH337:FIH341"/>
    <mergeCell ref="FHQ337:FHQ341"/>
    <mergeCell ref="FHR337:FHR341"/>
    <mergeCell ref="FHS337:FHS341"/>
    <mergeCell ref="FHT337:FHT341"/>
    <mergeCell ref="FHU337:FHU341"/>
    <mergeCell ref="FHV337:FHV341"/>
    <mergeCell ref="FHW337:FHW341"/>
    <mergeCell ref="FHX337:FHX341"/>
    <mergeCell ref="FHY337:FHY341"/>
    <mergeCell ref="FHH337:FHH341"/>
    <mergeCell ref="FHI337:FHI341"/>
    <mergeCell ref="FHJ337:FHJ341"/>
    <mergeCell ref="FHK337:FHK341"/>
    <mergeCell ref="FHL337:FHL341"/>
    <mergeCell ref="FHM337:FHM341"/>
    <mergeCell ref="FHN337:FHN341"/>
    <mergeCell ref="FHO337:FHO341"/>
    <mergeCell ref="FHP337:FHP341"/>
    <mergeCell ref="FJS337:FJS341"/>
    <mergeCell ref="FJT337:FJT341"/>
    <mergeCell ref="FJU337:FJU341"/>
    <mergeCell ref="FJV337:FJV341"/>
    <mergeCell ref="FJW337:FJW341"/>
    <mergeCell ref="FJX337:FJX341"/>
    <mergeCell ref="FJY337:FJY341"/>
    <mergeCell ref="FJZ337:FJZ341"/>
    <mergeCell ref="FKA337:FKA341"/>
    <mergeCell ref="FJJ337:FJJ341"/>
    <mergeCell ref="FJK337:FJK341"/>
    <mergeCell ref="FJL337:FJL341"/>
    <mergeCell ref="FJM337:FJM341"/>
    <mergeCell ref="FJN337:FJN341"/>
    <mergeCell ref="FJO337:FJO341"/>
    <mergeCell ref="FJP337:FJP341"/>
    <mergeCell ref="FJQ337:FJQ341"/>
    <mergeCell ref="FJR337:FJR341"/>
    <mergeCell ref="FJA337:FJA341"/>
    <mergeCell ref="FJB337:FJB341"/>
    <mergeCell ref="FJC337:FJC341"/>
    <mergeCell ref="FJD337:FJD341"/>
    <mergeCell ref="FJE337:FJE341"/>
    <mergeCell ref="FJF337:FJF341"/>
    <mergeCell ref="FJG337:FJG341"/>
    <mergeCell ref="FJH337:FJH341"/>
    <mergeCell ref="FJI337:FJI341"/>
    <mergeCell ref="FIR337:FIR341"/>
    <mergeCell ref="FIS337:FIS341"/>
    <mergeCell ref="FIT337:FIT341"/>
    <mergeCell ref="FIU337:FIU341"/>
    <mergeCell ref="FIV337:FIV341"/>
    <mergeCell ref="FIW337:FIW341"/>
    <mergeCell ref="FIX337:FIX341"/>
    <mergeCell ref="FIY337:FIY341"/>
    <mergeCell ref="FIZ337:FIZ341"/>
    <mergeCell ref="FLC337:FLC341"/>
    <mergeCell ref="FLD337:FLD341"/>
    <mergeCell ref="FLE337:FLE341"/>
    <mergeCell ref="FLF337:FLF341"/>
    <mergeCell ref="FLG337:FLG341"/>
    <mergeCell ref="FLH337:FLH341"/>
    <mergeCell ref="FLI337:FLI341"/>
    <mergeCell ref="FLJ337:FLJ341"/>
    <mergeCell ref="FLK337:FLK341"/>
    <mergeCell ref="FKT337:FKT341"/>
    <mergeCell ref="FKU337:FKU341"/>
    <mergeCell ref="FKV337:FKV341"/>
    <mergeCell ref="FKW337:FKW341"/>
    <mergeCell ref="FKX337:FKX341"/>
    <mergeCell ref="FKY337:FKY341"/>
    <mergeCell ref="FKZ337:FKZ341"/>
    <mergeCell ref="FLA337:FLA341"/>
    <mergeCell ref="FLB337:FLB341"/>
    <mergeCell ref="FKK337:FKK341"/>
    <mergeCell ref="FKL337:FKL341"/>
    <mergeCell ref="FKM337:FKM341"/>
    <mergeCell ref="FKN337:FKN341"/>
    <mergeCell ref="FKO337:FKO341"/>
    <mergeCell ref="FKP337:FKP341"/>
    <mergeCell ref="FKQ337:FKQ341"/>
    <mergeCell ref="FKR337:FKR341"/>
    <mergeCell ref="FKS337:FKS341"/>
    <mergeCell ref="FKB337:FKB341"/>
    <mergeCell ref="FKC337:FKC341"/>
    <mergeCell ref="FKD337:FKD341"/>
    <mergeCell ref="FKE337:FKE341"/>
    <mergeCell ref="FKF337:FKF341"/>
    <mergeCell ref="FKG337:FKG341"/>
    <mergeCell ref="FKH337:FKH341"/>
    <mergeCell ref="FKI337:FKI341"/>
    <mergeCell ref="FKJ337:FKJ341"/>
    <mergeCell ref="FMM337:FMM341"/>
    <mergeCell ref="FMN337:FMN341"/>
    <mergeCell ref="FMO337:FMO341"/>
    <mergeCell ref="FMP337:FMP341"/>
    <mergeCell ref="FMQ337:FMQ341"/>
    <mergeCell ref="FMR337:FMR341"/>
    <mergeCell ref="FMS337:FMS341"/>
    <mergeCell ref="FMT337:FMT341"/>
    <mergeCell ref="FMU337:FMU341"/>
    <mergeCell ref="FMD337:FMD341"/>
    <mergeCell ref="FME337:FME341"/>
    <mergeCell ref="FMF337:FMF341"/>
    <mergeCell ref="FMG337:FMG341"/>
    <mergeCell ref="FMH337:FMH341"/>
    <mergeCell ref="FMI337:FMI341"/>
    <mergeCell ref="FMJ337:FMJ341"/>
    <mergeCell ref="FMK337:FMK341"/>
    <mergeCell ref="FML337:FML341"/>
    <mergeCell ref="FLU337:FLU341"/>
    <mergeCell ref="FLV337:FLV341"/>
    <mergeCell ref="FLW337:FLW341"/>
    <mergeCell ref="FLX337:FLX341"/>
    <mergeCell ref="FLY337:FLY341"/>
    <mergeCell ref="FLZ337:FLZ341"/>
    <mergeCell ref="FMA337:FMA341"/>
    <mergeCell ref="FMB337:FMB341"/>
    <mergeCell ref="FMC337:FMC341"/>
    <mergeCell ref="FLL337:FLL341"/>
    <mergeCell ref="FLM337:FLM341"/>
    <mergeCell ref="FLN337:FLN341"/>
    <mergeCell ref="FLO337:FLO341"/>
    <mergeCell ref="FLP337:FLP341"/>
    <mergeCell ref="FLQ337:FLQ341"/>
    <mergeCell ref="FLR337:FLR341"/>
    <mergeCell ref="FLS337:FLS341"/>
    <mergeCell ref="FLT337:FLT341"/>
    <mergeCell ref="FNW337:FNW341"/>
    <mergeCell ref="FNX337:FNX341"/>
    <mergeCell ref="FNY337:FNY341"/>
    <mergeCell ref="FNZ337:FNZ341"/>
    <mergeCell ref="FOA337:FOA341"/>
    <mergeCell ref="FOB337:FOB341"/>
    <mergeCell ref="FOC337:FOC341"/>
    <mergeCell ref="FOD337:FOD341"/>
    <mergeCell ref="FOE337:FOE341"/>
    <mergeCell ref="FNN337:FNN341"/>
    <mergeCell ref="FNO337:FNO341"/>
    <mergeCell ref="FNP337:FNP341"/>
    <mergeCell ref="FNQ337:FNQ341"/>
    <mergeCell ref="FNR337:FNR341"/>
    <mergeCell ref="FNS337:FNS341"/>
    <mergeCell ref="FNT337:FNT341"/>
    <mergeCell ref="FNU337:FNU341"/>
    <mergeCell ref="FNV337:FNV341"/>
    <mergeCell ref="FNE337:FNE341"/>
    <mergeCell ref="FNF337:FNF341"/>
    <mergeCell ref="FNG337:FNG341"/>
    <mergeCell ref="FNH337:FNH341"/>
    <mergeCell ref="FNI337:FNI341"/>
    <mergeCell ref="FNJ337:FNJ341"/>
    <mergeCell ref="FNK337:FNK341"/>
    <mergeCell ref="FNL337:FNL341"/>
    <mergeCell ref="FNM337:FNM341"/>
    <mergeCell ref="FMV337:FMV341"/>
    <mergeCell ref="FMW337:FMW341"/>
    <mergeCell ref="FMX337:FMX341"/>
    <mergeCell ref="FMY337:FMY341"/>
    <mergeCell ref="FMZ337:FMZ341"/>
    <mergeCell ref="FNA337:FNA341"/>
    <mergeCell ref="FNB337:FNB341"/>
    <mergeCell ref="FNC337:FNC341"/>
    <mergeCell ref="FND337:FND341"/>
    <mergeCell ref="FPG337:FPG341"/>
    <mergeCell ref="FPH337:FPH341"/>
    <mergeCell ref="FPI337:FPI341"/>
    <mergeCell ref="FPJ337:FPJ341"/>
    <mergeCell ref="FPK337:FPK341"/>
    <mergeCell ref="FPL337:FPL341"/>
    <mergeCell ref="FPM337:FPM341"/>
    <mergeCell ref="FPN337:FPN341"/>
    <mergeCell ref="FPO337:FPO341"/>
    <mergeCell ref="FOX337:FOX341"/>
    <mergeCell ref="FOY337:FOY341"/>
    <mergeCell ref="FOZ337:FOZ341"/>
    <mergeCell ref="FPA337:FPA341"/>
    <mergeCell ref="FPB337:FPB341"/>
    <mergeCell ref="FPC337:FPC341"/>
    <mergeCell ref="FPD337:FPD341"/>
    <mergeCell ref="FPE337:FPE341"/>
    <mergeCell ref="FPF337:FPF341"/>
    <mergeCell ref="FOO337:FOO341"/>
    <mergeCell ref="FOP337:FOP341"/>
    <mergeCell ref="FOQ337:FOQ341"/>
    <mergeCell ref="FOR337:FOR341"/>
    <mergeCell ref="FOS337:FOS341"/>
    <mergeCell ref="FOT337:FOT341"/>
    <mergeCell ref="FOU337:FOU341"/>
    <mergeCell ref="FOV337:FOV341"/>
    <mergeCell ref="FOW337:FOW341"/>
    <mergeCell ref="FOF337:FOF341"/>
    <mergeCell ref="FOG337:FOG341"/>
    <mergeCell ref="FOH337:FOH341"/>
    <mergeCell ref="FOI337:FOI341"/>
    <mergeCell ref="FOJ337:FOJ341"/>
    <mergeCell ref="FOK337:FOK341"/>
    <mergeCell ref="FOL337:FOL341"/>
    <mergeCell ref="FOM337:FOM341"/>
    <mergeCell ref="FON337:FON341"/>
    <mergeCell ref="FQQ337:FQQ341"/>
    <mergeCell ref="FQR337:FQR341"/>
    <mergeCell ref="FQS337:FQS341"/>
    <mergeCell ref="FQT337:FQT341"/>
    <mergeCell ref="FQU337:FQU341"/>
    <mergeCell ref="FQV337:FQV341"/>
    <mergeCell ref="FQW337:FQW341"/>
    <mergeCell ref="FQX337:FQX341"/>
    <mergeCell ref="FQY337:FQY341"/>
    <mergeCell ref="FQH337:FQH341"/>
    <mergeCell ref="FQI337:FQI341"/>
    <mergeCell ref="FQJ337:FQJ341"/>
    <mergeCell ref="FQK337:FQK341"/>
    <mergeCell ref="FQL337:FQL341"/>
    <mergeCell ref="FQM337:FQM341"/>
    <mergeCell ref="FQN337:FQN341"/>
    <mergeCell ref="FQO337:FQO341"/>
    <mergeCell ref="FQP337:FQP341"/>
    <mergeCell ref="FPY337:FPY341"/>
    <mergeCell ref="FPZ337:FPZ341"/>
    <mergeCell ref="FQA337:FQA341"/>
    <mergeCell ref="FQB337:FQB341"/>
    <mergeCell ref="FQC337:FQC341"/>
    <mergeCell ref="FQD337:FQD341"/>
    <mergeCell ref="FQE337:FQE341"/>
    <mergeCell ref="FQF337:FQF341"/>
    <mergeCell ref="FQG337:FQG341"/>
    <mergeCell ref="FPP337:FPP341"/>
    <mergeCell ref="FPQ337:FPQ341"/>
    <mergeCell ref="FPR337:FPR341"/>
    <mergeCell ref="FPS337:FPS341"/>
    <mergeCell ref="FPT337:FPT341"/>
    <mergeCell ref="FPU337:FPU341"/>
    <mergeCell ref="FPV337:FPV341"/>
    <mergeCell ref="FPW337:FPW341"/>
    <mergeCell ref="FPX337:FPX341"/>
    <mergeCell ref="FSA337:FSA341"/>
    <mergeCell ref="FSB337:FSB341"/>
    <mergeCell ref="FSC337:FSC341"/>
    <mergeCell ref="FSD337:FSD341"/>
    <mergeCell ref="FSE337:FSE341"/>
    <mergeCell ref="FSF337:FSF341"/>
    <mergeCell ref="FSG337:FSG341"/>
    <mergeCell ref="FSH337:FSH341"/>
    <mergeCell ref="FSI337:FSI341"/>
    <mergeCell ref="FRR337:FRR341"/>
    <mergeCell ref="FRS337:FRS341"/>
    <mergeCell ref="FRT337:FRT341"/>
    <mergeCell ref="FRU337:FRU341"/>
    <mergeCell ref="FRV337:FRV341"/>
    <mergeCell ref="FRW337:FRW341"/>
    <mergeCell ref="FRX337:FRX341"/>
    <mergeCell ref="FRY337:FRY341"/>
    <mergeCell ref="FRZ337:FRZ341"/>
    <mergeCell ref="FRI337:FRI341"/>
    <mergeCell ref="FRJ337:FRJ341"/>
    <mergeCell ref="FRK337:FRK341"/>
    <mergeCell ref="FRL337:FRL341"/>
    <mergeCell ref="FRM337:FRM341"/>
    <mergeCell ref="FRN337:FRN341"/>
    <mergeCell ref="FRO337:FRO341"/>
    <mergeCell ref="FRP337:FRP341"/>
    <mergeCell ref="FRQ337:FRQ341"/>
    <mergeCell ref="FQZ337:FQZ341"/>
    <mergeCell ref="FRA337:FRA341"/>
    <mergeCell ref="FRB337:FRB341"/>
    <mergeCell ref="FRC337:FRC341"/>
    <mergeCell ref="FRD337:FRD341"/>
    <mergeCell ref="FRE337:FRE341"/>
    <mergeCell ref="FRF337:FRF341"/>
    <mergeCell ref="FRG337:FRG341"/>
    <mergeCell ref="FRH337:FRH341"/>
    <mergeCell ref="FTK337:FTK341"/>
    <mergeCell ref="FTL337:FTL341"/>
    <mergeCell ref="FTM337:FTM341"/>
    <mergeCell ref="FTN337:FTN341"/>
    <mergeCell ref="FTO337:FTO341"/>
    <mergeCell ref="FTP337:FTP341"/>
    <mergeCell ref="FTQ337:FTQ341"/>
    <mergeCell ref="FTR337:FTR341"/>
    <mergeCell ref="FTS337:FTS341"/>
    <mergeCell ref="FTB337:FTB341"/>
    <mergeCell ref="FTC337:FTC341"/>
    <mergeCell ref="FTD337:FTD341"/>
    <mergeCell ref="FTE337:FTE341"/>
    <mergeCell ref="FTF337:FTF341"/>
    <mergeCell ref="FTG337:FTG341"/>
    <mergeCell ref="FTH337:FTH341"/>
    <mergeCell ref="FTI337:FTI341"/>
    <mergeCell ref="FTJ337:FTJ341"/>
    <mergeCell ref="FSS337:FSS341"/>
    <mergeCell ref="FST337:FST341"/>
    <mergeCell ref="FSU337:FSU341"/>
    <mergeCell ref="FSV337:FSV341"/>
    <mergeCell ref="FSW337:FSW341"/>
    <mergeCell ref="FSX337:FSX341"/>
    <mergeCell ref="FSY337:FSY341"/>
    <mergeCell ref="FSZ337:FSZ341"/>
    <mergeCell ref="FTA337:FTA341"/>
    <mergeCell ref="FSJ337:FSJ341"/>
    <mergeCell ref="FSK337:FSK341"/>
    <mergeCell ref="FSL337:FSL341"/>
    <mergeCell ref="FSM337:FSM341"/>
    <mergeCell ref="FSN337:FSN341"/>
    <mergeCell ref="FSO337:FSO341"/>
    <mergeCell ref="FSP337:FSP341"/>
    <mergeCell ref="FSQ337:FSQ341"/>
    <mergeCell ref="FSR337:FSR341"/>
    <mergeCell ref="FUU337:FUU341"/>
    <mergeCell ref="FUV337:FUV341"/>
    <mergeCell ref="FUW337:FUW341"/>
    <mergeCell ref="FUX337:FUX341"/>
    <mergeCell ref="FUY337:FUY341"/>
    <mergeCell ref="FUZ337:FUZ341"/>
    <mergeCell ref="FVA337:FVA341"/>
    <mergeCell ref="FVB337:FVB341"/>
    <mergeCell ref="FVC337:FVC341"/>
    <mergeCell ref="FUL337:FUL341"/>
    <mergeCell ref="FUM337:FUM341"/>
    <mergeCell ref="FUN337:FUN341"/>
    <mergeCell ref="FUO337:FUO341"/>
    <mergeCell ref="FUP337:FUP341"/>
    <mergeCell ref="FUQ337:FUQ341"/>
    <mergeCell ref="FUR337:FUR341"/>
    <mergeCell ref="FUS337:FUS341"/>
    <mergeCell ref="FUT337:FUT341"/>
    <mergeCell ref="FUC337:FUC341"/>
    <mergeCell ref="FUD337:FUD341"/>
    <mergeCell ref="FUE337:FUE341"/>
    <mergeCell ref="FUF337:FUF341"/>
    <mergeCell ref="FUG337:FUG341"/>
    <mergeCell ref="FUH337:FUH341"/>
    <mergeCell ref="FUI337:FUI341"/>
    <mergeCell ref="FUJ337:FUJ341"/>
    <mergeCell ref="FUK337:FUK341"/>
    <mergeCell ref="FTT337:FTT341"/>
    <mergeCell ref="FTU337:FTU341"/>
    <mergeCell ref="FTV337:FTV341"/>
    <mergeCell ref="FTW337:FTW341"/>
    <mergeCell ref="FTX337:FTX341"/>
    <mergeCell ref="FTY337:FTY341"/>
    <mergeCell ref="FTZ337:FTZ341"/>
    <mergeCell ref="FUA337:FUA341"/>
    <mergeCell ref="FUB337:FUB341"/>
    <mergeCell ref="FWE337:FWE341"/>
    <mergeCell ref="FWF337:FWF341"/>
    <mergeCell ref="FWG337:FWG341"/>
    <mergeCell ref="FWH337:FWH341"/>
    <mergeCell ref="FWI337:FWI341"/>
    <mergeCell ref="FWJ337:FWJ341"/>
    <mergeCell ref="FWK337:FWK341"/>
    <mergeCell ref="FWL337:FWL341"/>
    <mergeCell ref="FWM337:FWM341"/>
    <mergeCell ref="FVV337:FVV341"/>
    <mergeCell ref="FVW337:FVW341"/>
    <mergeCell ref="FVX337:FVX341"/>
    <mergeCell ref="FVY337:FVY341"/>
    <mergeCell ref="FVZ337:FVZ341"/>
    <mergeCell ref="FWA337:FWA341"/>
    <mergeCell ref="FWB337:FWB341"/>
    <mergeCell ref="FWC337:FWC341"/>
    <mergeCell ref="FWD337:FWD341"/>
    <mergeCell ref="FVM337:FVM341"/>
    <mergeCell ref="FVN337:FVN341"/>
    <mergeCell ref="FVO337:FVO341"/>
    <mergeCell ref="FVP337:FVP341"/>
    <mergeCell ref="FVQ337:FVQ341"/>
    <mergeCell ref="FVR337:FVR341"/>
    <mergeCell ref="FVS337:FVS341"/>
    <mergeCell ref="FVT337:FVT341"/>
    <mergeCell ref="FVU337:FVU341"/>
    <mergeCell ref="FVD337:FVD341"/>
    <mergeCell ref="FVE337:FVE341"/>
    <mergeCell ref="FVF337:FVF341"/>
    <mergeCell ref="FVG337:FVG341"/>
    <mergeCell ref="FVH337:FVH341"/>
    <mergeCell ref="FVI337:FVI341"/>
    <mergeCell ref="FVJ337:FVJ341"/>
    <mergeCell ref="FVK337:FVK341"/>
    <mergeCell ref="FVL337:FVL341"/>
    <mergeCell ref="FXO337:FXO341"/>
    <mergeCell ref="FXP337:FXP341"/>
    <mergeCell ref="FXQ337:FXQ341"/>
    <mergeCell ref="FXR337:FXR341"/>
    <mergeCell ref="FXS337:FXS341"/>
    <mergeCell ref="FXT337:FXT341"/>
    <mergeCell ref="FXU337:FXU341"/>
    <mergeCell ref="FXV337:FXV341"/>
    <mergeCell ref="FXW337:FXW341"/>
    <mergeCell ref="FXF337:FXF341"/>
    <mergeCell ref="FXG337:FXG341"/>
    <mergeCell ref="FXH337:FXH341"/>
    <mergeCell ref="FXI337:FXI341"/>
    <mergeCell ref="FXJ337:FXJ341"/>
    <mergeCell ref="FXK337:FXK341"/>
    <mergeCell ref="FXL337:FXL341"/>
    <mergeCell ref="FXM337:FXM341"/>
    <mergeCell ref="FXN337:FXN341"/>
    <mergeCell ref="FWW337:FWW341"/>
    <mergeCell ref="FWX337:FWX341"/>
    <mergeCell ref="FWY337:FWY341"/>
    <mergeCell ref="FWZ337:FWZ341"/>
    <mergeCell ref="FXA337:FXA341"/>
    <mergeCell ref="FXB337:FXB341"/>
    <mergeCell ref="FXC337:FXC341"/>
    <mergeCell ref="FXD337:FXD341"/>
    <mergeCell ref="FXE337:FXE341"/>
    <mergeCell ref="FWN337:FWN341"/>
    <mergeCell ref="FWO337:FWO341"/>
    <mergeCell ref="FWP337:FWP341"/>
    <mergeCell ref="FWQ337:FWQ341"/>
    <mergeCell ref="FWR337:FWR341"/>
    <mergeCell ref="FWS337:FWS341"/>
    <mergeCell ref="FWT337:FWT341"/>
    <mergeCell ref="FWU337:FWU341"/>
    <mergeCell ref="FWV337:FWV341"/>
    <mergeCell ref="FYY337:FYY341"/>
    <mergeCell ref="FYZ337:FYZ341"/>
    <mergeCell ref="FZA337:FZA341"/>
    <mergeCell ref="FZB337:FZB341"/>
    <mergeCell ref="FZC337:FZC341"/>
    <mergeCell ref="FZD337:FZD341"/>
    <mergeCell ref="FZE337:FZE341"/>
    <mergeCell ref="FZF337:FZF341"/>
    <mergeCell ref="FZG337:FZG341"/>
    <mergeCell ref="FYP337:FYP341"/>
    <mergeCell ref="FYQ337:FYQ341"/>
    <mergeCell ref="FYR337:FYR341"/>
    <mergeCell ref="FYS337:FYS341"/>
    <mergeCell ref="FYT337:FYT341"/>
    <mergeCell ref="FYU337:FYU341"/>
    <mergeCell ref="FYV337:FYV341"/>
    <mergeCell ref="FYW337:FYW341"/>
    <mergeCell ref="FYX337:FYX341"/>
    <mergeCell ref="FYG337:FYG341"/>
    <mergeCell ref="FYH337:FYH341"/>
    <mergeCell ref="FYI337:FYI341"/>
    <mergeCell ref="FYJ337:FYJ341"/>
    <mergeCell ref="FYK337:FYK341"/>
    <mergeCell ref="FYL337:FYL341"/>
    <mergeCell ref="FYM337:FYM341"/>
    <mergeCell ref="FYN337:FYN341"/>
    <mergeCell ref="FYO337:FYO341"/>
    <mergeCell ref="FXX337:FXX341"/>
    <mergeCell ref="FXY337:FXY341"/>
    <mergeCell ref="FXZ337:FXZ341"/>
    <mergeCell ref="FYA337:FYA341"/>
    <mergeCell ref="FYB337:FYB341"/>
    <mergeCell ref="FYC337:FYC341"/>
    <mergeCell ref="FYD337:FYD341"/>
    <mergeCell ref="FYE337:FYE341"/>
    <mergeCell ref="FYF337:FYF341"/>
    <mergeCell ref="GAI337:GAI341"/>
    <mergeCell ref="GAJ337:GAJ341"/>
    <mergeCell ref="GAK337:GAK341"/>
    <mergeCell ref="GAL337:GAL341"/>
    <mergeCell ref="GAM337:GAM341"/>
    <mergeCell ref="GAN337:GAN341"/>
    <mergeCell ref="GAO337:GAO341"/>
    <mergeCell ref="GAP337:GAP341"/>
    <mergeCell ref="GAQ337:GAQ341"/>
    <mergeCell ref="FZZ337:FZZ341"/>
    <mergeCell ref="GAA337:GAA341"/>
    <mergeCell ref="GAB337:GAB341"/>
    <mergeCell ref="GAC337:GAC341"/>
    <mergeCell ref="GAD337:GAD341"/>
    <mergeCell ref="GAE337:GAE341"/>
    <mergeCell ref="GAF337:GAF341"/>
    <mergeCell ref="GAG337:GAG341"/>
    <mergeCell ref="GAH337:GAH341"/>
    <mergeCell ref="FZQ337:FZQ341"/>
    <mergeCell ref="FZR337:FZR341"/>
    <mergeCell ref="FZS337:FZS341"/>
    <mergeCell ref="FZT337:FZT341"/>
    <mergeCell ref="FZU337:FZU341"/>
    <mergeCell ref="FZV337:FZV341"/>
    <mergeCell ref="FZW337:FZW341"/>
    <mergeCell ref="FZX337:FZX341"/>
    <mergeCell ref="FZY337:FZY341"/>
    <mergeCell ref="FZH337:FZH341"/>
    <mergeCell ref="FZI337:FZI341"/>
    <mergeCell ref="FZJ337:FZJ341"/>
    <mergeCell ref="FZK337:FZK341"/>
    <mergeCell ref="FZL337:FZL341"/>
    <mergeCell ref="FZM337:FZM341"/>
    <mergeCell ref="FZN337:FZN341"/>
    <mergeCell ref="FZO337:FZO341"/>
    <mergeCell ref="FZP337:FZP341"/>
    <mergeCell ref="GBS337:GBS341"/>
    <mergeCell ref="GBT337:GBT341"/>
    <mergeCell ref="GBU337:GBU341"/>
    <mergeCell ref="GBV337:GBV341"/>
    <mergeCell ref="GBW337:GBW341"/>
    <mergeCell ref="GBX337:GBX341"/>
    <mergeCell ref="GBY337:GBY341"/>
    <mergeCell ref="GBZ337:GBZ341"/>
    <mergeCell ref="GCA337:GCA341"/>
    <mergeCell ref="GBJ337:GBJ341"/>
    <mergeCell ref="GBK337:GBK341"/>
    <mergeCell ref="GBL337:GBL341"/>
    <mergeCell ref="GBM337:GBM341"/>
    <mergeCell ref="GBN337:GBN341"/>
    <mergeCell ref="GBO337:GBO341"/>
    <mergeCell ref="GBP337:GBP341"/>
    <mergeCell ref="GBQ337:GBQ341"/>
    <mergeCell ref="GBR337:GBR341"/>
    <mergeCell ref="GBA337:GBA341"/>
    <mergeCell ref="GBB337:GBB341"/>
    <mergeCell ref="GBC337:GBC341"/>
    <mergeCell ref="GBD337:GBD341"/>
    <mergeCell ref="GBE337:GBE341"/>
    <mergeCell ref="GBF337:GBF341"/>
    <mergeCell ref="GBG337:GBG341"/>
    <mergeCell ref="GBH337:GBH341"/>
    <mergeCell ref="GBI337:GBI341"/>
    <mergeCell ref="GAR337:GAR341"/>
    <mergeCell ref="GAS337:GAS341"/>
    <mergeCell ref="GAT337:GAT341"/>
    <mergeCell ref="GAU337:GAU341"/>
    <mergeCell ref="GAV337:GAV341"/>
    <mergeCell ref="GAW337:GAW341"/>
    <mergeCell ref="GAX337:GAX341"/>
    <mergeCell ref="GAY337:GAY341"/>
    <mergeCell ref="GAZ337:GAZ341"/>
    <mergeCell ref="GDC337:GDC341"/>
    <mergeCell ref="GDD337:GDD341"/>
    <mergeCell ref="GDE337:GDE341"/>
    <mergeCell ref="GDF337:GDF341"/>
    <mergeCell ref="GDG337:GDG341"/>
    <mergeCell ref="GDH337:GDH341"/>
    <mergeCell ref="GDI337:GDI341"/>
    <mergeCell ref="GDJ337:GDJ341"/>
    <mergeCell ref="GDK337:GDK341"/>
    <mergeCell ref="GCT337:GCT341"/>
    <mergeCell ref="GCU337:GCU341"/>
    <mergeCell ref="GCV337:GCV341"/>
    <mergeCell ref="GCW337:GCW341"/>
    <mergeCell ref="GCX337:GCX341"/>
    <mergeCell ref="GCY337:GCY341"/>
    <mergeCell ref="GCZ337:GCZ341"/>
    <mergeCell ref="GDA337:GDA341"/>
    <mergeCell ref="GDB337:GDB341"/>
    <mergeCell ref="GCK337:GCK341"/>
    <mergeCell ref="GCL337:GCL341"/>
    <mergeCell ref="GCM337:GCM341"/>
    <mergeCell ref="GCN337:GCN341"/>
    <mergeCell ref="GCO337:GCO341"/>
    <mergeCell ref="GCP337:GCP341"/>
    <mergeCell ref="GCQ337:GCQ341"/>
    <mergeCell ref="GCR337:GCR341"/>
    <mergeCell ref="GCS337:GCS341"/>
    <mergeCell ref="GCB337:GCB341"/>
    <mergeCell ref="GCC337:GCC341"/>
    <mergeCell ref="GCD337:GCD341"/>
    <mergeCell ref="GCE337:GCE341"/>
    <mergeCell ref="GCF337:GCF341"/>
    <mergeCell ref="GCG337:GCG341"/>
    <mergeCell ref="GCH337:GCH341"/>
    <mergeCell ref="GCI337:GCI341"/>
    <mergeCell ref="GCJ337:GCJ341"/>
    <mergeCell ref="GEM337:GEM341"/>
    <mergeCell ref="GEN337:GEN341"/>
    <mergeCell ref="GEO337:GEO341"/>
    <mergeCell ref="GEP337:GEP341"/>
    <mergeCell ref="GEQ337:GEQ341"/>
    <mergeCell ref="GER337:GER341"/>
    <mergeCell ref="GES337:GES341"/>
    <mergeCell ref="GET337:GET341"/>
    <mergeCell ref="GEU337:GEU341"/>
    <mergeCell ref="GED337:GED341"/>
    <mergeCell ref="GEE337:GEE341"/>
    <mergeCell ref="GEF337:GEF341"/>
    <mergeCell ref="GEG337:GEG341"/>
    <mergeCell ref="GEH337:GEH341"/>
    <mergeCell ref="GEI337:GEI341"/>
    <mergeCell ref="GEJ337:GEJ341"/>
    <mergeCell ref="GEK337:GEK341"/>
    <mergeCell ref="GEL337:GEL341"/>
    <mergeCell ref="GDU337:GDU341"/>
    <mergeCell ref="GDV337:GDV341"/>
    <mergeCell ref="GDW337:GDW341"/>
    <mergeCell ref="GDX337:GDX341"/>
    <mergeCell ref="GDY337:GDY341"/>
    <mergeCell ref="GDZ337:GDZ341"/>
    <mergeCell ref="GEA337:GEA341"/>
    <mergeCell ref="GEB337:GEB341"/>
    <mergeCell ref="GEC337:GEC341"/>
    <mergeCell ref="GDL337:GDL341"/>
    <mergeCell ref="GDM337:GDM341"/>
    <mergeCell ref="GDN337:GDN341"/>
    <mergeCell ref="GDO337:GDO341"/>
    <mergeCell ref="GDP337:GDP341"/>
    <mergeCell ref="GDQ337:GDQ341"/>
    <mergeCell ref="GDR337:GDR341"/>
    <mergeCell ref="GDS337:GDS341"/>
    <mergeCell ref="GDT337:GDT341"/>
    <mergeCell ref="GFW337:GFW341"/>
    <mergeCell ref="GFX337:GFX341"/>
    <mergeCell ref="GFY337:GFY341"/>
    <mergeCell ref="GFZ337:GFZ341"/>
    <mergeCell ref="GGA337:GGA341"/>
    <mergeCell ref="GGB337:GGB341"/>
    <mergeCell ref="GGC337:GGC341"/>
    <mergeCell ref="GGD337:GGD341"/>
    <mergeCell ref="GGE337:GGE341"/>
    <mergeCell ref="GFN337:GFN341"/>
    <mergeCell ref="GFO337:GFO341"/>
    <mergeCell ref="GFP337:GFP341"/>
    <mergeCell ref="GFQ337:GFQ341"/>
    <mergeCell ref="GFR337:GFR341"/>
    <mergeCell ref="GFS337:GFS341"/>
    <mergeCell ref="GFT337:GFT341"/>
    <mergeCell ref="GFU337:GFU341"/>
    <mergeCell ref="GFV337:GFV341"/>
    <mergeCell ref="GFE337:GFE341"/>
    <mergeCell ref="GFF337:GFF341"/>
    <mergeCell ref="GFG337:GFG341"/>
    <mergeCell ref="GFH337:GFH341"/>
    <mergeCell ref="GFI337:GFI341"/>
    <mergeCell ref="GFJ337:GFJ341"/>
    <mergeCell ref="GFK337:GFK341"/>
    <mergeCell ref="GFL337:GFL341"/>
    <mergeCell ref="GFM337:GFM341"/>
    <mergeCell ref="GEV337:GEV341"/>
    <mergeCell ref="GEW337:GEW341"/>
    <mergeCell ref="GEX337:GEX341"/>
    <mergeCell ref="GEY337:GEY341"/>
    <mergeCell ref="GEZ337:GEZ341"/>
    <mergeCell ref="GFA337:GFA341"/>
    <mergeCell ref="GFB337:GFB341"/>
    <mergeCell ref="GFC337:GFC341"/>
    <mergeCell ref="GFD337:GFD341"/>
    <mergeCell ref="GHG337:GHG341"/>
    <mergeCell ref="GHH337:GHH341"/>
    <mergeCell ref="GHI337:GHI341"/>
    <mergeCell ref="GHJ337:GHJ341"/>
    <mergeCell ref="GHK337:GHK341"/>
    <mergeCell ref="GHL337:GHL341"/>
    <mergeCell ref="GHM337:GHM341"/>
    <mergeCell ref="GHN337:GHN341"/>
    <mergeCell ref="GHO337:GHO341"/>
    <mergeCell ref="GGX337:GGX341"/>
    <mergeCell ref="GGY337:GGY341"/>
    <mergeCell ref="GGZ337:GGZ341"/>
    <mergeCell ref="GHA337:GHA341"/>
    <mergeCell ref="GHB337:GHB341"/>
    <mergeCell ref="GHC337:GHC341"/>
    <mergeCell ref="GHD337:GHD341"/>
    <mergeCell ref="GHE337:GHE341"/>
    <mergeCell ref="GHF337:GHF341"/>
    <mergeCell ref="GGO337:GGO341"/>
    <mergeCell ref="GGP337:GGP341"/>
    <mergeCell ref="GGQ337:GGQ341"/>
    <mergeCell ref="GGR337:GGR341"/>
    <mergeCell ref="GGS337:GGS341"/>
    <mergeCell ref="GGT337:GGT341"/>
    <mergeCell ref="GGU337:GGU341"/>
    <mergeCell ref="GGV337:GGV341"/>
    <mergeCell ref="GGW337:GGW341"/>
    <mergeCell ref="GGF337:GGF341"/>
    <mergeCell ref="GGG337:GGG341"/>
    <mergeCell ref="GGH337:GGH341"/>
    <mergeCell ref="GGI337:GGI341"/>
    <mergeCell ref="GGJ337:GGJ341"/>
    <mergeCell ref="GGK337:GGK341"/>
    <mergeCell ref="GGL337:GGL341"/>
    <mergeCell ref="GGM337:GGM341"/>
    <mergeCell ref="GGN337:GGN341"/>
    <mergeCell ref="GIQ337:GIQ341"/>
    <mergeCell ref="GIR337:GIR341"/>
    <mergeCell ref="GIS337:GIS341"/>
    <mergeCell ref="GIT337:GIT341"/>
    <mergeCell ref="GIU337:GIU341"/>
    <mergeCell ref="GIV337:GIV341"/>
    <mergeCell ref="GIW337:GIW341"/>
    <mergeCell ref="GIX337:GIX341"/>
    <mergeCell ref="GIY337:GIY341"/>
    <mergeCell ref="GIH337:GIH341"/>
    <mergeCell ref="GII337:GII341"/>
    <mergeCell ref="GIJ337:GIJ341"/>
    <mergeCell ref="GIK337:GIK341"/>
    <mergeCell ref="GIL337:GIL341"/>
    <mergeCell ref="GIM337:GIM341"/>
    <mergeCell ref="GIN337:GIN341"/>
    <mergeCell ref="GIO337:GIO341"/>
    <mergeCell ref="GIP337:GIP341"/>
    <mergeCell ref="GHY337:GHY341"/>
    <mergeCell ref="GHZ337:GHZ341"/>
    <mergeCell ref="GIA337:GIA341"/>
    <mergeCell ref="GIB337:GIB341"/>
    <mergeCell ref="GIC337:GIC341"/>
    <mergeCell ref="GID337:GID341"/>
    <mergeCell ref="GIE337:GIE341"/>
    <mergeCell ref="GIF337:GIF341"/>
    <mergeCell ref="GIG337:GIG341"/>
    <mergeCell ref="GHP337:GHP341"/>
    <mergeCell ref="GHQ337:GHQ341"/>
    <mergeCell ref="GHR337:GHR341"/>
    <mergeCell ref="GHS337:GHS341"/>
    <mergeCell ref="GHT337:GHT341"/>
    <mergeCell ref="GHU337:GHU341"/>
    <mergeCell ref="GHV337:GHV341"/>
    <mergeCell ref="GHW337:GHW341"/>
    <mergeCell ref="GHX337:GHX341"/>
    <mergeCell ref="GKA337:GKA341"/>
    <mergeCell ref="GKB337:GKB341"/>
    <mergeCell ref="GKC337:GKC341"/>
    <mergeCell ref="GKD337:GKD341"/>
    <mergeCell ref="GKE337:GKE341"/>
    <mergeCell ref="GKF337:GKF341"/>
    <mergeCell ref="GKG337:GKG341"/>
    <mergeCell ref="GKH337:GKH341"/>
    <mergeCell ref="GKI337:GKI341"/>
    <mergeCell ref="GJR337:GJR341"/>
    <mergeCell ref="GJS337:GJS341"/>
    <mergeCell ref="GJT337:GJT341"/>
    <mergeCell ref="GJU337:GJU341"/>
    <mergeCell ref="GJV337:GJV341"/>
    <mergeCell ref="GJW337:GJW341"/>
    <mergeCell ref="GJX337:GJX341"/>
    <mergeCell ref="GJY337:GJY341"/>
    <mergeCell ref="GJZ337:GJZ341"/>
    <mergeCell ref="GJI337:GJI341"/>
    <mergeCell ref="GJJ337:GJJ341"/>
    <mergeCell ref="GJK337:GJK341"/>
    <mergeCell ref="GJL337:GJL341"/>
    <mergeCell ref="GJM337:GJM341"/>
    <mergeCell ref="GJN337:GJN341"/>
    <mergeCell ref="GJO337:GJO341"/>
    <mergeCell ref="GJP337:GJP341"/>
    <mergeCell ref="GJQ337:GJQ341"/>
    <mergeCell ref="GIZ337:GIZ341"/>
    <mergeCell ref="GJA337:GJA341"/>
    <mergeCell ref="GJB337:GJB341"/>
    <mergeCell ref="GJC337:GJC341"/>
    <mergeCell ref="GJD337:GJD341"/>
    <mergeCell ref="GJE337:GJE341"/>
    <mergeCell ref="GJF337:GJF341"/>
    <mergeCell ref="GJG337:GJG341"/>
    <mergeCell ref="GJH337:GJH341"/>
    <mergeCell ref="GLK337:GLK341"/>
    <mergeCell ref="GLL337:GLL341"/>
    <mergeCell ref="GLM337:GLM341"/>
    <mergeCell ref="GLN337:GLN341"/>
    <mergeCell ref="GLO337:GLO341"/>
    <mergeCell ref="GLP337:GLP341"/>
    <mergeCell ref="GLQ337:GLQ341"/>
    <mergeCell ref="GLR337:GLR341"/>
    <mergeCell ref="GLS337:GLS341"/>
    <mergeCell ref="GLB337:GLB341"/>
    <mergeCell ref="GLC337:GLC341"/>
    <mergeCell ref="GLD337:GLD341"/>
    <mergeCell ref="GLE337:GLE341"/>
    <mergeCell ref="GLF337:GLF341"/>
    <mergeCell ref="GLG337:GLG341"/>
    <mergeCell ref="GLH337:GLH341"/>
    <mergeCell ref="GLI337:GLI341"/>
    <mergeCell ref="GLJ337:GLJ341"/>
    <mergeCell ref="GKS337:GKS341"/>
    <mergeCell ref="GKT337:GKT341"/>
    <mergeCell ref="GKU337:GKU341"/>
    <mergeCell ref="GKV337:GKV341"/>
    <mergeCell ref="GKW337:GKW341"/>
    <mergeCell ref="GKX337:GKX341"/>
    <mergeCell ref="GKY337:GKY341"/>
    <mergeCell ref="GKZ337:GKZ341"/>
    <mergeCell ref="GLA337:GLA341"/>
    <mergeCell ref="GKJ337:GKJ341"/>
    <mergeCell ref="GKK337:GKK341"/>
    <mergeCell ref="GKL337:GKL341"/>
    <mergeCell ref="GKM337:GKM341"/>
    <mergeCell ref="GKN337:GKN341"/>
    <mergeCell ref="GKO337:GKO341"/>
    <mergeCell ref="GKP337:GKP341"/>
    <mergeCell ref="GKQ337:GKQ341"/>
    <mergeCell ref="GKR337:GKR341"/>
    <mergeCell ref="GMU337:GMU341"/>
    <mergeCell ref="GMV337:GMV341"/>
    <mergeCell ref="GMW337:GMW341"/>
    <mergeCell ref="GMX337:GMX341"/>
    <mergeCell ref="GMY337:GMY341"/>
    <mergeCell ref="GMZ337:GMZ341"/>
    <mergeCell ref="GNA337:GNA341"/>
    <mergeCell ref="GNB337:GNB341"/>
    <mergeCell ref="GNC337:GNC341"/>
    <mergeCell ref="GML337:GML341"/>
    <mergeCell ref="GMM337:GMM341"/>
    <mergeCell ref="GMN337:GMN341"/>
    <mergeCell ref="GMO337:GMO341"/>
    <mergeCell ref="GMP337:GMP341"/>
    <mergeCell ref="GMQ337:GMQ341"/>
    <mergeCell ref="GMR337:GMR341"/>
    <mergeCell ref="GMS337:GMS341"/>
    <mergeCell ref="GMT337:GMT341"/>
    <mergeCell ref="GMC337:GMC341"/>
    <mergeCell ref="GMD337:GMD341"/>
    <mergeCell ref="GME337:GME341"/>
    <mergeCell ref="GMF337:GMF341"/>
    <mergeCell ref="GMG337:GMG341"/>
    <mergeCell ref="GMH337:GMH341"/>
    <mergeCell ref="GMI337:GMI341"/>
    <mergeCell ref="GMJ337:GMJ341"/>
    <mergeCell ref="GMK337:GMK341"/>
    <mergeCell ref="GLT337:GLT341"/>
    <mergeCell ref="GLU337:GLU341"/>
    <mergeCell ref="GLV337:GLV341"/>
    <mergeCell ref="GLW337:GLW341"/>
    <mergeCell ref="GLX337:GLX341"/>
    <mergeCell ref="GLY337:GLY341"/>
    <mergeCell ref="GLZ337:GLZ341"/>
    <mergeCell ref="GMA337:GMA341"/>
    <mergeCell ref="GMB337:GMB341"/>
    <mergeCell ref="GOE337:GOE341"/>
    <mergeCell ref="GOF337:GOF341"/>
    <mergeCell ref="GOG337:GOG341"/>
    <mergeCell ref="GOH337:GOH341"/>
    <mergeCell ref="GOI337:GOI341"/>
    <mergeCell ref="GOJ337:GOJ341"/>
    <mergeCell ref="GOK337:GOK341"/>
    <mergeCell ref="GOL337:GOL341"/>
    <mergeCell ref="GOM337:GOM341"/>
    <mergeCell ref="GNV337:GNV341"/>
    <mergeCell ref="GNW337:GNW341"/>
    <mergeCell ref="GNX337:GNX341"/>
    <mergeCell ref="GNY337:GNY341"/>
    <mergeCell ref="GNZ337:GNZ341"/>
    <mergeCell ref="GOA337:GOA341"/>
    <mergeCell ref="GOB337:GOB341"/>
    <mergeCell ref="GOC337:GOC341"/>
    <mergeCell ref="GOD337:GOD341"/>
    <mergeCell ref="GNM337:GNM341"/>
    <mergeCell ref="GNN337:GNN341"/>
    <mergeCell ref="GNO337:GNO341"/>
    <mergeCell ref="GNP337:GNP341"/>
    <mergeCell ref="GNQ337:GNQ341"/>
    <mergeCell ref="GNR337:GNR341"/>
    <mergeCell ref="GNS337:GNS341"/>
    <mergeCell ref="GNT337:GNT341"/>
    <mergeCell ref="GNU337:GNU341"/>
    <mergeCell ref="GND337:GND341"/>
    <mergeCell ref="GNE337:GNE341"/>
    <mergeCell ref="GNF337:GNF341"/>
    <mergeCell ref="GNG337:GNG341"/>
    <mergeCell ref="GNH337:GNH341"/>
    <mergeCell ref="GNI337:GNI341"/>
    <mergeCell ref="GNJ337:GNJ341"/>
    <mergeCell ref="GNK337:GNK341"/>
    <mergeCell ref="GNL337:GNL341"/>
    <mergeCell ref="GPO337:GPO341"/>
    <mergeCell ref="GPP337:GPP341"/>
    <mergeCell ref="GPQ337:GPQ341"/>
    <mergeCell ref="GPR337:GPR341"/>
    <mergeCell ref="GPS337:GPS341"/>
    <mergeCell ref="GPT337:GPT341"/>
    <mergeCell ref="GPU337:GPU341"/>
    <mergeCell ref="GPV337:GPV341"/>
    <mergeCell ref="GPW337:GPW341"/>
    <mergeCell ref="GPF337:GPF341"/>
    <mergeCell ref="GPG337:GPG341"/>
    <mergeCell ref="GPH337:GPH341"/>
    <mergeCell ref="GPI337:GPI341"/>
    <mergeCell ref="GPJ337:GPJ341"/>
    <mergeCell ref="GPK337:GPK341"/>
    <mergeCell ref="GPL337:GPL341"/>
    <mergeCell ref="GPM337:GPM341"/>
    <mergeCell ref="GPN337:GPN341"/>
    <mergeCell ref="GOW337:GOW341"/>
    <mergeCell ref="GOX337:GOX341"/>
    <mergeCell ref="GOY337:GOY341"/>
    <mergeCell ref="GOZ337:GOZ341"/>
    <mergeCell ref="GPA337:GPA341"/>
    <mergeCell ref="GPB337:GPB341"/>
    <mergeCell ref="GPC337:GPC341"/>
    <mergeCell ref="GPD337:GPD341"/>
    <mergeCell ref="GPE337:GPE341"/>
    <mergeCell ref="GON337:GON341"/>
    <mergeCell ref="GOO337:GOO341"/>
    <mergeCell ref="GOP337:GOP341"/>
    <mergeCell ref="GOQ337:GOQ341"/>
    <mergeCell ref="GOR337:GOR341"/>
    <mergeCell ref="GOS337:GOS341"/>
    <mergeCell ref="GOT337:GOT341"/>
    <mergeCell ref="GOU337:GOU341"/>
    <mergeCell ref="GOV337:GOV341"/>
    <mergeCell ref="GQY337:GQY341"/>
    <mergeCell ref="GQZ337:GQZ341"/>
    <mergeCell ref="GRA337:GRA341"/>
    <mergeCell ref="GRB337:GRB341"/>
    <mergeCell ref="GRC337:GRC341"/>
    <mergeCell ref="GRD337:GRD341"/>
    <mergeCell ref="GRE337:GRE341"/>
    <mergeCell ref="GRF337:GRF341"/>
    <mergeCell ref="GRG337:GRG341"/>
    <mergeCell ref="GQP337:GQP341"/>
    <mergeCell ref="GQQ337:GQQ341"/>
    <mergeCell ref="GQR337:GQR341"/>
    <mergeCell ref="GQS337:GQS341"/>
    <mergeCell ref="GQT337:GQT341"/>
    <mergeCell ref="GQU337:GQU341"/>
    <mergeCell ref="GQV337:GQV341"/>
    <mergeCell ref="GQW337:GQW341"/>
    <mergeCell ref="GQX337:GQX341"/>
    <mergeCell ref="GQG337:GQG341"/>
    <mergeCell ref="GQH337:GQH341"/>
    <mergeCell ref="GQI337:GQI341"/>
    <mergeCell ref="GQJ337:GQJ341"/>
    <mergeCell ref="GQK337:GQK341"/>
    <mergeCell ref="GQL337:GQL341"/>
    <mergeCell ref="GQM337:GQM341"/>
    <mergeCell ref="GQN337:GQN341"/>
    <mergeCell ref="GQO337:GQO341"/>
    <mergeCell ref="GPX337:GPX341"/>
    <mergeCell ref="GPY337:GPY341"/>
    <mergeCell ref="GPZ337:GPZ341"/>
    <mergeCell ref="GQA337:GQA341"/>
    <mergeCell ref="GQB337:GQB341"/>
    <mergeCell ref="GQC337:GQC341"/>
    <mergeCell ref="GQD337:GQD341"/>
    <mergeCell ref="GQE337:GQE341"/>
    <mergeCell ref="GQF337:GQF341"/>
    <mergeCell ref="GSI337:GSI341"/>
    <mergeCell ref="GSJ337:GSJ341"/>
    <mergeCell ref="GSK337:GSK341"/>
    <mergeCell ref="GSL337:GSL341"/>
    <mergeCell ref="GSM337:GSM341"/>
    <mergeCell ref="GSN337:GSN341"/>
    <mergeCell ref="GSO337:GSO341"/>
    <mergeCell ref="GSP337:GSP341"/>
    <mergeCell ref="GSQ337:GSQ341"/>
    <mergeCell ref="GRZ337:GRZ341"/>
    <mergeCell ref="GSA337:GSA341"/>
    <mergeCell ref="GSB337:GSB341"/>
    <mergeCell ref="GSC337:GSC341"/>
    <mergeCell ref="GSD337:GSD341"/>
    <mergeCell ref="GSE337:GSE341"/>
    <mergeCell ref="GSF337:GSF341"/>
    <mergeCell ref="GSG337:GSG341"/>
    <mergeCell ref="GSH337:GSH341"/>
    <mergeCell ref="GRQ337:GRQ341"/>
    <mergeCell ref="GRR337:GRR341"/>
    <mergeCell ref="GRS337:GRS341"/>
    <mergeCell ref="GRT337:GRT341"/>
    <mergeCell ref="GRU337:GRU341"/>
    <mergeCell ref="GRV337:GRV341"/>
    <mergeCell ref="GRW337:GRW341"/>
    <mergeCell ref="GRX337:GRX341"/>
    <mergeCell ref="GRY337:GRY341"/>
    <mergeCell ref="GRH337:GRH341"/>
    <mergeCell ref="GRI337:GRI341"/>
    <mergeCell ref="GRJ337:GRJ341"/>
    <mergeCell ref="GRK337:GRK341"/>
    <mergeCell ref="GRL337:GRL341"/>
    <mergeCell ref="GRM337:GRM341"/>
    <mergeCell ref="GRN337:GRN341"/>
    <mergeCell ref="GRO337:GRO341"/>
    <mergeCell ref="GRP337:GRP341"/>
    <mergeCell ref="GTS337:GTS341"/>
    <mergeCell ref="GTT337:GTT341"/>
    <mergeCell ref="GTU337:GTU341"/>
    <mergeCell ref="GTV337:GTV341"/>
    <mergeCell ref="GTW337:GTW341"/>
    <mergeCell ref="GTX337:GTX341"/>
    <mergeCell ref="GTY337:GTY341"/>
    <mergeCell ref="GTZ337:GTZ341"/>
    <mergeCell ref="GUA337:GUA341"/>
    <mergeCell ref="GTJ337:GTJ341"/>
    <mergeCell ref="GTK337:GTK341"/>
    <mergeCell ref="GTL337:GTL341"/>
    <mergeCell ref="GTM337:GTM341"/>
    <mergeCell ref="GTN337:GTN341"/>
    <mergeCell ref="GTO337:GTO341"/>
    <mergeCell ref="GTP337:GTP341"/>
    <mergeCell ref="GTQ337:GTQ341"/>
    <mergeCell ref="GTR337:GTR341"/>
    <mergeCell ref="GTA337:GTA341"/>
    <mergeCell ref="GTB337:GTB341"/>
    <mergeCell ref="GTC337:GTC341"/>
    <mergeCell ref="GTD337:GTD341"/>
    <mergeCell ref="GTE337:GTE341"/>
    <mergeCell ref="GTF337:GTF341"/>
    <mergeCell ref="GTG337:GTG341"/>
    <mergeCell ref="GTH337:GTH341"/>
    <mergeCell ref="GTI337:GTI341"/>
    <mergeCell ref="GSR337:GSR341"/>
    <mergeCell ref="GSS337:GSS341"/>
    <mergeCell ref="GST337:GST341"/>
    <mergeCell ref="GSU337:GSU341"/>
    <mergeCell ref="GSV337:GSV341"/>
    <mergeCell ref="GSW337:GSW341"/>
    <mergeCell ref="GSX337:GSX341"/>
    <mergeCell ref="GSY337:GSY341"/>
    <mergeCell ref="GSZ337:GSZ341"/>
    <mergeCell ref="GVC337:GVC341"/>
    <mergeCell ref="GVD337:GVD341"/>
    <mergeCell ref="GVE337:GVE341"/>
    <mergeCell ref="GVF337:GVF341"/>
    <mergeCell ref="GVG337:GVG341"/>
    <mergeCell ref="GVH337:GVH341"/>
    <mergeCell ref="GVI337:GVI341"/>
    <mergeCell ref="GVJ337:GVJ341"/>
    <mergeCell ref="GVK337:GVK341"/>
    <mergeCell ref="GUT337:GUT341"/>
    <mergeCell ref="GUU337:GUU341"/>
    <mergeCell ref="GUV337:GUV341"/>
    <mergeCell ref="GUW337:GUW341"/>
    <mergeCell ref="GUX337:GUX341"/>
    <mergeCell ref="GUY337:GUY341"/>
    <mergeCell ref="GUZ337:GUZ341"/>
    <mergeCell ref="GVA337:GVA341"/>
    <mergeCell ref="GVB337:GVB341"/>
    <mergeCell ref="GUK337:GUK341"/>
    <mergeCell ref="GUL337:GUL341"/>
    <mergeCell ref="GUM337:GUM341"/>
    <mergeCell ref="GUN337:GUN341"/>
    <mergeCell ref="GUO337:GUO341"/>
    <mergeCell ref="GUP337:GUP341"/>
    <mergeCell ref="GUQ337:GUQ341"/>
    <mergeCell ref="GUR337:GUR341"/>
    <mergeCell ref="GUS337:GUS341"/>
    <mergeCell ref="GUB337:GUB341"/>
    <mergeCell ref="GUC337:GUC341"/>
    <mergeCell ref="GUD337:GUD341"/>
    <mergeCell ref="GUE337:GUE341"/>
    <mergeCell ref="GUF337:GUF341"/>
    <mergeCell ref="GUG337:GUG341"/>
    <mergeCell ref="GUH337:GUH341"/>
    <mergeCell ref="GUI337:GUI341"/>
    <mergeCell ref="GUJ337:GUJ341"/>
    <mergeCell ref="GWM337:GWM341"/>
    <mergeCell ref="GWN337:GWN341"/>
    <mergeCell ref="GWO337:GWO341"/>
    <mergeCell ref="GWP337:GWP341"/>
    <mergeCell ref="GWQ337:GWQ341"/>
    <mergeCell ref="GWR337:GWR341"/>
    <mergeCell ref="GWS337:GWS341"/>
    <mergeCell ref="GWT337:GWT341"/>
    <mergeCell ref="GWU337:GWU341"/>
    <mergeCell ref="GWD337:GWD341"/>
    <mergeCell ref="GWE337:GWE341"/>
    <mergeCell ref="GWF337:GWF341"/>
    <mergeCell ref="GWG337:GWG341"/>
    <mergeCell ref="GWH337:GWH341"/>
    <mergeCell ref="GWI337:GWI341"/>
    <mergeCell ref="GWJ337:GWJ341"/>
    <mergeCell ref="GWK337:GWK341"/>
    <mergeCell ref="GWL337:GWL341"/>
    <mergeCell ref="GVU337:GVU341"/>
    <mergeCell ref="GVV337:GVV341"/>
    <mergeCell ref="GVW337:GVW341"/>
    <mergeCell ref="GVX337:GVX341"/>
    <mergeCell ref="GVY337:GVY341"/>
    <mergeCell ref="GVZ337:GVZ341"/>
    <mergeCell ref="GWA337:GWA341"/>
    <mergeCell ref="GWB337:GWB341"/>
    <mergeCell ref="GWC337:GWC341"/>
    <mergeCell ref="GVL337:GVL341"/>
    <mergeCell ref="GVM337:GVM341"/>
    <mergeCell ref="GVN337:GVN341"/>
    <mergeCell ref="GVO337:GVO341"/>
    <mergeCell ref="GVP337:GVP341"/>
    <mergeCell ref="GVQ337:GVQ341"/>
    <mergeCell ref="GVR337:GVR341"/>
    <mergeCell ref="GVS337:GVS341"/>
    <mergeCell ref="GVT337:GVT341"/>
    <mergeCell ref="GXW337:GXW341"/>
    <mergeCell ref="GXX337:GXX341"/>
    <mergeCell ref="GXY337:GXY341"/>
    <mergeCell ref="GXZ337:GXZ341"/>
    <mergeCell ref="GYA337:GYA341"/>
    <mergeCell ref="GYB337:GYB341"/>
    <mergeCell ref="GYC337:GYC341"/>
    <mergeCell ref="GYD337:GYD341"/>
    <mergeCell ref="GYE337:GYE341"/>
    <mergeCell ref="GXN337:GXN341"/>
    <mergeCell ref="GXO337:GXO341"/>
    <mergeCell ref="GXP337:GXP341"/>
    <mergeCell ref="GXQ337:GXQ341"/>
    <mergeCell ref="GXR337:GXR341"/>
    <mergeCell ref="GXS337:GXS341"/>
    <mergeCell ref="GXT337:GXT341"/>
    <mergeCell ref="GXU337:GXU341"/>
    <mergeCell ref="GXV337:GXV341"/>
    <mergeCell ref="GXE337:GXE341"/>
    <mergeCell ref="GXF337:GXF341"/>
    <mergeCell ref="GXG337:GXG341"/>
    <mergeCell ref="GXH337:GXH341"/>
    <mergeCell ref="GXI337:GXI341"/>
    <mergeCell ref="GXJ337:GXJ341"/>
    <mergeCell ref="GXK337:GXK341"/>
    <mergeCell ref="GXL337:GXL341"/>
    <mergeCell ref="GXM337:GXM341"/>
    <mergeCell ref="GWV337:GWV341"/>
    <mergeCell ref="GWW337:GWW341"/>
    <mergeCell ref="GWX337:GWX341"/>
    <mergeCell ref="GWY337:GWY341"/>
    <mergeCell ref="GWZ337:GWZ341"/>
    <mergeCell ref="GXA337:GXA341"/>
    <mergeCell ref="GXB337:GXB341"/>
    <mergeCell ref="GXC337:GXC341"/>
    <mergeCell ref="GXD337:GXD341"/>
    <mergeCell ref="GZG337:GZG341"/>
    <mergeCell ref="GZH337:GZH341"/>
    <mergeCell ref="GZI337:GZI341"/>
    <mergeCell ref="GZJ337:GZJ341"/>
    <mergeCell ref="GZK337:GZK341"/>
    <mergeCell ref="GZL337:GZL341"/>
    <mergeCell ref="GZM337:GZM341"/>
    <mergeCell ref="GZN337:GZN341"/>
    <mergeCell ref="GZO337:GZO341"/>
    <mergeCell ref="GYX337:GYX341"/>
    <mergeCell ref="GYY337:GYY341"/>
    <mergeCell ref="GYZ337:GYZ341"/>
    <mergeCell ref="GZA337:GZA341"/>
    <mergeCell ref="GZB337:GZB341"/>
    <mergeCell ref="GZC337:GZC341"/>
    <mergeCell ref="GZD337:GZD341"/>
    <mergeCell ref="GZE337:GZE341"/>
    <mergeCell ref="GZF337:GZF341"/>
    <mergeCell ref="GYO337:GYO341"/>
    <mergeCell ref="GYP337:GYP341"/>
    <mergeCell ref="GYQ337:GYQ341"/>
    <mergeCell ref="GYR337:GYR341"/>
    <mergeCell ref="GYS337:GYS341"/>
    <mergeCell ref="GYT337:GYT341"/>
    <mergeCell ref="GYU337:GYU341"/>
    <mergeCell ref="GYV337:GYV341"/>
    <mergeCell ref="GYW337:GYW341"/>
    <mergeCell ref="GYF337:GYF341"/>
    <mergeCell ref="GYG337:GYG341"/>
    <mergeCell ref="GYH337:GYH341"/>
    <mergeCell ref="GYI337:GYI341"/>
    <mergeCell ref="GYJ337:GYJ341"/>
    <mergeCell ref="GYK337:GYK341"/>
    <mergeCell ref="GYL337:GYL341"/>
    <mergeCell ref="GYM337:GYM341"/>
    <mergeCell ref="GYN337:GYN341"/>
    <mergeCell ref="HAQ337:HAQ341"/>
    <mergeCell ref="HAR337:HAR341"/>
    <mergeCell ref="HAS337:HAS341"/>
    <mergeCell ref="HAT337:HAT341"/>
    <mergeCell ref="HAU337:HAU341"/>
    <mergeCell ref="HAV337:HAV341"/>
    <mergeCell ref="HAW337:HAW341"/>
    <mergeCell ref="HAX337:HAX341"/>
    <mergeCell ref="HAY337:HAY341"/>
    <mergeCell ref="HAH337:HAH341"/>
    <mergeCell ref="HAI337:HAI341"/>
    <mergeCell ref="HAJ337:HAJ341"/>
    <mergeCell ref="HAK337:HAK341"/>
    <mergeCell ref="HAL337:HAL341"/>
    <mergeCell ref="HAM337:HAM341"/>
    <mergeCell ref="HAN337:HAN341"/>
    <mergeCell ref="HAO337:HAO341"/>
    <mergeCell ref="HAP337:HAP341"/>
    <mergeCell ref="GZY337:GZY341"/>
    <mergeCell ref="GZZ337:GZZ341"/>
    <mergeCell ref="HAA337:HAA341"/>
    <mergeCell ref="HAB337:HAB341"/>
    <mergeCell ref="HAC337:HAC341"/>
    <mergeCell ref="HAD337:HAD341"/>
    <mergeCell ref="HAE337:HAE341"/>
    <mergeCell ref="HAF337:HAF341"/>
    <mergeCell ref="HAG337:HAG341"/>
    <mergeCell ref="GZP337:GZP341"/>
    <mergeCell ref="GZQ337:GZQ341"/>
    <mergeCell ref="GZR337:GZR341"/>
    <mergeCell ref="GZS337:GZS341"/>
    <mergeCell ref="GZT337:GZT341"/>
    <mergeCell ref="GZU337:GZU341"/>
    <mergeCell ref="GZV337:GZV341"/>
    <mergeCell ref="GZW337:GZW341"/>
    <mergeCell ref="GZX337:GZX341"/>
    <mergeCell ref="HCA337:HCA341"/>
    <mergeCell ref="HCB337:HCB341"/>
    <mergeCell ref="HCC337:HCC341"/>
    <mergeCell ref="HCD337:HCD341"/>
    <mergeCell ref="HCE337:HCE341"/>
    <mergeCell ref="HCF337:HCF341"/>
    <mergeCell ref="HCG337:HCG341"/>
    <mergeCell ref="HCH337:HCH341"/>
    <mergeCell ref="HCI337:HCI341"/>
    <mergeCell ref="HBR337:HBR341"/>
    <mergeCell ref="HBS337:HBS341"/>
    <mergeCell ref="HBT337:HBT341"/>
    <mergeCell ref="HBU337:HBU341"/>
    <mergeCell ref="HBV337:HBV341"/>
    <mergeCell ref="HBW337:HBW341"/>
    <mergeCell ref="HBX337:HBX341"/>
    <mergeCell ref="HBY337:HBY341"/>
    <mergeCell ref="HBZ337:HBZ341"/>
    <mergeCell ref="HBI337:HBI341"/>
    <mergeCell ref="HBJ337:HBJ341"/>
    <mergeCell ref="HBK337:HBK341"/>
    <mergeCell ref="HBL337:HBL341"/>
    <mergeCell ref="HBM337:HBM341"/>
    <mergeCell ref="HBN337:HBN341"/>
    <mergeCell ref="HBO337:HBO341"/>
    <mergeCell ref="HBP337:HBP341"/>
    <mergeCell ref="HBQ337:HBQ341"/>
    <mergeCell ref="HAZ337:HAZ341"/>
    <mergeCell ref="HBA337:HBA341"/>
    <mergeCell ref="HBB337:HBB341"/>
    <mergeCell ref="HBC337:HBC341"/>
    <mergeCell ref="HBD337:HBD341"/>
    <mergeCell ref="HBE337:HBE341"/>
    <mergeCell ref="HBF337:HBF341"/>
    <mergeCell ref="HBG337:HBG341"/>
    <mergeCell ref="HBH337:HBH341"/>
    <mergeCell ref="HDK337:HDK341"/>
    <mergeCell ref="HDL337:HDL341"/>
    <mergeCell ref="HDM337:HDM341"/>
    <mergeCell ref="HDN337:HDN341"/>
    <mergeCell ref="HDO337:HDO341"/>
    <mergeCell ref="HDP337:HDP341"/>
    <mergeCell ref="HDQ337:HDQ341"/>
    <mergeCell ref="HDR337:HDR341"/>
    <mergeCell ref="HDS337:HDS341"/>
    <mergeCell ref="HDB337:HDB341"/>
    <mergeCell ref="HDC337:HDC341"/>
    <mergeCell ref="HDD337:HDD341"/>
    <mergeCell ref="HDE337:HDE341"/>
    <mergeCell ref="HDF337:HDF341"/>
    <mergeCell ref="HDG337:HDG341"/>
    <mergeCell ref="HDH337:HDH341"/>
    <mergeCell ref="HDI337:HDI341"/>
    <mergeCell ref="HDJ337:HDJ341"/>
    <mergeCell ref="HCS337:HCS341"/>
    <mergeCell ref="HCT337:HCT341"/>
    <mergeCell ref="HCU337:HCU341"/>
    <mergeCell ref="HCV337:HCV341"/>
    <mergeCell ref="HCW337:HCW341"/>
    <mergeCell ref="HCX337:HCX341"/>
    <mergeCell ref="HCY337:HCY341"/>
    <mergeCell ref="HCZ337:HCZ341"/>
    <mergeCell ref="HDA337:HDA341"/>
    <mergeCell ref="HCJ337:HCJ341"/>
    <mergeCell ref="HCK337:HCK341"/>
    <mergeCell ref="HCL337:HCL341"/>
    <mergeCell ref="HCM337:HCM341"/>
    <mergeCell ref="HCN337:HCN341"/>
    <mergeCell ref="HCO337:HCO341"/>
    <mergeCell ref="HCP337:HCP341"/>
    <mergeCell ref="HCQ337:HCQ341"/>
    <mergeCell ref="HCR337:HCR341"/>
    <mergeCell ref="HEU337:HEU341"/>
    <mergeCell ref="HEV337:HEV341"/>
    <mergeCell ref="HEW337:HEW341"/>
    <mergeCell ref="HEX337:HEX341"/>
    <mergeCell ref="HEY337:HEY341"/>
    <mergeCell ref="HEZ337:HEZ341"/>
    <mergeCell ref="HFA337:HFA341"/>
    <mergeCell ref="HFB337:HFB341"/>
    <mergeCell ref="HFC337:HFC341"/>
    <mergeCell ref="HEL337:HEL341"/>
    <mergeCell ref="HEM337:HEM341"/>
    <mergeCell ref="HEN337:HEN341"/>
    <mergeCell ref="HEO337:HEO341"/>
    <mergeCell ref="HEP337:HEP341"/>
    <mergeCell ref="HEQ337:HEQ341"/>
    <mergeCell ref="HER337:HER341"/>
    <mergeCell ref="HES337:HES341"/>
    <mergeCell ref="HET337:HET341"/>
    <mergeCell ref="HEC337:HEC341"/>
    <mergeCell ref="HED337:HED341"/>
    <mergeCell ref="HEE337:HEE341"/>
    <mergeCell ref="HEF337:HEF341"/>
    <mergeCell ref="HEG337:HEG341"/>
    <mergeCell ref="HEH337:HEH341"/>
    <mergeCell ref="HEI337:HEI341"/>
    <mergeCell ref="HEJ337:HEJ341"/>
    <mergeCell ref="HEK337:HEK341"/>
    <mergeCell ref="HDT337:HDT341"/>
    <mergeCell ref="HDU337:HDU341"/>
    <mergeCell ref="HDV337:HDV341"/>
    <mergeCell ref="HDW337:HDW341"/>
    <mergeCell ref="HDX337:HDX341"/>
    <mergeCell ref="HDY337:HDY341"/>
    <mergeCell ref="HDZ337:HDZ341"/>
    <mergeCell ref="HEA337:HEA341"/>
    <mergeCell ref="HEB337:HEB341"/>
    <mergeCell ref="HGE337:HGE341"/>
    <mergeCell ref="HGF337:HGF341"/>
    <mergeCell ref="HGG337:HGG341"/>
    <mergeCell ref="HGH337:HGH341"/>
    <mergeCell ref="HGI337:HGI341"/>
    <mergeCell ref="HGJ337:HGJ341"/>
    <mergeCell ref="HGK337:HGK341"/>
    <mergeCell ref="HGL337:HGL341"/>
    <mergeCell ref="HGM337:HGM341"/>
    <mergeCell ref="HFV337:HFV341"/>
    <mergeCell ref="HFW337:HFW341"/>
    <mergeCell ref="HFX337:HFX341"/>
    <mergeCell ref="HFY337:HFY341"/>
    <mergeCell ref="HFZ337:HFZ341"/>
    <mergeCell ref="HGA337:HGA341"/>
    <mergeCell ref="HGB337:HGB341"/>
    <mergeCell ref="HGC337:HGC341"/>
    <mergeCell ref="HGD337:HGD341"/>
    <mergeCell ref="HFM337:HFM341"/>
    <mergeCell ref="HFN337:HFN341"/>
    <mergeCell ref="HFO337:HFO341"/>
    <mergeCell ref="HFP337:HFP341"/>
    <mergeCell ref="HFQ337:HFQ341"/>
    <mergeCell ref="HFR337:HFR341"/>
    <mergeCell ref="HFS337:HFS341"/>
    <mergeCell ref="HFT337:HFT341"/>
    <mergeCell ref="HFU337:HFU341"/>
    <mergeCell ref="HFD337:HFD341"/>
    <mergeCell ref="HFE337:HFE341"/>
    <mergeCell ref="HFF337:HFF341"/>
    <mergeCell ref="HFG337:HFG341"/>
    <mergeCell ref="HFH337:HFH341"/>
    <mergeCell ref="HFI337:HFI341"/>
    <mergeCell ref="HFJ337:HFJ341"/>
    <mergeCell ref="HFK337:HFK341"/>
    <mergeCell ref="HFL337:HFL341"/>
    <mergeCell ref="HHO337:HHO341"/>
    <mergeCell ref="HHP337:HHP341"/>
    <mergeCell ref="HHQ337:HHQ341"/>
    <mergeCell ref="HHR337:HHR341"/>
    <mergeCell ref="HHS337:HHS341"/>
    <mergeCell ref="HHT337:HHT341"/>
    <mergeCell ref="HHU337:HHU341"/>
    <mergeCell ref="HHV337:HHV341"/>
    <mergeCell ref="HHW337:HHW341"/>
    <mergeCell ref="HHF337:HHF341"/>
    <mergeCell ref="HHG337:HHG341"/>
    <mergeCell ref="HHH337:HHH341"/>
    <mergeCell ref="HHI337:HHI341"/>
    <mergeCell ref="HHJ337:HHJ341"/>
    <mergeCell ref="HHK337:HHK341"/>
    <mergeCell ref="HHL337:HHL341"/>
    <mergeCell ref="HHM337:HHM341"/>
    <mergeCell ref="HHN337:HHN341"/>
    <mergeCell ref="HGW337:HGW341"/>
    <mergeCell ref="HGX337:HGX341"/>
    <mergeCell ref="HGY337:HGY341"/>
    <mergeCell ref="HGZ337:HGZ341"/>
    <mergeCell ref="HHA337:HHA341"/>
    <mergeCell ref="HHB337:HHB341"/>
    <mergeCell ref="HHC337:HHC341"/>
    <mergeCell ref="HHD337:HHD341"/>
    <mergeCell ref="HHE337:HHE341"/>
    <mergeCell ref="HGN337:HGN341"/>
    <mergeCell ref="HGO337:HGO341"/>
    <mergeCell ref="HGP337:HGP341"/>
    <mergeCell ref="HGQ337:HGQ341"/>
    <mergeCell ref="HGR337:HGR341"/>
    <mergeCell ref="HGS337:HGS341"/>
    <mergeCell ref="HGT337:HGT341"/>
    <mergeCell ref="HGU337:HGU341"/>
    <mergeCell ref="HGV337:HGV341"/>
    <mergeCell ref="HIY337:HIY341"/>
    <mergeCell ref="HIZ337:HIZ341"/>
    <mergeCell ref="HJA337:HJA341"/>
    <mergeCell ref="HJB337:HJB341"/>
    <mergeCell ref="HJC337:HJC341"/>
    <mergeCell ref="HJD337:HJD341"/>
    <mergeCell ref="HJE337:HJE341"/>
    <mergeCell ref="HJF337:HJF341"/>
    <mergeCell ref="HJG337:HJG341"/>
    <mergeCell ref="HIP337:HIP341"/>
    <mergeCell ref="HIQ337:HIQ341"/>
    <mergeCell ref="HIR337:HIR341"/>
    <mergeCell ref="HIS337:HIS341"/>
    <mergeCell ref="HIT337:HIT341"/>
    <mergeCell ref="HIU337:HIU341"/>
    <mergeCell ref="HIV337:HIV341"/>
    <mergeCell ref="HIW337:HIW341"/>
    <mergeCell ref="HIX337:HIX341"/>
    <mergeCell ref="HIG337:HIG341"/>
    <mergeCell ref="HIH337:HIH341"/>
    <mergeCell ref="HII337:HII341"/>
    <mergeCell ref="HIJ337:HIJ341"/>
    <mergeCell ref="HIK337:HIK341"/>
    <mergeCell ref="HIL337:HIL341"/>
    <mergeCell ref="HIM337:HIM341"/>
    <mergeCell ref="HIN337:HIN341"/>
    <mergeCell ref="HIO337:HIO341"/>
    <mergeCell ref="HHX337:HHX341"/>
    <mergeCell ref="HHY337:HHY341"/>
    <mergeCell ref="HHZ337:HHZ341"/>
    <mergeCell ref="HIA337:HIA341"/>
    <mergeCell ref="HIB337:HIB341"/>
    <mergeCell ref="HIC337:HIC341"/>
    <mergeCell ref="HID337:HID341"/>
    <mergeCell ref="HIE337:HIE341"/>
    <mergeCell ref="HIF337:HIF341"/>
    <mergeCell ref="HKI337:HKI341"/>
    <mergeCell ref="HKJ337:HKJ341"/>
    <mergeCell ref="HKK337:HKK341"/>
    <mergeCell ref="HKL337:HKL341"/>
    <mergeCell ref="HKM337:HKM341"/>
    <mergeCell ref="HKN337:HKN341"/>
    <mergeCell ref="HKO337:HKO341"/>
    <mergeCell ref="HKP337:HKP341"/>
    <mergeCell ref="HKQ337:HKQ341"/>
    <mergeCell ref="HJZ337:HJZ341"/>
    <mergeCell ref="HKA337:HKA341"/>
    <mergeCell ref="HKB337:HKB341"/>
    <mergeCell ref="HKC337:HKC341"/>
    <mergeCell ref="HKD337:HKD341"/>
    <mergeCell ref="HKE337:HKE341"/>
    <mergeCell ref="HKF337:HKF341"/>
    <mergeCell ref="HKG337:HKG341"/>
    <mergeCell ref="HKH337:HKH341"/>
    <mergeCell ref="HJQ337:HJQ341"/>
    <mergeCell ref="HJR337:HJR341"/>
    <mergeCell ref="HJS337:HJS341"/>
    <mergeCell ref="HJT337:HJT341"/>
    <mergeCell ref="HJU337:HJU341"/>
    <mergeCell ref="HJV337:HJV341"/>
    <mergeCell ref="HJW337:HJW341"/>
    <mergeCell ref="HJX337:HJX341"/>
    <mergeCell ref="HJY337:HJY341"/>
    <mergeCell ref="HJH337:HJH341"/>
    <mergeCell ref="HJI337:HJI341"/>
    <mergeCell ref="HJJ337:HJJ341"/>
    <mergeCell ref="HJK337:HJK341"/>
    <mergeCell ref="HJL337:HJL341"/>
    <mergeCell ref="HJM337:HJM341"/>
    <mergeCell ref="HJN337:HJN341"/>
    <mergeCell ref="HJO337:HJO341"/>
    <mergeCell ref="HJP337:HJP341"/>
    <mergeCell ref="HLS337:HLS341"/>
    <mergeCell ref="HLT337:HLT341"/>
    <mergeCell ref="HLU337:HLU341"/>
    <mergeCell ref="HLV337:HLV341"/>
    <mergeCell ref="HLW337:HLW341"/>
    <mergeCell ref="HLX337:HLX341"/>
    <mergeCell ref="HLY337:HLY341"/>
    <mergeCell ref="HLZ337:HLZ341"/>
    <mergeCell ref="HMA337:HMA341"/>
    <mergeCell ref="HLJ337:HLJ341"/>
    <mergeCell ref="HLK337:HLK341"/>
    <mergeCell ref="HLL337:HLL341"/>
    <mergeCell ref="HLM337:HLM341"/>
    <mergeCell ref="HLN337:HLN341"/>
    <mergeCell ref="HLO337:HLO341"/>
    <mergeCell ref="HLP337:HLP341"/>
    <mergeCell ref="HLQ337:HLQ341"/>
    <mergeCell ref="HLR337:HLR341"/>
    <mergeCell ref="HLA337:HLA341"/>
    <mergeCell ref="HLB337:HLB341"/>
    <mergeCell ref="HLC337:HLC341"/>
    <mergeCell ref="HLD337:HLD341"/>
    <mergeCell ref="HLE337:HLE341"/>
    <mergeCell ref="HLF337:HLF341"/>
    <mergeCell ref="HLG337:HLG341"/>
    <mergeCell ref="HLH337:HLH341"/>
    <mergeCell ref="HLI337:HLI341"/>
    <mergeCell ref="HKR337:HKR341"/>
    <mergeCell ref="HKS337:HKS341"/>
    <mergeCell ref="HKT337:HKT341"/>
    <mergeCell ref="HKU337:HKU341"/>
    <mergeCell ref="HKV337:HKV341"/>
    <mergeCell ref="HKW337:HKW341"/>
    <mergeCell ref="HKX337:HKX341"/>
    <mergeCell ref="HKY337:HKY341"/>
    <mergeCell ref="HKZ337:HKZ341"/>
    <mergeCell ref="HNC337:HNC341"/>
    <mergeCell ref="HND337:HND341"/>
    <mergeCell ref="HNE337:HNE341"/>
    <mergeCell ref="HNF337:HNF341"/>
    <mergeCell ref="HNG337:HNG341"/>
    <mergeCell ref="HNH337:HNH341"/>
    <mergeCell ref="HNI337:HNI341"/>
    <mergeCell ref="HNJ337:HNJ341"/>
    <mergeCell ref="HNK337:HNK341"/>
    <mergeCell ref="HMT337:HMT341"/>
    <mergeCell ref="HMU337:HMU341"/>
    <mergeCell ref="HMV337:HMV341"/>
    <mergeCell ref="HMW337:HMW341"/>
    <mergeCell ref="HMX337:HMX341"/>
    <mergeCell ref="HMY337:HMY341"/>
    <mergeCell ref="HMZ337:HMZ341"/>
    <mergeCell ref="HNA337:HNA341"/>
    <mergeCell ref="HNB337:HNB341"/>
    <mergeCell ref="HMK337:HMK341"/>
    <mergeCell ref="HML337:HML341"/>
    <mergeCell ref="HMM337:HMM341"/>
    <mergeCell ref="HMN337:HMN341"/>
    <mergeCell ref="HMO337:HMO341"/>
    <mergeCell ref="HMP337:HMP341"/>
    <mergeCell ref="HMQ337:HMQ341"/>
    <mergeCell ref="HMR337:HMR341"/>
    <mergeCell ref="HMS337:HMS341"/>
    <mergeCell ref="HMB337:HMB341"/>
    <mergeCell ref="HMC337:HMC341"/>
    <mergeCell ref="HMD337:HMD341"/>
    <mergeCell ref="HME337:HME341"/>
    <mergeCell ref="HMF337:HMF341"/>
    <mergeCell ref="HMG337:HMG341"/>
    <mergeCell ref="HMH337:HMH341"/>
    <mergeCell ref="HMI337:HMI341"/>
    <mergeCell ref="HMJ337:HMJ341"/>
    <mergeCell ref="HOM337:HOM341"/>
    <mergeCell ref="HON337:HON341"/>
    <mergeCell ref="HOO337:HOO341"/>
    <mergeCell ref="HOP337:HOP341"/>
    <mergeCell ref="HOQ337:HOQ341"/>
    <mergeCell ref="HOR337:HOR341"/>
    <mergeCell ref="HOS337:HOS341"/>
    <mergeCell ref="HOT337:HOT341"/>
    <mergeCell ref="HOU337:HOU341"/>
    <mergeCell ref="HOD337:HOD341"/>
    <mergeCell ref="HOE337:HOE341"/>
    <mergeCell ref="HOF337:HOF341"/>
    <mergeCell ref="HOG337:HOG341"/>
    <mergeCell ref="HOH337:HOH341"/>
    <mergeCell ref="HOI337:HOI341"/>
    <mergeCell ref="HOJ337:HOJ341"/>
    <mergeCell ref="HOK337:HOK341"/>
    <mergeCell ref="HOL337:HOL341"/>
    <mergeCell ref="HNU337:HNU341"/>
    <mergeCell ref="HNV337:HNV341"/>
    <mergeCell ref="HNW337:HNW341"/>
    <mergeCell ref="HNX337:HNX341"/>
    <mergeCell ref="HNY337:HNY341"/>
    <mergeCell ref="HNZ337:HNZ341"/>
    <mergeCell ref="HOA337:HOA341"/>
    <mergeCell ref="HOB337:HOB341"/>
    <mergeCell ref="HOC337:HOC341"/>
    <mergeCell ref="HNL337:HNL341"/>
    <mergeCell ref="HNM337:HNM341"/>
    <mergeCell ref="HNN337:HNN341"/>
    <mergeCell ref="HNO337:HNO341"/>
    <mergeCell ref="HNP337:HNP341"/>
    <mergeCell ref="HNQ337:HNQ341"/>
    <mergeCell ref="HNR337:HNR341"/>
    <mergeCell ref="HNS337:HNS341"/>
    <mergeCell ref="HNT337:HNT341"/>
    <mergeCell ref="HPW337:HPW341"/>
    <mergeCell ref="HPX337:HPX341"/>
    <mergeCell ref="HPY337:HPY341"/>
    <mergeCell ref="HPZ337:HPZ341"/>
    <mergeCell ref="HQA337:HQA341"/>
    <mergeCell ref="HQB337:HQB341"/>
    <mergeCell ref="HQC337:HQC341"/>
    <mergeCell ref="HQD337:HQD341"/>
    <mergeCell ref="HQE337:HQE341"/>
    <mergeCell ref="HPN337:HPN341"/>
    <mergeCell ref="HPO337:HPO341"/>
    <mergeCell ref="HPP337:HPP341"/>
    <mergeCell ref="HPQ337:HPQ341"/>
    <mergeCell ref="HPR337:HPR341"/>
    <mergeCell ref="HPS337:HPS341"/>
    <mergeCell ref="HPT337:HPT341"/>
    <mergeCell ref="HPU337:HPU341"/>
    <mergeCell ref="HPV337:HPV341"/>
    <mergeCell ref="HPE337:HPE341"/>
    <mergeCell ref="HPF337:HPF341"/>
    <mergeCell ref="HPG337:HPG341"/>
    <mergeCell ref="HPH337:HPH341"/>
    <mergeCell ref="HPI337:HPI341"/>
    <mergeCell ref="HPJ337:HPJ341"/>
    <mergeCell ref="HPK337:HPK341"/>
    <mergeCell ref="HPL337:HPL341"/>
    <mergeCell ref="HPM337:HPM341"/>
    <mergeCell ref="HOV337:HOV341"/>
    <mergeCell ref="HOW337:HOW341"/>
    <mergeCell ref="HOX337:HOX341"/>
    <mergeCell ref="HOY337:HOY341"/>
    <mergeCell ref="HOZ337:HOZ341"/>
    <mergeCell ref="HPA337:HPA341"/>
    <mergeCell ref="HPB337:HPB341"/>
    <mergeCell ref="HPC337:HPC341"/>
    <mergeCell ref="HPD337:HPD341"/>
    <mergeCell ref="HRG337:HRG341"/>
    <mergeCell ref="HRH337:HRH341"/>
    <mergeCell ref="HRI337:HRI341"/>
    <mergeCell ref="HRJ337:HRJ341"/>
    <mergeCell ref="HRK337:HRK341"/>
    <mergeCell ref="HRL337:HRL341"/>
    <mergeCell ref="HRM337:HRM341"/>
    <mergeCell ref="HRN337:HRN341"/>
    <mergeCell ref="HRO337:HRO341"/>
    <mergeCell ref="HQX337:HQX341"/>
    <mergeCell ref="HQY337:HQY341"/>
    <mergeCell ref="HQZ337:HQZ341"/>
    <mergeCell ref="HRA337:HRA341"/>
    <mergeCell ref="HRB337:HRB341"/>
    <mergeCell ref="HRC337:HRC341"/>
    <mergeCell ref="HRD337:HRD341"/>
    <mergeCell ref="HRE337:HRE341"/>
    <mergeCell ref="HRF337:HRF341"/>
    <mergeCell ref="HQO337:HQO341"/>
    <mergeCell ref="HQP337:HQP341"/>
    <mergeCell ref="HQQ337:HQQ341"/>
    <mergeCell ref="HQR337:HQR341"/>
    <mergeCell ref="HQS337:HQS341"/>
    <mergeCell ref="HQT337:HQT341"/>
    <mergeCell ref="HQU337:HQU341"/>
    <mergeCell ref="HQV337:HQV341"/>
    <mergeCell ref="HQW337:HQW341"/>
    <mergeCell ref="HQF337:HQF341"/>
    <mergeCell ref="HQG337:HQG341"/>
    <mergeCell ref="HQH337:HQH341"/>
    <mergeCell ref="HQI337:HQI341"/>
    <mergeCell ref="HQJ337:HQJ341"/>
    <mergeCell ref="HQK337:HQK341"/>
    <mergeCell ref="HQL337:HQL341"/>
    <mergeCell ref="HQM337:HQM341"/>
    <mergeCell ref="HQN337:HQN341"/>
    <mergeCell ref="HSQ337:HSQ341"/>
    <mergeCell ref="HSR337:HSR341"/>
    <mergeCell ref="HSS337:HSS341"/>
    <mergeCell ref="HST337:HST341"/>
    <mergeCell ref="HSU337:HSU341"/>
    <mergeCell ref="HSV337:HSV341"/>
    <mergeCell ref="HSW337:HSW341"/>
    <mergeCell ref="HSX337:HSX341"/>
    <mergeCell ref="HSY337:HSY341"/>
    <mergeCell ref="HSH337:HSH341"/>
    <mergeCell ref="HSI337:HSI341"/>
    <mergeCell ref="HSJ337:HSJ341"/>
    <mergeCell ref="HSK337:HSK341"/>
    <mergeCell ref="HSL337:HSL341"/>
    <mergeCell ref="HSM337:HSM341"/>
    <mergeCell ref="HSN337:HSN341"/>
    <mergeCell ref="HSO337:HSO341"/>
    <mergeCell ref="HSP337:HSP341"/>
    <mergeCell ref="HRY337:HRY341"/>
    <mergeCell ref="HRZ337:HRZ341"/>
    <mergeCell ref="HSA337:HSA341"/>
    <mergeCell ref="HSB337:HSB341"/>
    <mergeCell ref="HSC337:HSC341"/>
    <mergeCell ref="HSD337:HSD341"/>
    <mergeCell ref="HSE337:HSE341"/>
    <mergeCell ref="HSF337:HSF341"/>
    <mergeCell ref="HSG337:HSG341"/>
    <mergeCell ref="HRP337:HRP341"/>
    <mergeCell ref="HRQ337:HRQ341"/>
    <mergeCell ref="HRR337:HRR341"/>
    <mergeCell ref="HRS337:HRS341"/>
    <mergeCell ref="HRT337:HRT341"/>
    <mergeCell ref="HRU337:HRU341"/>
    <mergeCell ref="HRV337:HRV341"/>
    <mergeCell ref="HRW337:HRW341"/>
    <mergeCell ref="HRX337:HRX341"/>
    <mergeCell ref="HUA337:HUA341"/>
    <mergeCell ref="HUB337:HUB341"/>
    <mergeCell ref="HUC337:HUC341"/>
    <mergeCell ref="HUD337:HUD341"/>
    <mergeCell ref="HUE337:HUE341"/>
    <mergeCell ref="HUF337:HUF341"/>
    <mergeCell ref="HUG337:HUG341"/>
    <mergeCell ref="HUH337:HUH341"/>
    <mergeCell ref="HUI337:HUI341"/>
    <mergeCell ref="HTR337:HTR341"/>
    <mergeCell ref="HTS337:HTS341"/>
    <mergeCell ref="HTT337:HTT341"/>
    <mergeCell ref="HTU337:HTU341"/>
    <mergeCell ref="HTV337:HTV341"/>
    <mergeCell ref="HTW337:HTW341"/>
    <mergeCell ref="HTX337:HTX341"/>
    <mergeCell ref="HTY337:HTY341"/>
    <mergeCell ref="HTZ337:HTZ341"/>
    <mergeCell ref="HTI337:HTI341"/>
    <mergeCell ref="HTJ337:HTJ341"/>
    <mergeCell ref="HTK337:HTK341"/>
    <mergeCell ref="HTL337:HTL341"/>
    <mergeCell ref="HTM337:HTM341"/>
    <mergeCell ref="HTN337:HTN341"/>
    <mergeCell ref="HTO337:HTO341"/>
    <mergeCell ref="HTP337:HTP341"/>
    <mergeCell ref="HTQ337:HTQ341"/>
    <mergeCell ref="HSZ337:HSZ341"/>
    <mergeCell ref="HTA337:HTA341"/>
    <mergeCell ref="HTB337:HTB341"/>
    <mergeCell ref="HTC337:HTC341"/>
    <mergeCell ref="HTD337:HTD341"/>
    <mergeCell ref="HTE337:HTE341"/>
    <mergeCell ref="HTF337:HTF341"/>
    <mergeCell ref="HTG337:HTG341"/>
    <mergeCell ref="HTH337:HTH341"/>
    <mergeCell ref="HVK337:HVK341"/>
    <mergeCell ref="HVL337:HVL341"/>
    <mergeCell ref="HVM337:HVM341"/>
    <mergeCell ref="HVN337:HVN341"/>
    <mergeCell ref="HVO337:HVO341"/>
    <mergeCell ref="HVP337:HVP341"/>
    <mergeCell ref="HVQ337:HVQ341"/>
    <mergeCell ref="HVR337:HVR341"/>
    <mergeCell ref="HVS337:HVS341"/>
    <mergeCell ref="HVB337:HVB341"/>
    <mergeCell ref="HVC337:HVC341"/>
    <mergeCell ref="HVD337:HVD341"/>
    <mergeCell ref="HVE337:HVE341"/>
    <mergeCell ref="HVF337:HVF341"/>
    <mergeCell ref="HVG337:HVG341"/>
    <mergeCell ref="HVH337:HVH341"/>
    <mergeCell ref="HVI337:HVI341"/>
    <mergeCell ref="HVJ337:HVJ341"/>
    <mergeCell ref="HUS337:HUS341"/>
    <mergeCell ref="HUT337:HUT341"/>
    <mergeCell ref="HUU337:HUU341"/>
    <mergeCell ref="HUV337:HUV341"/>
    <mergeCell ref="HUW337:HUW341"/>
    <mergeCell ref="HUX337:HUX341"/>
    <mergeCell ref="HUY337:HUY341"/>
    <mergeCell ref="HUZ337:HUZ341"/>
    <mergeCell ref="HVA337:HVA341"/>
    <mergeCell ref="HUJ337:HUJ341"/>
    <mergeCell ref="HUK337:HUK341"/>
    <mergeCell ref="HUL337:HUL341"/>
    <mergeCell ref="HUM337:HUM341"/>
    <mergeCell ref="HUN337:HUN341"/>
    <mergeCell ref="HUO337:HUO341"/>
    <mergeCell ref="HUP337:HUP341"/>
    <mergeCell ref="HUQ337:HUQ341"/>
    <mergeCell ref="HUR337:HUR341"/>
    <mergeCell ref="HWU337:HWU341"/>
    <mergeCell ref="HWV337:HWV341"/>
    <mergeCell ref="HWW337:HWW341"/>
    <mergeCell ref="HWX337:HWX341"/>
    <mergeCell ref="HWY337:HWY341"/>
    <mergeCell ref="HWZ337:HWZ341"/>
    <mergeCell ref="HXA337:HXA341"/>
    <mergeCell ref="HXB337:HXB341"/>
    <mergeCell ref="HXC337:HXC341"/>
    <mergeCell ref="HWL337:HWL341"/>
    <mergeCell ref="HWM337:HWM341"/>
    <mergeCell ref="HWN337:HWN341"/>
    <mergeCell ref="HWO337:HWO341"/>
    <mergeCell ref="HWP337:HWP341"/>
    <mergeCell ref="HWQ337:HWQ341"/>
    <mergeCell ref="HWR337:HWR341"/>
    <mergeCell ref="HWS337:HWS341"/>
    <mergeCell ref="HWT337:HWT341"/>
    <mergeCell ref="HWC337:HWC341"/>
    <mergeCell ref="HWD337:HWD341"/>
    <mergeCell ref="HWE337:HWE341"/>
    <mergeCell ref="HWF337:HWF341"/>
    <mergeCell ref="HWG337:HWG341"/>
    <mergeCell ref="HWH337:HWH341"/>
    <mergeCell ref="HWI337:HWI341"/>
    <mergeCell ref="HWJ337:HWJ341"/>
    <mergeCell ref="HWK337:HWK341"/>
    <mergeCell ref="HVT337:HVT341"/>
    <mergeCell ref="HVU337:HVU341"/>
    <mergeCell ref="HVV337:HVV341"/>
    <mergeCell ref="HVW337:HVW341"/>
    <mergeCell ref="HVX337:HVX341"/>
    <mergeCell ref="HVY337:HVY341"/>
    <mergeCell ref="HVZ337:HVZ341"/>
    <mergeCell ref="HWA337:HWA341"/>
    <mergeCell ref="HWB337:HWB341"/>
    <mergeCell ref="HYE337:HYE341"/>
    <mergeCell ref="HYF337:HYF341"/>
    <mergeCell ref="HYG337:HYG341"/>
    <mergeCell ref="HYH337:HYH341"/>
    <mergeCell ref="HYI337:HYI341"/>
    <mergeCell ref="HYJ337:HYJ341"/>
    <mergeCell ref="HYK337:HYK341"/>
    <mergeCell ref="HYL337:HYL341"/>
    <mergeCell ref="HYM337:HYM341"/>
    <mergeCell ref="HXV337:HXV341"/>
    <mergeCell ref="HXW337:HXW341"/>
    <mergeCell ref="HXX337:HXX341"/>
    <mergeCell ref="HXY337:HXY341"/>
    <mergeCell ref="HXZ337:HXZ341"/>
    <mergeCell ref="HYA337:HYA341"/>
    <mergeCell ref="HYB337:HYB341"/>
    <mergeCell ref="HYC337:HYC341"/>
    <mergeCell ref="HYD337:HYD341"/>
    <mergeCell ref="HXM337:HXM341"/>
    <mergeCell ref="HXN337:HXN341"/>
    <mergeCell ref="HXO337:HXO341"/>
    <mergeCell ref="HXP337:HXP341"/>
    <mergeCell ref="HXQ337:HXQ341"/>
    <mergeCell ref="HXR337:HXR341"/>
    <mergeCell ref="HXS337:HXS341"/>
    <mergeCell ref="HXT337:HXT341"/>
    <mergeCell ref="HXU337:HXU341"/>
    <mergeCell ref="HXD337:HXD341"/>
    <mergeCell ref="HXE337:HXE341"/>
    <mergeCell ref="HXF337:HXF341"/>
    <mergeCell ref="HXG337:HXG341"/>
    <mergeCell ref="HXH337:HXH341"/>
    <mergeCell ref="HXI337:HXI341"/>
    <mergeCell ref="HXJ337:HXJ341"/>
    <mergeCell ref="HXK337:HXK341"/>
    <mergeCell ref="HXL337:HXL341"/>
    <mergeCell ref="HZO337:HZO341"/>
    <mergeCell ref="HZP337:HZP341"/>
    <mergeCell ref="HZQ337:HZQ341"/>
    <mergeCell ref="HZR337:HZR341"/>
    <mergeCell ref="HZS337:HZS341"/>
    <mergeCell ref="HZT337:HZT341"/>
    <mergeCell ref="HZU337:HZU341"/>
    <mergeCell ref="HZV337:HZV341"/>
    <mergeCell ref="HZW337:HZW341"/>
    <mergeCell ref="HZF337:HZF341"/>
    <mergeCell ref="HZG337:HZG341"/>
    <mergeCell ref="HZH337:HZH341"/>
    <mergeCell ref="HZI337:HZI341"/>
    <mergeCell ref="HZJ337:HZJ341"/>
    <mergeCell ref="HZK337:HZK341"/>
    <mergeCell ref="HZL337:HZL341"/>
    <mergeCell ref="HZM337:HZM341"/>
    <mergeCell ref="HZN337:HZN341"/>
    <mergeCell ref="HYW337:HYW341"/>
    <mergeCell ref="HYX337:HYX341"/>
    <mergeCell ref="HYY337:HYY341"/>
    <mergeCell ref="HYZ337:HYZ341"/>
    <mergeCell ref="HZA337:HZA341"/>
    <mergeCell ref="HZB337:HZB341"/>
    <mergeCell ref="HZC337:HZC341"/>
    <mergeCell ref="HZD337:HZD341"/>
    <mergeCell ref="HZE337:HZE341"/>
    <mergeCell ref="HYN337:HYN341"/>
    <mergeCell ref="HYO337:HYO341"/>
    <mergeCell ref="HYP337:HYP341"/>
    <mergeCell ref="HYQ337:HYQ341"/>
    <mergeCell ref="HYR337:HYR341"/>
    <mergeCell ref="HYS337:HYS341"/>
    <mergeCell ref="HYT337:HYT341"/>
    <mergeCell ref="HYU337:HYU341"/>
    <mergeCell ref="HYV337:HYV341"/>
    <mergeCell ref="IAY337:IAY341"/>
    <mergeCell ref="IAZ337:IAZ341"/>
    <mergeCell ref="IBA337:IBA341"/>
    <mergeCell ref="IBB337:IBB341"/>
    <mergeCell ref="IBC337:IBC341"/>
    <mergeCell ref="IBD337:IBD341"/>
    <mergeCell ref="IBE337:IBE341"/>
    <mergeCell ref="IBF337:IBF341"/>
    <mergeCell ref="IBG337:IBG341"/>
    <mergeCell ref="IAP337:IAP341"/>
    <mergeCell ref="IAQ337:IAQ341"/>
    <mergeCell ref="IAR337:IAR341"/>
    <mergeCell ref="IAS337:IAS341"/>
    <mergeCell ref="IAT337:IAT341"/>
    <mergeCell ref="IAU337:IAU341"/>
    <mergeCell ref="IAV337:IAV341"/>
    <mergeCell ref="IAW337:IAW341"/>
    <mergeCell ref="IAX337:IAX341"/>
    <mergeCell ref="IAG337:IAG341"/>
    <mergeCell ref="IAH337:IAH341"/>
    <mergeCell ref="IAI337:IAI341"/>
    <mergeCell ref="IAJ337:IAJ341"/>
    <mergeCell ref="IAK337:IAK341"/>
    <mergeCell ref="IAL337:IAL341"/>
    <mergeCell ref="IAM337:IAM341"/>
    <mergeCell ref="IAN337:IAN341"/>
    <mergeCell ref="IAO337:IAO341"/>
    <mergeCell ref="HZX337:HZX341"/>
    <mergeCell ref="HZY337:HZY341"/>
    <mergeCell ref="HZZ337:HZZ341"/>
    <mergeCell ref="IAA337:IAA341"/>
    <mergeCell ref="IAB337:IAB341"/>
    <mergeCell ref="IAC337:IAC341"/>
    <mergeCell ref="IAD337:IAD341"/>
    <mergeCell ref="IAE337:IAE341"/>
    <mergeCell ref="IAF337:IAF341"/>
    <mergeCell ref="ICI337:ICI341"/>
    <mergeCell ref="ICJ337:ICJ341"/>
    <mergeCell ref="ICK337:ICK341"/>
    <mergeCell ref="ICL337:ICL341"/>
    <mergeCell ref="ICM337:ICM341"/>
    <mergeCell ref="ICN337:ICN341"/>
    <mergeCell ref="ICO337:ICO341"/>
    <mergeCell ref="ICP337:ICP341"/>
    <mergeCell ref="ICQ337:ICQ341"/>
    <mergeCell ref="IBZ337:IBZ341"/>
    <mergeCell ref="ICA337:ICA341"/>
    <mergeCell ref="ICB337:ICB341"/>
    <mergeCell ref="ICC337:ICC341"/>
    <mergeCell ref="ICD337:ICD341"/>
    <mergeCell ref="ICE337:ICE341"/>
    <mergeCell ref="ICF337:ICF341"/>
    <mergeCell ref="ICG337:ICG341"/>
    <mergeCell ref="ICH337:ICH341"/>
    <mergeCell ref="IBQ337:IBQ341"/>
    <mergeCell ref="IBR337:IBR341"/>
    <mergeCell ref="IBS337:IBS341"/>
    <mergeCell ref="IBT337:IBT341"/>
    <mergeCell ref="IBU337:IBU341"/>
    <mergeCell ref="IBV337:IBV341"/>
    <mergeCell ref="IBW337:IBW341"/>
    <mergeCell ref="IBX337:IBX341"/>
    <mergeCell ref="IBY337:IBY341"/>
    <mergeCell ref="IBH337:IBH341"/>
    <mergeCell ref="IBI337:IBI341"/>
    <mergeCell ref="IBJ337:IBJ341"/>
    <mergeCell ref="IBK337:IBK341"/>
    <mergeCell ref="IBL337:IBL341"/>
    <mergeCell ref="IBM337:IBM341"/>
    <mergeCell ref="IBN337:IBN341"/>
    <mergeCell ref="IBO337:IBO341"/>
    <mergeCell ref="IBP337:IBP341"/>
    <mergeCell ref="IDS337:IDS341"/>
    <mergeCell ref="IDT337:IDT341"/>
    <mergeCell ref="IDU337:IDU341"/>
    <mergeCell ref="IDV337:IDV341"/>
    <mergeCell ref="IDW337:IDW341"/>
    <mergeCell ref="IDX337:IDX341"/>
    <mergeCell ref="IDY337:IDY341"/>
    <mergeCell ref="IDZ337:IDZ341"/>
    <mergeCell ref="IEA337:IEA341"/>
    <mergeCell ref="IDJ337:IDJ341"/>
    <mergeCell ref="IDK337:IDK341"/>
    <mergeCell ref="IDL337:IDL341"/>
    <mergeCell ref="IDM337:IDM341"/>
    <mergeCell ref="IDN337:IDN341"/>
    <mergeCell ref="IDO337:IDO341"/>
    <mergeCell ref="IDP337:IDP341"/>
    <mergeCell ref="IDQ337:IDQ341"/>
    <mergeCell ref="IDR337:IDR341"/>
    <mergeCell ref="IDA337:IDA341"/>
    <mergeCell ref="IDB337:IDB341"/>
    <mergeCell ref="IDC337:IDC341"/>
    <mergeCell ref="IDD337:IDD341"/>
    <mergeCell ref="IDE337:IDE341"/>
    <mergeCell ref="IDF337:IDF341"/>
    <mergeCell ref="IDG337:IDG341"/>
    <mergeCell ref="IDH337:IDH341"/>
    <mergeCell ref="IDI337:IDI341"/>
    <mergeCell ref="ICR337:ICR341"/>
    <mergeCell ref="ICS337:ICS341"/>
    <mergeCell ref="ICT337:ICT341"/>
    <mergeCell ref="ICU337:ICU341"/>
    <mergeCell ref="ICV337:ICV341"/>
    <mergeCell ref="ICW337:ICW341"/>
    <mergeCell ref="ICX337:ICX341"/>
    <mergeCell ref="ICY337:ICY341"/>
    <mergeCell ref="ICZ337:ICZ341"/>
    <mergeCell ref="IFC337:IFC341"/>
    <mergeCell ref="IFD337:IFD341"/>
    <mergeCell ref="IFE337:IFE341"/>
    <mergeCell ref="IFF337:IFF341"/>
    <mergeCell ref="IFG337:IFG341"/>
    <mergeCell ref="IFH337:IFH341"/>
    <mergeCell ref="IFI337:IFI341"/>
    <mergeCell ref="IFJ337:IFJ341"/>
    <mergeCell ref="IFK337:IFK341"/>
    <mergeCell ref="IET337:IET341"/>
    <mergeCell ref="IEU337:IEU341"/>
    <mergeCell ref="IEV337:IEV341"/>
    <mergeCell ref="IEW337:IEW341"/>
    <mergeCell ref="IEX337:IEX341"/>
    <mergeCell ref="IEY337:IEY341"/>
    <mergeCell ref="IEZ337:IEZ341"/>
    <mergeCell ref="IFA337:IFA341"/>
    <mergeCell ref="IFB337:IFB341"/>
    <mergeCell ref="IEK337:IEK341"/>
    <mergeCell ref="IEL337:IEL341"/>
    <mergeCell ref="IEM337:IEM341"/>
    <mergeCell ref="IEN337:IEN341"/>
    <mergeCell ref="IEO337:IEO341"/>
    <mergeCell ref="IEP337:IEP341"/>
    <mergeCell ref="IEQ337:IEQ341"/>
    <mergeCell ref="IER337:IER341"/>
    <mergeCell ref="IES337:IES341"/>
    <mergeCell ref="IEB337:IEB341"/>
    <mergeCell ref="IEC337:IEC341"/>
    <mergeCell ref="IED337:IED341"/>
    <mergeCell ref="IEE337:IEE341"/>
    <mergeCell ref="IEF337:IEF341"/>
    <mergeCell ref="IEG337:IEG341"/>
    <mergeCell ref="IEH337:IEH341"/>
    <mergeCell ref="IEI337:IEI341"/>
    <mergeCell ref="IEJ337:IEJ341"/>
    <mergeCell ref="IGM337:IGM341"/>
    <mergeCell ref="IGN337:IGN341"/>
    <mergeCell ref="IGO337:IGO341"/>
    <mergeCell ref="IGP337:IGP341"/>
    <mergeCell ref="IGQ337:IGQ341"/>
    <mergeCell ref="IGR337:IGR341"/>
    <mergeCell ref="IGS337:IGS341"/>
    <mergeCell ref="IGT337:IGT341"/>
    <mergeCell ref="IGU337:IGU341"/>
    <mergeCell ref="IGD337:IGD341"/>
    <mergeCell ref="IGE337:IGE341"/>
    <mergeCell ref="IGF337:IGF341"/>
    <mergeCell ref="IGG337:IGG341"/>
    <mergeCell ref="IGH337:IGH341"/>
    <mergeCell ref="IGI337:IGI341"/>
    <mergeCell ref="IGJ337:IGJ341"/>
    <mergeCell ref="IGK337:IGK341"/>
    <mergeCell ref="IGL337:IGL341"/>
    <mergeCell ref="IFU337:IFU341"/>
    <mergeCell ref="IFV337:IFV341"/>
    <mergeCell ref="IFW337:IFW341"/>
    <mergeCell ref="IFX337:IFX341"/>
    <mergeCell ref="IFY337:IFY341"/>
    <mergeCell ref="IFZ337:IFZ341"/>
    <mergeCell ref="IGA337:IGA341"/>
    <mergeCell ref="IGB337:IGB341"/>
    <mergeCell ref="IGC337:IGC341"/>
    <mergeCell ref="IFL337:IFL341"/>
    <mergeCell ref="IFM337:IFM341"/>
    <mergeCell ref="IFN337:IFN341"/>
    <mergeCell ref="IFO337:IFO341"/>
    <mergeCell ref="IFP337:IFP341"/>
    <mergeCell ref="IFQ337:IFQ341"/>
    <mergeCell ref="IFR337:IFR341"/>
    <mergeCell ref="IFS337:IFS341"/>
    <mergeCell ref="IFT337:IFT341"/>
    <mergeCell ref="IHW337:IHW341"/>
    <mergeCell ref="IHX337:IHX341"/>
    <mergeCell ref="IHY337:IHY341"/>
    <mergeCell ref="IHZ337:IHZ341"/>
    <mergeCell ref="IIA337:IIA341"/>
    <mergeCell ref="IIB337:IIB341"/>
    <mergeCell ref="IIC337:IIC341"/>
    <mergeCell ref="IID337:IID341"/>
    <mergeCell ref="IIE337:IIE341"/>
    <mergeCell ref="IHN337:IHN341"/>
    <mergeCell ref="IHO337:IHO341"/>
    <mergeCell ref="IHP337:IHP341"/>
    <mergeCell ref="IHQ337:IHQ341"/>
    <mergeCell ref="IHR337:IHR341"/>
    <mergeCell ref="IHS337:IHS341"/>
    <mergeCell ref="IHT337:IHT341"/>
    <mergeCell ref="IHU337:IHU341"/>
    <mergeCell ref="IHV337:IHV341"/>
    <mergeCell ref="IHE337:IHE341"/>
    <mergeCell ref="IHF337:IHF341"/>
    <mergeCell ref="IHG337:IHG341"/>
    <mergeCell ref="IHH337:IHH341"/>
    <mergeCell ref="IHI337:IHI341"/>
    <mergeCell ref="IHJ337:IHJ341"/>
    <mergeCell ref="IHK337:IHK341"/>
    <mergeCell ref="IHL337:IHL341"/>
    <mergeCell ref="IHM337:IHM341"/>
    <mergeCell ref="IGV337:IGV341"/>
    <mergeCell ref="IGW337:IGW341"/>
    <mergeCell ref="IGX337:IGX341"/>
    <mergeCell ref="IGY337:IGY341"/>
    <mergeCell ref="IGZ337:IGZ341"/>
    <mergeCell ref="IHA337:IHA341"/>
    <mergeCell ref="IHB337:IHB341"/>
    <mergeCell ref="IHC337:IHC341"/>
    <mergeCell ref="IHD337:IHD341"/>
    <mergeCell ref="IJG337:IJG341"/>
    <mergeCell ref="IJH337:IJH341"/>
    <mergeCell ref="IJI337:IJI341"/>
    <mergeCell ref="IJJ337:IJJ341"/>
    <mergeCell ref="IJK337:IJK341"/>
    <mergeCell ref="IJL337:IJL341"/>
    <mergeCell ref="IJM337:IJM341"/>
    <mergeCell ref="IJN337:IJN341"/>
    <mergeCell ref="IJO337:IJO341"/>
    <mergeCell ref="IIX337:IIX341"/>
    <mergeCell ref="IIY337:IIY341"/>
    <mergeCell ref="IIZ337:IIZ341"/>
    <mergeCell ref="IJA337:IJA341"/>
    <mergeCell ref="IJB337:IJB341"/>
    <mergeCell ref="IJC337:IJC341"/>
    <mergeCell ref="IJD337:IJD341"/>
    <mergeCell ref="IJE337:IJE341"/>
    <mergeCell ref="IJF337:IJF341"/>
    <mergeCell ref="IIO337:IIO341"/>
    <mergeCell ref="IIP337:IIP341"/>
    <mergeCell ref="IIQ337:IIQ341"/>
    <mergeCell ref="IIR337:IIR341"/>
    <mergeCell ref="IIS337:IIS341"/>
    <mergeCell ref="IIT337:IIT341"/>
    <mergeCell ref="IIU337:IIU341"/>
    <mergeCell ref="IIV337:IIV341"/>
    <mergeCell ref="IIW337:IIW341"/>
    <mergeCell ref="IIF337:IIF341"/>
    <mergeCell ref="IIG337:IIG341"/>
    <mergeCell ref="IIH337:IIH341"/>
    <mergeCell ref="III337:III341"/>
    <mergeCell ref="IIJ337:IIJ341"/>
    <mergeCell ref="IIK337:IIK341"/>
    <mergeCell ref="IIL337:IIL341"/>
    <mergeCell ref="IIM337:IIM341"/>
    <mergeCell ref="IIN337:IIN341"/>
    <mergeCell ref="IKQ337:IKQ341"/>
    <mergeCell ref="IKR337:IKR341"/>
    <mergeCell ref="IKS337:IKS341"/>
    <mergeCell ref="IKT337:IKT341"/>
    <mergeCell ref="IKU337:IKU341"/>
    <mergeCell ref="IKV337:IKV341"/>
    <mergeCell ref="IKW337:IKW341"/>
    <mergeCell ref="IKX337:IKX341"/>
    <mergeCell ref="IKY337:IKY341"/>
    <mergeCell ref="IKH337:IKH341"/>
    <mergeCell ref="IKI337:IKI341"/>
    <mergeCell ref="IKJ337:IKJ341"/>
    <mergeCell ref="IKK337:IKK341"/>
    <mergeCell ref="IKL337:IKL341"/>
    <mergeCell ref="IKM337:IKM341"/>
    <mergeCell ref="IKN337:IKN341"/>
    <mergeCell ref="IKO337:IKO341"/>
    <mergeCell ref="IKP337:IKP341"/>
    <mergeCell ref="IJY337:IJY341"/>
    <mergeCell ref="IJZ337:IJZ341"/>
    <mergeCell ref="IKA337:IKA341"/>
    <mergeCell ref="IKB337:IKB341"/>
    <mergeCell ref="IKC337:IKC341"/>
    <mergeCell ref="IKD337:IKD341"/>
    <mergeCell ref="IKE337:IKE341"/>
    <mergeCell ref="IKF337:IKF341"/>
    <mergeCell ref="IKG337:IKG341"/>
    <mergeCell ref="IJP337:IJP341"/>
    <mergeCell ref="IJQ337:IJQ341"/>
    <mergeCell ref="IJR337:IJR341"/>
    <mergeCell ref="IJS337:IJS341"/>
    <mergeCell ref="IJT337:IJT341"/>
    <mergeCell ref="IJU337:IJU341"/>
    <mergeCell ref="IJV337:IJV341"/>
    <mergeCell ref="IJW337:IJW341"/>
    <mergeCell ref="IJX337:IJX341"/>
    <mergeCell ref="IMA337:IMA341"/>
    <mergeCell ref="IMB337:IMB341"/>
    <mergeCell ref="IMC337:IMC341"/>
    <mergeCell ref="IMD337:IMD341"/>
    <mergeCell ref="IME337:IME341"/>
    <mergeCell ref="IMF337:IMF341"/>
    <mergeCell ref="IMG337:IMG341"/>
    <mergeCell ref="IMH337:IMH341"/>
    <mergeCell ref="IMI337:IMI341"/>
    <mergeCell ref="ILR337:ILR341"/>
    <mergeCell ref="ILS337:ILS341"/>
    <mergeCell ref="ILT337:ILT341"/>
    <mergeCell ref="ILU337:ILU341"/>
    <mergeCell ref="ILV337:ILV341"/>
    <mergeCell ref="ILW337:ILW341"/>
    <mergeCell ref="ILX337:ILX341"/>
    <mergeCell ref="ILY337:ILY341"/>
    <mergeCell ref="ILZ337:ILZ341"/>
    <mergeCell ref="ILI337:ILI341"/>
    <mergeCell ref="ILJ337:ILJ341"/>
    <mergeCell ref="ILK337:ILK341"/>
    <mergeCell ref="ILL337:ILL341"/>
    <mergeCell ref="ILM337:ILM341"/>
    <mergeCell ref="ILN337:ILN341"/>
    <mergeCell ref="ILO337:ILO341"/>
    <mergeCell ref="ILP337:ILP341"/>
    <mergeCell ref="ILQ337:ILQ341"/>
    <mergeCell ref="IKZ337:IKZ341"/>
    <mergeCell ref="ILA337:ILA341"/>
    <mergeCell ref="ILB337:ILB341"/>
    <mergeCell ref="ILC337:ILC341"/>
    <mergeCell ref="ILD337:ILD341"/>
    <mergeCell ref="ILE337:ILE341"/>
    <mergeCell ref="ILF337:ILF341"/>
    <mergeCell ref="ILG337:ILG341"/>
    <mergeCell ref="ILH337:ILH341"/>
    <mergeCell ref="INK337:INK341"/>
    <mergeCell ref="INL337:INL341"/>
    <mergeCell ref="INM337:INM341"/>
    <mergeCell ref="INN337:INN341"/>
    <mergeCell ref="INO337:INO341"/>
    <mergeCell ref="INP337:INP341"/>
    <mergeCell ref="INQ337:INQ341"/>
    <mergeCell ref="INR337:INR341"/>
    <mergeCell ref="INS337:INS341"/>
    <mergeCell ref="INB337:INB341"/>
    <mergeCell ref="INC337:INC341"/>
    <mergeCell ref="IND337:IND341"/>
    <mergeCell ref="INE337:INE341"/>
    <mergeCell ref="INF337:INF341"/>
    <mergeCell ref="ING337:ING341"/>
    <mergeCell ref="INH337:INH341"/>
    <mergeCell ref="INI337:INI341"/>
    <mergeCell ref="INJ337:INJ341"/>
    <mergeCell ref="IMS337:IMS341"/>
    <mergeCell ref="IMT337:IMT341"/>
    <mergeCell ref="IMU337:IMU341"/>
    <mergeCell ref="IMV337:IMV341"/>
    <mergeCell ref="IMW337:IMW341"/>
    <mergeCell ref="IMX337:IMX341"/>
    <mergeCell ref="IMY337:IMY341"/>
    <mergeCell ref="IMZ337:IMZ341"/>
    <mergeCell ref="INA337:INA341"/>
    <mergeCell ref="IMJ337:IMJ341"/>
    <mergeCell ref="IMK337:IMK341"/>
    <mergeCell ref="IML337:IML341"/>
    <mergeCell ref="IMM337:IMM341"/>
    <mergeCell ref="IMN337:IMN341"/>
    <mergeCell ref="IMO337:IMO341"/>
    <mergeCell ref="IMP337:IMP341"/>
    <mergeCell ref="IMQ337:IMQ341"/>
    <mergeCell ref="IMR337:IMR341"/>
    <mergeCell ref="IOU337:IOU341"/>
    <mergeCell ref="IOV337:IOV341"/>
    <mergeCell ref="IOW337:IOW341"/>
    <mergeCell ref="IOX337:IOX341"/>
    <mergeCell ref="IOY337:IOY341"/>
    <mergeCell ref="IOZ337:IOZ341"/>
    <mergeCell ref="IPA337:IPA341"/>
    <mergeCell ref="IPB337:IPB341"/>
    <mergeCell ref="IPC337:IPC341"/>
    <mergeCell ref="IOL337:IOL341"/>
    <mergeCell ref="IOM337:IOM341"/>
    <mergeCell ref="ION337:ION341"/>
    <mergeCell ref="IOO337:IOO341"/>
    <mergeCell ref="IOP337:IOP341"/>
    <mergeCell ref="IOQ337:IOQ341"/>
    <mergeCell ref="IOR337:IOR341"/>
    <mergeCell ref="IOS337:IOS341"/>
    <mergeCell ref="IOT337:IOT341"/>
    <mergeCell ref="IOC337:IOC341"/>
    <mergeCell ref="IOD337:IOD341"/>
    <mergeCell ref="IOE337:IOE341"/>
    <mergeCell ref="IOF337:IOF341"/>
    <mergeCell ref="IOG337:IOG341"/>
    <mergeCell ref="IOH337:IOH341"/>
    <mergeCell ref="IOI337:IOI341"/>
    <mergeCell ref="IOJ337:IOJ341"/>
    <mergeCell ref="IOK337:IOK341"/>
    <mergeCell ref="INT337:INT341"/>
    <mergeCell ref="INU337:INU341"/>
    <mergeCell ref="INV337:INV341"/>
    <mergeCell ref="INW337:INW341"/>
    <mergeCell ref="INX337:INX341"/>
    <mergeCell ref="INY337:INY341"/>
    <mergeCell ref="INZ337:INZ341"/>
    <mergeCell ref="IOA337:IOA341"/>
    <mergeCell ref="IOB337:IOB341"/>
    <mergeCell ref="IQE337:IQE341"/>
    <mergeCell ref="IQF337:IQF341"/>
    <mergeCell ref="IQG337:IQG341"/>
    <mergeCell ref="IQH337:IQH341"/>
    <mergeCell ref="IQI337:IQI341"/>
    <mergeCell ref="IQJ337:IQJ341"/>
    <mergeCell ref="IQK337:IQK341"/>
    <mergeCell ref="IQL337:IQL341"/>
    <mergeCell ref="IQM337:IQM341"/>
    <mergeCell ref="IPV337:IPV341"/>
    <mergeCell ref="IPW337:IPW341"/>
    <mergeCell ref="IPX337:IPX341"/>
    <mergeCell ref="IPY337:IPY341"/>
    <mergeCell ref="IPZ337:IPZ341"/>
    <mergeCell ref="IQA337:IQA341"/>
    <mergeCell ref="IQB337:IQB341"/>
    <mergeCell ref="IQC337:IQC341"/>
    <mergeCell ref="IQD337:IQD341"/>
    <mergeCell ref="IPM337:IPM341"/>
    <mergeCell ref="IPN337:IPN341"/>
    <mergeCell ref="IPO337:IPO341"/>
    <mergeCell ref="IPP337:IPP341"/>
    <mergeCell ref="IPQ337:IPQ341"/>
    <mergeCell ref="IPR337:IPR341"/>
    <mergeCell ref="IPS337:IPS341"/>
    <mergeCell ref="IPT337:IPT341"/>
    <mergeCell ref="IPU337:IPU341"/>
    <mergeCell ref="IPD337:IPD341"/>
    <mergeCell ref="IPE337:IPE341"/>
    <mergeCell ref="IPF337:IPF341"/>
    <mergeCell ref="IPG337:IPG341"/>
    <mergeCell ref="IPH337:IPH341"/>
    <mergeCell ref="IPI337:IPI341"/>
    <mergeCell ref="IPJ337:IPJ341"/>
    <mergeCell ref="IPK337:IPK341"/>
    <mergeCell ref="IPL337:IPL341"/>
    <mergeCell ref="IRO337:IRO341"/>
    <mergeCell ref="IRP337:IRP341"/>
    <mergeCell ref="IRQ337:IRQ341"/>
    <mergeCell ref="IRR337:IRR341"/>
    <mergeCell ref="IRS337:IRS341"/>
    <mergeCell ref="IRT337:IRT341"/>
    <mergeCell ref="IRU337:IRU341"/>
    <mergeCell ref="IRV337:IRV341"/>
    <mergeCell ref="IRW337:IRW341"/>
    <mergeCell ref="IRF337:IRF341"/>
    <mergeCell ref="IRG337:IRG341"/>
    <mergeCell ref="IRH337:IRH341"/>
    <mergeCell ref="IRI337:IRI341"/>
    <mergeCell ref="IRJ337:IRJ341"/>
    <mergeCell ref="IRK337:IRK341"/>
    <mergeCell ref="IRL337:IRL341"/>
    <mergeCell ref="IRM337:IRM341"/>
    <mergeCell ref="IRN337:IRN341"/>
    <mergeCell ref="IQW337:IQW341"/>
    <mergeCell ref="IQX337:IQX341"/>
    <mergeCell ref="IQY337:IQY341"/>
    <mergeCell ref="IQZ337:IQZ341"/>
    <mergeCell ref="IRA337:IRA341"/>
    <mergeCell ref="IRB337:IRB341"/>
    <mergeCell ref="IRC337:IRC341"/>
    <mergeCell ref="IRD337:IRD341"/>
    <mergeCell ref="IRE337:IRE341"/>
    <mergeCell ref="IQN337:IQN341"/>
    <mergeCell ref="IQO337:IQO341"/>
    <mergeCell ref="IQP337:IQP341"/>
    <mergeCell ref="IQQ337:IQQ341"/>
    <mergeCell ref="IQR337:IQR341"/>
    <mergeCell ref="IQS337:IQS341"/>
    <mergeCell ref="IQT337:IQT341"/>
    <mergeCell ref="IQU337:IQU341"/>
    <mergeCell ref="IQV337:IQV341"/>
    <mergeCell ref="ISY337:ISY341"/>
    <mergeCell ref="ISZ337:ISZ341"/>
    <mergeCell ref="ITA337:ITA341"/>
    <mergeCell ref="ITB337:ITB341"/>
    <mergeCell ref="ITC337:ITC341"/>
    <mergeCell ref="ITD337:ITD341"/>
    <mergeCell ref="ITE337:ITE341"/>
    <mergeCell ref="ITF337:ITF341"/>
    <mergeCell ref="ITG337:ITG341"/>
    <mergeCell ref="ISP337:ISP341"/>
    <mergeCell ref="ISQ337:ISQ341"/>
    <mergeCell ref="ISR337:ISR341"/>
    <mergeCell ref="ISS337:ISS341"/>
    <mergeCell ref="IST337:IST341"/>
    <mergeCell ref="ISU337:ISU341"/>
    <mergeCell ref="ISV337:ISV341"/>
    <mergeCell ref="ISW337:ISW341"/>
    <mergeCell ref="ISX337:ISX341"/>
    <mergeCell ref="ISG337:ISG341"/>
    <mergeCell ref="ISH337:ISH341"/>
    <mergeCell ref="ISI337:ISI341"/>
    <mergeCell ref="ISJ337:ISJ341"/>
    <mergeCell ref="ISK337:ISK341"/>
    <mergeCell ref="ISL337:ISL341"/>
    <mergeCell ref="ISM337:ISM341"/>
    <mergeCell ref="ISN337:ISN341"/>
    <mergeCell ref="ISO337:ISO341"/>
    <mergeCell ref="IRX337:IRX341"/>
    <mergeCell ref="IRY337:IRY341"/>
    <mergeCell ref="IRZ337:IRZ341"/>
    <mergeCell ref="ISA337:ISA341"/>
    <mergeCell ref="ISB337:ISB341"/>
    <mergeCell ref="ISC337:ISC341"/>
    <mergeCell ref="ISD337:ISD341"/>
    <mergeCell ref="ISE337:ISE341"/>
    <mergeCell ref="ISF337:ISF341"/>
    <mergeCell ref="IUI337:IUI341"/>
    <mergeCell ref="IUJ337:IUJ341"/>
    <mergeCell ref="IUK337:IUK341"/>
    <mergeCell ref="IUL337:IUL341"/>
    <mergeCell ref="IUM337:IUM341"/>
    <mergeCell ref="IUN337:IUN341"/>
    <mergeCell ref="IUO337:IUO341"/>
    <mergeCell ref="IUP337:IUP341"/>
    <mergeCell ref="IUQ337:IUQ341"/>
    <mergeCell ref="ITZ337:ITZ341"/>
    <mergeCell ref="IUA337:IUA341"/>
    <mergeCell ref="IUB337:IUB341"/>
    <mergeCell ref="IUC337:IUC341"/>
    <mergeCell ref="IUD337:IUD341"/>
    <mergeCell ref="IUE337:IUE341"/>
    <mergeCell ref="IUF337:IUF341"/>
    <mergeCell ref="IUG337:IUG341"/>
    <mergeCell ref="IUH337:IUH341"/>
    <mergeCell ref="ITQ337:ITQ341"/>
    <mergeCell ref="ITR337:ITR341"/>
    <mergeCell ref="ITS337:ITS341"/>
    <mergeCell ref="ITT337:ITT341"/>
    <mergeCell ref="ITU337:ITU341"/>
    <mergeCell ref="ITV337:ITV341"/>
    <mergeCell ref="ITW337:ITW341"/>
    <mergeCell ref="ITX337:ITX341"/>
    <mergeCell ref="ITY337:ITY341"/>
    <mergeCell ref="ITH337:ITH341"/>
    <mergeCell ref="ITI337:ITI341"/>
    <mergeCell ref="ITJ337:ITJ341"/>
    <mergeCell ref="ITK337:ITK341"/>
    <mergeCell ref="ITL337:ITL341"/>
    <mergeCell ref="ITM337:ITM341"/>
    <mergeCell ref="ITN337:ITN341"/>
    <mergeCell ref="ITO337:ITO341"/>
    <mergeCell ref="ITP337:ITP341"/>
    <mergeCell ref="IVS337:IVS341"/>
    <mergeCell ref="IVT337:IVT341"/>
    <mergeCell ref="IVU337:IVU341"/>
    <mergeCell ref="IVV337:IVV341"/>
    <mergeCell ref="IVW337:IVW341"/>
    <mergeCell ref="IVX337:IVX341"/>
    <mergeCell ref="IVY337:IVY341"/>
    <mergeCell ref="IVZ337:IVZ341"/>
    <mergeCell ref="IWA337:IWA341"/>
    <mergeCell ref="IVJ337:IVJ341"/>
    <mergeCell ref="IVK337:IVK341"/>
    <mergeCell ref="IVL337:IVL341"/>
    <mergeCell ref="IVM337:IVM341"/>
    <mergeCell ref="IVN337:IVN341"/>
    <mergeCell ref="IVO337:IVO341"/>
    <mergeCell ref="IVP337:IVP341"/>
    <mergeCell ref="IVQ337:IVQ341"/>
    <mergeCell ref="IVR337:IVR341"/>
    <mergeCell ref="IVA337:IVA341"/>
    <mergeCell ref="IVB337:IVB341"/>
    <mergeCell ref="IVC337:IVC341"/>
    <mergeCell ref="IVD337:IVD341"/>
    <mergeCell ref="IVE337:IVE341"/>
    <mergeCell ref="IVF337:IVF341"/>
    <mergeCell ref="IVG337:IVG341"/>
    <mergeCell ref="IVH337:IVH341"/>
    <mergeCell ref="IVI337:IVI341"/>
    <mergeCell ref="IUR337:IUR341"/>
    <mergeCell ref="IUS337:IUS341"/>
    <mergeCell ref="IUT337:IUT341"/>
    <mergeCell ref="IUU337:IUU341"/>
    <mergeCell ref="IUV337:IUV341"/>
    <mergeCell ref="IUW337:IUW341"/>
    <mergeCell ref="IUX337:IUX341"/>
    <mergeCell ref="IUY337:IUY341"/>
    <mergeCell ref="IUZ337:IUZ341"/>
    <mergeCell ref="IXC337:IXC341"/>
    <mergeCell ref="IXD337:IXD341"/>
    <mergeCell ref="IXE337:IXE341"/>
    <mergeCell ref="IXF337:IXF341"/>
    <mergeCell ref="IXG337:IXG341"/>
    <mergeCell ref="IXH337:IXH341"/>
    <mergeCell ref="IXI337:IXI341"/>
    <mergeCell ref="IXJ337:IXJ341"/>
    <mergeCell ref="IXK337:IXK341"/>
    <mergeCell ref="IWT337:IWT341"/>
    <mergeCell ref="IWU337:IWU341"/>
    <mergeCell ref="IWV337:IWV341"/>
    <mergeCell ref="IWW337:IWW341"/>
    <mergeCell ref="IWX337:IWX341"/>
    <mergeCell ref="IWY337:IWY341"/>
    <mergeCell ref="IWZ337:IWZ341"/>
    <mergeCell ref="IXA337:IXA341"/>
    <mergeCell ref="IXB337:IXB341"/>
    <mergeCell ref="IWK337:IWK341"/>
    <mergeCell ref="IWL337:IWL341"/>
    <mergeCell ref="IWM337:IWM341"/>
    <mergeCell ref="IWN337:IWN341"/>
    <mergeCell ref="IWO337:IWO341"/>
    <mergeCell ref="IWP337:IWP341"/>
    <mergeCell ref="IWQ337:IWQ341"/>
    <mergeCell ref="IWR337:IWR341"/>
    <mergeCell ref="IWS337:IWS341"/>
    <mergeCell ref="IWB337:IWB341"/>
    <mergeCell ref="IWC337:IWC341"/>
    <mergeCell ref="IWD337:IWD341"/>
    <mergeCell ref="IWE337:IWE341"/>
    <mergeCell ref="IWF337:IWF341"/>
    <mergeCell ref="IWG337:IWG341"/>
    <mergeCell ref="IWH337:IWH341"/>
    <mergeCell ref="IWI337:IWI341"/>
    <mergeCell ref="IWJ337:IWJ341"/>
    <mergeCell ref="IYM337:IYM341"/>
    <mergeCell ref="IYN337:IYN341"/>
    <mergeCell ref="IYO337:IYO341"/>
    <mergeCell ref="IYP337:IYP341"/>
    <mergeCell ref="IYQ337:IYQ341"/>
    <mergeCell ref="IYR337:IYR341"/>
    <mergeCell ref="IYS337:IYS341"/>
    <mergeCell ref="IYT337:IYT341"/>
    <mergeCell ref="IYU337:IYU341"/>
    <mergeCell ref="IYD337:IYD341"/>
    <mergeCell ref="IYE337:IYE341"/>
    <mergeCell ref="IYF337:IYF341"/>
    <mergeCell ref="IYG337:IYG341"/>
    <mergeCell ref="IYH337:IYH341"/>
    <mergeCell ref="IYI337:IYI341"/>
    <mergeCell ref="IYJ337:IYJ341"/>
    <mergeCell ref="IYK337:IYK341"/>
    <mergeCell ref="IYL337:IYL341"/>
    <mergeCell ref="IXU337:IXU341"/>
    <mergeCell ref="IXV337:IXV341"/>
    <mergeCell ref="IXW337:IXW341"/>
    <mergeCell ref="IXX337:IXX341"/>
    <mergeCell ref="IXY337:IXY341"/>
    <mergeCell ref="IXZ337:IXZ341"/>
    <mergeCell ref="IYA337:IYA341"/>
    <mergeCell ref="IYB337:IYB341"/>
    <mergeCell ref="IYC337:IYC341"/>
    <mergeCell ref="IXL337:IXL341"/>
    <mergeCell ref="IXM337:IXM341"/>
    <mergeCell ref="IXN337:IXN341"/>
    <mergeCell ref="IXO337:IXO341"/>
    <mergeCell ref="IXP337:IXP341"/>
    <mergeCell ref="IXQ337:IXQ341"/>
    <mergeCell ref="IXR337:IXR341"/>
    <mergeCell ref="IXS337:IXS341"/>
    <mergeCell ref="IXT337:IXT341"/>
    <mergeCell ref="IZW337:IZW341"/>
    <mergeCell ref="IZX337:IZX341"/>
    <mergeCell ref="IZY337:IZY341"/>
    <mergeCell ref="IZZ337:IZZ341"/>
    <mergeCell ref="JAA337:JAA341"/>
    <mergeCell ref="JAB337:JAB341"/>
    <mergeCell ref="JAC337:JAC341"/>
    <mergeCell ref="JAD337:JAD341"/>
    <mergeCell ref="JAE337:JAE341"/>
    <mergeCell ref="IZN337:IZN341"/>
    <mergeCell ref="IZO337:IZO341"/>
    <mergeCell ref="IZP337:IZP341"/>
    <mergeCell ref="IZQ337:IZQ341"/>
    <mergeCell ref="IZR337:IZR341"/>
    <mergeCell ref="IZS337:IZS341"/>
    <mergeCell ref="IZT337:IZT341"/>
    <mergeCell ref="IZU337:IZU341"/>
    <mergeCell ref="IZV337:IZV341"/>
    <mergeCell ref="IZE337:IZE341"/>
    <mergeCell ref="IZF337:IZF341"/>
    <mergeCell ref="IZG337:IZG341"/>
    <mergeCell ref="IZH337:IZH341"/>
    <mergeCell ref="IZI337:IZI341"/>
    <mergeCell ref="IZJ337:IZJ341"/>
    <mergeCell ref="IZK337:IZK341"/>
    <mergeCell ref="IZL337:IZL341"/>
    <mergeCell ref="IZM337:IZM341"/>
    <mergeCell ref="IYV337:IYV341"/>
    <mergeCell ref="IYW337:IYW341"/>
    <mergeCell ref="IYX337:IYX341"/>
    <mergeCell ref="IYY337:IYY341"/>
    <mergeCell ref="IYZ337:IYZ341"/>
    <mergeCell ref="IZA337:IZA341"/>
    <mergeCell ref="IZB337:IZB341"/>
    <mergeCell ref="IZC337:IZC341"/>
    <mergeCell ref="IZD337:IZD341"/>
    <mergeCell ref="JBG337:JBG341"/>
    <mergeCell ref="JBH337:JBH341"/>
    <mergeCell ref="JBI337:JBI341"/>
    <mergeCell ref="JBJ337:JBJ341"/>
    <mergeCell ref="JBK337:JBK341"/>
    <mergeCell ref="JBL337:JBL341"/>
    <mergeCell ref="JBM337:JBM341"/>
    <mergeCell ref="JBN337:JBN341"/>
    <mergeCell ref="JBO337:JBO341"/>
    <mergeCell ref="JAX337:JAX341"/>
    <mergeCell ref="JAY337:JAY341"/>
    <mergeCell ref="JAZ337:JAZ341"/>
    <mergeCell ref="JBA337:JBA341"/>
    <mergeCell ref="JBB337:JBB341"/>
    <mergeCell ref="JBC337:JBC341"/>
    <mergeCell ref="JBD337:JBD341"/>
    <mergeCell ref="JBE337:JBE341"/>
    <mergeCell ref="JBF337:JBF341"/>
    <mergeCell ref="JAO337:JAO341"/>
    <mergeCell ref="JAP337:JAP341"/>
    <mergeCell ref="JAQ337:JAQ341"/>
    <mergeCell ref="JAR337:JAR341"/>
    <mergeCell ref="JAS337:JAS341"/>
    <mergeCell ref="JAT337:JAT341"/>
    <mergeCell ref="JAU337:JAU341"/>
    <mergeCell ref="JAV337:JAV341"/>
    <mergeCell ref="JAW337:JAW341"/>
    <mergeCell ref="JAF337:JAF341"/>
    <mergeCell ref="JAG337:JAG341"/>
    <mergeCell ref="JAH337:JAH341"/>
    <mergeCell ref="JAI337:JAI341"/>
    <mergeCell ref="JAJ337:JAJ341"/>
    <mergeCell ref="JAK337:JAK341"/>
    <mergeCell ref="JAL337:JAL341"/>
    <mergeCell ref="JAM337:JAM341"/>
    <mergeCell ref="JAN337:JAN341"/>
    <mergeCell ref="JCQ337:JCQ341"/>
    <mergeCell ref="JCR337:JCR341"/>
    <mergeCell ref="JCS337:JCS341"/>
    <mergeCell ref="JCT337:JCT341"/>
    <mergeCell ref="JCU337:JCU341"/>
    <mergeCell ref="JCV337:JCV341"/>
    <mergeCell ref="JCW337:JCW341"/>
    <mergeCell ref="JCX337:JCX341"/>
    <mergeCell ref="JCY337:JCY341"/>
    <mergeCell ref="JCH337:JCH341"/>
    <mergeCell ref="JCI337:JCI341"/>
    <mergeCell ref="JCJ337:JCJ341"/>
    <mergeCell ref="JCK337:JCK341"/>
    <mergeCell ref="JCL337:JCL341"/>
    <mergeCell ref="JCM337:JCM341"/>
    <mergeCell ref="JCN337:JCN341"/>
    <mergeCell ref="JCO337:JCO341"/>
    <mergeCell ref="JCP337:JCP341"/>
    <mergeCell ref="JBY337:JBY341"/>
    <mergeCell ref="JBZ337:JBZ341"/>
    <mergeCell ref="JCA337:JCA341"/>
    <mergeCell ref="JCB337:JCB341"/>
    <mergeCell ref="JCC337:JCC341"/>
    <mergeCell ref="JCD337:JCD341"/>
    <mergeCell ref="JCE337:JCE341"/>
    <mergeCell ref="JCF337:JCF341"/>
    <mergeCell ref="JCG337:JCG341"/>
    <mergeCell ref="JBP337:JBP341"/>
    <mergeCell ref="JBQ337:JBQ341"/>
    <mergeCell ref="JBR337:JBR341"/>
    <mergeCell ref="JBS337:JBS341"/>
    <mergeCell ref="JBT337:JBT341"/>
    <mergeCell ref="JBU337:JBU341"/>
    <mergeCell ref="JBV337:JBV341"/>
    <mergeCell ref="JBW337:JBW341"/>
    <mergeCell ref="JBX337:JBX341"/>
    <mergeCell ref="JEA337:JEA341"/>
    <mergeCell ref="JEB337:JEB341"/>
    <mergeCell ref="JEC337:JEC341"/>
    <mergeCell ref="JED337:JED341"/>
    <mergeCell ref="JEE337:JEE341"/>
    <mergeCell ref="JEF337:JEF341"/>
    <mergeCell ref="JEG337:JEG341"/>
    <mergeCell ref="JEH337:JEH341"/>
    <mergeCell ref="JEI337:JEI341"/>
    <mergeCell ref="JDR337:JDR341"/>
    <mergeCell ref="JDS337:JDS341"/>
    <mergeCell ref="JDT337:JDT341"/>
    <mergeCell ref="JDU337:JDU341"/>
    <mergeCell ref="JDV337:JDV341"/>
    <mergeCell ref="JDW337:JDW341"/>
    <mergeCell ref="JDX337:JDX341"/>
    <mergeCell ref="JDY337:JDY341"/>
    <mergeCell ref="JDZ337:JDZ341"/>
    <mergeCell ref="JDI337:JDI341"/>
    <mergeCell ref="JDJ337:JDJ341"/>
    <mergeCell ref="JDK337:JDK341"/>
    <mergeCell ref="JDL337:JDL341"/>
    <mergeCell ref="JDM337:JDM341"/>
    <mergeCell ref="JDN337:JDN341"/>
    <mergeCell ref="JDO337:JDO341"/>
    <mergeCell ref="JDP337:JDP341"/>
    <mergeCell ref="JDQ337:JDQ341"/>
    <mergeCell ref="JCZ337:JCZ341"/>
    <mergeCell ref="JDA337:JDA341"/>
    <mergeCell ref="JDB337:JDB341"/>
    <mergeCell ref="JDC337:JDC341"/>
    <mergeCell ref="JDD337:JDD341"/>
    <mergeCell ref="JDE337:JDE341"/>
    <mergeCell ref="JDF337:JDF341"/>
    <mergeCell ref="JDG337:JDG341"/>
    <mergeCell ref="JDH337:JDH341"/>
    <mergeCell ref="JFK337:JFK341"/>
    <mergeCell ref="JFL337:JFL341"/>
    <mergeCell ref="JFM337:JFM341"/>
    <mergeCell ref="JFN337:JFN341"/>
    <mergeCell ref="JFO337:JFO341"/>
    <mergeCell ref="JFP337:JFP341"/>
    <mergeCell ref="JFQ337:JFQ341"/>
    <mergeCell ref="JFR337:JFR341"/>
    <mergeCell ref="JFS337:JFS341"/>
    <mergeCell ref="JFB337:JFB341"/>
    <mergeCell ref="JFC337:JFC341"/>
    <mergeCell ref="JFD337:JFD341"/>
    <mergeCell ref="JFE337:JFE341"/>
    <mergeCell ref="JFF337:JFF341"/>
    <mergeCell ref="JFG337:JFG341"/>
    <mergeCell ref="JFH337:JFH341"/>
    <mergeCell ref="JFI337:JFI341"/>
    <mergeCell ref="JFJ337:JFJ341"/>
    <mergeCell ref="JES337:JES341"/>
    <mergeCell ref="JET337:JET341"/>
    <mergeCell ref="JEU337:JEU341"/>
    <mergeCell ref="JEV337:JEV341"/>
    <mergeCell ref="JEW337:JEW341"/>
    <mergeCell ref="JEX337:JEX341"/>
    <mergeCell ref="JEY337:JEY341"/>
    <mergeCell ref="JEZ337:JEZ341"/>
    <mergeCell ref="JFA337:JFA341"/>
    <mergeCell ref="JEJ337:JEJ341"/>
    <mergeCell ref="JEK337:JEK341"/>
    <mergeCell ref="JEL337:JEL341"/>
    <mergeCell ref="JEM337:JEM341"/>
    <mergeCell ref="JEN337:JEN341"/>
    <mergeCell ref="JEO337:JEO341"/>
    <mergeCell ref="JEP337:JEP341"/>
    <mergeCell ref="JEQ337:JEQ341"/>
    <mergeCell ref="JER337:JER341"/>
    <mergeCell ref="JGU337:JGU341"/>
    <mergeCell ref="JGV337:JGV341"/>
    <mergeCell ref="JGW337:JGW341"/>
    <mergeCell ref="JGX337:JGX341"/>
    <mergeCell ref="JGY337:JGY341"/>
    <mergeCell ref="JGZ337:JGZ341"/>
    <mergeCell ref="JHA337:JHA341"/>
    <mergeCell ref="JHB337:JHB341"/>
    <mergeCell ref="JHC337:JHC341"/>
    <mergeCell ref="JGL337:JGL341"/>
    <mergeCell ref="JGM337:JGM341"/>
    <mergeCell ref="JGN337:JGN341"/>
    <mergeCell ref="JGO337:JGO341"/>
    <mergeCell ref="JGP337:JGP341"/>
    <mergeCell ref="JGQ337:JGQ341"/>
    <mergeCell ref="JGR337:JGR341"/>
    <mergeCell ref="JGS337:JGS341"/>
    <mergeCell ref="JGT337:JGT341"/>
    <mergeCell ref="JGC337:JGC341"/>
    <mergeCell ref="JGD337:JGD341"/>
    <mergeCell ref="JGE337:JGE341"/>
    <mergeCell ref="JGF337:JGF341"/>
    <mergeCell ref="JGG337:JGG341"/>
    <mergeCell ref="JGH337:JGH341"/>
    <mergeCell ref="JGI337:JGI341"/>
    <mergeCell ref="JGJ337:JGJ341"/>
    <mergeCell ref="JGK337:JGK341"/>
    <mergeCell ref="JFT337:JFT341"/>
    <mergeCell ref="JFU337:JFU341"/>
    <mergeCell ref="JFV337:JFV341"/>
    <mergeCell ref="JFW337:JFW341"/>
    <mergeCell ref="JFX337:JFX341"/>
    <mergeCell ref="JFY337:JFY341"/>
    <mergeCell ref="JFZ337:JFZ341"/>
    <mergeCell ref="JGA337:JGA341"/>
    <mergeCell ref="JGB337:JGB341"/>
    <mergeCell ref="JIE337:JIE341"/>
    <mergeCell ref="JIF337:JIF341"/>
    <mergeCell ref="JIG337:JIG341"/>
    <mergeCell ref="JIH337:JIH341"/>
    <mergeCell ref="JII337:JII341"/>
    <mergeCell ref="JIJ337:JIJ341"/>
    <mergeCell ref="JIK337:JIK341"/>
    <mergeCell ref="JIL337:JIL341"/>
    <mergeCell ref="JIM337:JIM341"/>
    <mergeCell ref="JHV337:JHV341"/>
    <mergeCell ref="JHW337:JHW341"/>
    <mergeCell ref="JHX337:JHX341"/>
    <mergeCell ref="JHY337:JHY341"/>
    <mergeCell ref="JHZ337:JHZ341"/>
    <mergeCell ref="JIA337:JIA341"/>
    <mergeCell ref="JIB337:JIB341"/>
    <mergeCell ref="JIC337:JIC341"/>
    <mergeCell ref="JID337:JID341"/>
    <mergeCell ref="JHM337:JHM341"/>
    <mergeCell ref="JHN337:JHN341"/>
    <mergeCell ref="JHO337:JHO341"/>
    <mergeCell ref="JHP337:JHP341"/>
    <mergeCell ref="JHQ337:JHQ341"/>
    <mergeCell ref="JHR337:JHR341"/>
    <mergeCell ref="JHS337:JHS341"/>
    <mergeCell ref="JHT337:JHT341"/>
    <mergeCell ref="JHU337:JHU341"/>
    <mergeCell ref="JHD337:JHD341"/>
    <mergeCell ref="JHE337:JHE341"/>
    <mergeCell ref="JHF337:JHF341"/>
    <mergeCell ref="JHG337:JHG341"/>
    <mergeCell ref="JHH337:JHH341"/>
    <mergeCell ref="JHI337:JHI341"/>
    <mergeCell ref="JHJ337:JHJ341"/>
    <mergeCell ref="JHK337:JHK341"/>
    <mergeCell ref="JHL337:JHL341"/>
    <mergeCell ref="JJO337:JJO341"/>
    <mergeCell ref="JJP337:JJP341"/>
    <mergeCell ref="JJQ337:JJQ341"/>
    <mergeCell ref="JJR337:JJR341"/>
    <mergeCell ref="JJS337:JJS341"/>
    <mergeCell ref="JJT337:JJT341"/>
    <mergeCell ref="JJU337:JJU341"/>
    <mergeCell ref="JJV337:JJV341"/>
    <mergeCell ref="JJW337:JJW341"/>
    <mergeCell ref="JJF337:JJF341"/>
    <mergeCell ref="JJG337:JJG341"/>
    <mergeCell ref="JJH337:JJH341"/>
    <mergeCell ref="JJI337:JJI341"/>
    <mergeCell ref="JJJ337:JJJ341"/>
    <mergeCell ref="JJK337:JJK341"/>
    <mergeCell ref="JJL337:JJL341"/>
    <mergeCell ref="JJM337:JJM341"/>
    <mergeCell ref="JJN337:JJN341"/>
    <mergeCell ref="JIW337:JIW341"/>
    <mergeCell ref="JIX337:JIX341"/>
    <mergeCell ref="JIY337:JIY341"/>
    <mergeCell ref="JIZ337:JIZ341"/>
    <mergeCell ref="JJA337:JJA341"/>
    <mergeCell ref="JJB337:JJB341"/>
    <mergeCell ref="JJC337:JJC341"/>
    <mergeCell ref="JJD337:JJD341"/>
    <mergeCell ref="JJE337:JJE341"/>
    <mergeCell ref="JIN337:JIN341"/>
    <mergeCell ref="JIO337:JIO341"/>
    <mergeCell ref="JIP337:JIP341"/>
    <mergeCell ref="JIQ337:JIQ341"/>
    <mergeCell ref="JIR337:JIR341"/>
    <mergeCell ref="JIS337:JIS341"/>
    <mergeCell ref="JIT337:JIT341"/>
    <mergeCell ref="JIU337:JIU341"/>
    <mergeCell ref="JIV337:JIV341"/>
    <mergeCell ref="JKY337:JKY341"/>
    <mergeCell ref="JKZ337:JKZ341"/>
    <mergeCell ref="JLA337:JLA341"/>
    <mergeCell ref="JLB337:JLB341"/>
    <mergeCell ref="JLC337:JLC341"/>
    <mergeCell ref="JLD337:JLD341"/>
    <mergeCell ref="JLE337:JLE341"/>
    <mergeCell ref="JLF337:JLF341"/>
    <mergeCell ref="JLG337:JLG341"/>
    <mergeCell ref="JKP337:JKP341"/>
    <mergeCell ref="JKQ337:JKQ341"/>
    <mergeCell ref="JKR337:JKR341"/>
    <mergeCell ref="JKS337:JKS341"/>
    <mergeCell ref="JKT337:JKT341"/>
    <mergeCell ref="JKU337:JKU341"/>
    <mergeCell ref="JKV337:JKV341"/>
    <mergeCell ref="JKW337:JKW341"/>
    <mergeCell ref="JKX337:JKX341"/>
    <mergeCell ref="JKG337:JKG341"/>
    <mergeCell ref="JKH337:JKH341"/>
    <mergeCell ref="JKI337:JKI341"/>
    <mergeCell ref="JKJ337:JKJ341"/>
    <mergeCell ref="JKK337:JKK341"/>
    <mergeCell ref="JKL337:JKL341"/>
    <mergeCell ref="JKM337:JKM341"/>
    <mergeCell ref="JKN337:JKN341"/>
    <mergeCell ref="JKO337:JKO341"/>
    <mergeCell ref="JJX337:JJX341"/>
    <mergeCell ref="JJY337:JJY341"/>
    <mergeCell ref="JJZ337:JJZ341"/>
    <mergeCell ref="JKA337:JKA341"/>
    <mergeCell ref="JKB337:JKB341"/>
    <mergeCell ref="JKC337:JKC341"/>
    <mergeCell ref="JKD337:JKD341"/>
    <mergeCell ref="JKE337:JKE341"/>
    <mergeCell ref="JKF337:JKF341"/>
    <mergeCell ref="JMI337:JMI341"/>
    <mergeCell ref="JMJ337:JMJ341"/>
    <mergeCell ref="JMK337:JMK341"/>
    <mergeCell ref="JML337:JML341"/>
    <mergeCell ref="JMM337:JMM341"/>
    <mergeCell ref="JMN337:JMN341"/>
    <mergeCell ref="JMO337:JMO341"/>
    <mergeCell ref="JMP337:JMP341"/>
    <mergeCell ref="JMQ337:JMQ341"/>
    <mergeCell ref="JLZ337:JLZ341"/>
    <mergeCell ref="JMA337:JMA341"/>
    <mergeCell ref="JMB337:JMB341"/>
    <mergeCell ref="JMC337:JMC341"/>
    <mergeCell ref="JMD337:JMD341"/>
    <mergeCell ref="JME337:JME341"/>
    <mergeCell ref="JMF337:JMF341"/>
    <mergeCell ref="JMG337:JMG341"/>
    <mergeCell ref="JMH337:JMH341"/>
    <mergeCell ref="JLQ337:JLQ341"/>
    <mergeCell ref="JLR337:JLR341"/>
    <mergeCell ref="JLS337:JLS341"/>
    <mergeCell ref="JLT337:JLT341"/>
    <mergeCell ref="JLU337:JLU341"/>
    <mergeCell ref="JLV337:JLV341"/>
    <mergeCell ref="JLW337:JLW341"/>
    <mergeCell ref="JLX337:JLX341"/>
    <mergeCell ref="JLY337:JLY341"/>
    <mergeCell ref="JLH337:JLH341"/>
    <mergeCell ref="JLI337:JLI341"/>
    <mergeCell ref="JLJ337:JLJ341"/>
    <mergeCell ref="JLK337:JLK341"/>
    <mergeCell ref="JLL337:JLL341"/>
    <mergeCell ref="JLM337:JLM341"/>
    <mergeCell ref="JLN337:JLN341"/>
    <mergeCell ref="JLO337:JLO341"/>
    <mergeCell ref="JLP337:JLP341"/>
    <mergeCell ref="JNS337:JNS341"/>
    <mergeCell ref="JNT337:JNT341"/>
    <mergeCell ref="JNU337:JNU341"/>
    <mergeCell ref="JNV337:JNV341"/>
    <mergeCell ref="JNW337:JNW341"/>
    <mergeCell ref="JNX337:JNX341"/>
    <mergeCell ref="JNY337:JNY341"/>
    <mergeCell ref="JNZ337:JNZ341"/>
    <mergeCell ref="JOA337:JOA341"/>
    <mergeCell ref="JNJ337:JNJ341"/>
    <mergeCell ref="JNK337:JNK341"/>
    <mergeCell ref="JNL337:JNL341"/>
    <mergeCell ref="JNM337:JNM341"/>
    <mergeCell ref="JNN337:JNN341"/>
    <mergeCell ref="JNO337:JNO341"/>
    <mergeCell ref="JNP337:JNP341"/>
    <mergeCell ref="JNQ337:JNQ341"/>
    <mergeCell ref="JNR337:JNR341"/>
    <mergeCell ref="JNA337:JNA341"/>
    <mergeCell ref="JNB337:JNB341"/>
    <mergeCell ref="JNC337:JNC341"/>
    <mergeCell ref="JND337:JND341"/>
    <mergeCell ref="JNE337:JNE341"/>
    <mergeCell ref="JNF337:JNF341"/>
    <mergeCell ref="JNG337:JNG341"/>
    <mergeCell ref="JNH337:JNH341"/>
    <mergeCell ref="JNI337:JNI341"/>
    <mergeCell ref="JMR337:JMR341"/>
    <mergeCell ref="JMS337:JMS341"/>
    <mergeCell ref="JMT337:JMT341"/>
    <mergeCell ref="JMU337:JMU341"/>
    <mergeCell ref="JMV337:JMV341"/>
    <mergeCell ref="JMW337:JMW341"/>
    <mergeCell ref="JMX337:JMX341"/>
    <mergeCell ref="JMY337:JMY341"/>
    <mergeCell ref="JMZ337:JMZ341"/>
    <mergeCell ref="JPC337:JPC341"/>
    <mergeCell ref="JPD337:JPD341"/>
    <mergeCell ref="JPE337:JPE341"/>
    <mergeCell ref="JPF337:JPF341"/>
    <mergeCell ref="JPG337:JPG341"/>
    <mergeCell ref="JPH337:JPH341"/>
    <mergeCell ref="JPI337:JPI341"/>
    <mergeCell ref="JPJ337:JPJ341"/>
    <mergeCell ref="JPK337:JPK341"/>
    <mergeCell ref="JOT337:JOT341"/>
    <mergeCell ref="JOU337:JOU341"/>
    <mergeCell ref="JOV337:JOV341"/>
    <mergeCell ref="JOW337:JOW341"/>
    <mergeCell ref="JOX337:JOX341"/>
    <mergeCell ref="JOY337:JOY341"/>
    <mergeCell ref="JOZ337:JOZ341"/>
    <mergeCell ref="JPA337:JPA341"/>
    <mergeCell ref="JPB337:JPB341"/>
    <mergeCell ref="JOK337:JOK341"/>
    <mergeCell ref="JOL337:JOL341"/>
    <mergeCell ref="JOM337:JOM341"/>
    <mergeCell ref="JON337:JON341"/>
    <mergeCell ref="JOO337:JOO341"/>
    <mergeCell ref="JOP337:JOP341"/>
    <mergeCell ref="JOQ337:JOQ341"/>
    <mergeCell ref="JOR337:JOR341"/>
    <mergeCell ref="JOS337:JOS341"/>
    <mergeCell ref="JOB337:JOB341"/>
    <mergeCell ref="JOC337:JOC341"/>
    <mergeCell ref="JOD337:JOD341"/>
    <mergeCell ref="JOE337:JOE341"/>
    <mergeCell ref="JOF337:JOF341"/>
    <mergeCell ref="JOG337:JOG341"/>
    <mergeCell ref="JOH337:JOH341"/>
    <mergeCell ref="JOI337:JOI341"/>
    <mergeCell ref="JOJ337:JOJ341"/>
    <mergeCell ref="JQM337:JQM341"/>
    <mergeCell ref="JQN337:JQN341"/>
    <mergeCell ref="JQO337:JQO341"/>
    <mergeCell ref="JQP337:JQP341"/>
    <mergeCell ref="JQQ337:JQQ341"/>
    <mergeCell ref="JQR337:JQR341"/>
    <mergeCell ref="JQS337:JQS341"/>
    <mergeCell ref="JQT337:JQT341"/>
    <mergeCell ref="JQU337:JQU341"/>
    <mergeCell ref="JQD337:JQD341"/>
    <mergeCell ref="JQE337:JQE341"/>
    <mergeCell ref="JQF337:JQF341"/>
    <mergeCell ref="JQG337:JQG341"/>
    <mergeCell ref="JQH337:JQH341"/>
    <mergeCell ref="JQI337:JQI341"/>
    <mergeCell ref="JQJ337:JQJ341"/>
    <mergeCell ref="JQK337:JQK341"/>
    <mergeCell ref="JQL337:JQL341"/>
    <mergeCell ref="JPU337:JPU341"/>
    <mergeCell ref="JPV337:JPV341"/>
    <mergeCell ref="JPW337:JPW341"/>
    <mergeCell ref="JPX337:JPX341"/>
    <mergeCell ref="JPY337:JPY341"/>
    <mergeCell ref="JPZ337:JPZ341"/>
    <mergeCell ref="JQA337:JQA341"/>
    <mergeCell ref="JQB337:JQB341"/>
    <mergeCell ref="JQC337:JQC341"/>
    <mergeCell ref="JPL337:JPL341"/>
    <mergeCell ref="JPM337:JPM341"/>
    <mergeCell ref="JPN337:JPN341"/>
    <mergeCell ref="JPO337:JPO341"/>
    <mergeCell ref="JPP337:JPP341"/>
    <mergeCell ref="JPQ337:JPQ341"/>
    <mergeCell ref="JPR337:JPR341"/>
    <mergeCell ref="JPS337:JPS341"/>
    <mergeCell ref="JPT337:JPT341"/>
    <mergeCell ref="JRW337:JRW341"/>
    <mergeCell ref="JRX337:JRX341"/>
    <mergeCell ref="JRY337:JRY341"/>
    <mergeCell ref="JRZ337:JRZ341"/>
    <mergeCell ref="JSA337:JSA341"/>
    <mergeCell ref="JSB337:JSB341"/>
    <mergeCell ref="JSC337:JSC341"/>
    <mergeCell ref="JSD337:JSD341"/>
    <mergeCell ref="JSE337:JSE341"/>
    <mergeCell ref="JRN337:JRN341"/>
    <mergeCell ref="JRO337:JRO341"/>
    <mergeCell ref="JRP337:JRP341"/>
    <mergeCell ref="JRQ337:JRQ341"/>
    <mergeCell ref="JRR337:JRR341"/>
    <mergeCell ref="JRS337:JRS341"/>
    <mergeCell ref="JRT337:JRT341"/>
    <mergeCell ref="JRU337:JRU341"/>
    <mergeCell ref="JRV337:JRV341"/>
    <mergeCell ref="JRE337:JRE341"/>
    <mergeCell ref="JRF337:JRF341"/>
    <mergeCell ref="JRG337:JRG341"/>
    <mergeCell ref="JRH337:JRH341"/>
    <mergeCell ref="JRI337:JRI341"/>
    <mergeCell ref="JRJ337:JRJ341"/>
    <mergeCell ref="JRK337:JRK341"/>
    <mergeCell ref="JRL337:JRL341"/>
    <mergeCell ref="JRM337:JRM341"/>
    <mergeCell ref="JQV337:JQV341"/>
    <mergeCell ref="JQW337:JQW341"/>
    <mergeCell ref="JQX337:JQX341"/>
    <mergeCell ref="JQY337:JQY341"/>
    <mergeCell ref="JQZ337:JQZ341"/>
    <mergeCell ref="JRA337:JRA341"/>
    <mergeCell ref="JRB337:JRB341"/>
    <mergeCell ref="JRC337:JRC341"/>
    <mergeCell ref="JRD337:JRD341"/>
    <mergeCell ref="JTG337:JTG341"/>
    <mergeCell ref="JTH337:JTH341"/>
    <mergeCell ref="JTI337:JTI341"/>
    <mergeCell ref="JTJ337:JTJ341"/>
    <mergeCell ref="JTK337:JTK341"/>
    <mergeCell ref="JTL337:JTL341"/>
    <mergeCell ref="JTM337:JTM341"/>
    <mergeCell ref="JTN337:JTN341"/>
    <mergeCell ref="JTO337:JTO341"/>
    <mergeCell ref="JSX337:JSX341"/>
    <mergeCell ref="JSY337:JSY341"/>
    <mergeCell ref="JSZ337:JSZ341"/>
    <mergeCell ref="JTA337:JTA341"/>
    <mergeCell ref="JTB337:JTB341"/>
    <mergeCell ref="JTC337:JTC341"/>
    <mergeCell ref="JTD337:JTD341"/>
    <mergeCell ref="JTE337:JTE341"/>
    <mergeCell ref="JTF337:JTF341"/>
    <mergeCell ref="JSO337:JSO341"/>
    <mergeCell ref="JSP337:JSP341"/>
    <mergeCell ref="JSQ337:JSQ341"/>
    <mergeCell ref="JSR337:JSR341"/>
    <mergeCell ref="JSS337:JSS341"/>
    <mergeCell ref="JST337:JST341"/>
    <mergeCell ref="JSU337:JSU341"/>
    <mergeCell ref="JSV337:JSV341"/>
    <mergeCell ref="JSW337:JSW341"/>
    <mergeCell ref="JSF337:JSF341"/>
    <mergeCell ref="JSG337:JSG341"/>
    <mergeCell ref="JSH337:JSH341"/>
    <mergeCell ref="JSI337:JSI341"/>
    <mergeCell ref="JSJ337:JSJ341"/>
    <mergeCell ref="JSK337:JSK341"/>
    <mergeCell ref="JSL337:JSL341"/>
    <mergeCell ref="JSM337:JSM341"/>
    <mergeCell ref="JSN337:JSN341"/>
    <mergeCell ref="JUQ337:JUQ341"/>
    <mergeCell ref="JUR337:JUR341"/>
    <mergeCell ref="JUS337:JUS341"/>
    <mergeCell ref="JUT337:JUT341"/>
    <mergeCell ref="JUU337:JUU341"/>
    <mergeCell ref="JUV337:JUV341"/>
    <mergeCell ref="JUW337:JUW341"/>
    <mergeCell ref="JUX337:JUX341"/>
    <mergeCell ref="JUY337:JUY341"/>
    <mergeCell ref="JUH337:JUH341"/>
    <mergeCell ref="JUI337:JUI341"/>
    <mergeCell ref="JUJ337:JUJ341"/>
    <mergeCell ref="JUK337:JUK341"/>
    <mergeCell ref="JUL337:JUL341"/>
    <mergeCell ref="JUM337:JUM341"/>
    <mergeCell ref="JUN337:JUN341"/>
    <mergeCell ref="JUO337:JUO341"/>
    <mergeCell ref="JUP337:JUP341"/>
    <mergeCell ref="JTY337:JTY341"/>
    <mergeCell ref="JTZ337:JTZ341"/>
    <mergeCell ref="JUA337:JUA341"/>
    <mergeCell ref="JUB337:JUB341"/>
    <mergeCell ref="JUC337:JUC341"/>
    <mergeCell ref="JUD337:JUD341"/>
    <mergeCell ref="JUE337:JUE341"/>
    <mergeCell ref="JUF337:JUF341"/>
    <mergeCell ref="JUG337:JUG341"/>
    <mergeCell ref="JTP337:JTP341"/>
    <mergeCell ref="JTQ337:JTQ341"/>
    <mergeCell ref="JTR337:JTR341"/>
    <mergeCell ref="JTS337:JTS341"/>
    <mergeCell ref="JTT337:JTT341"/>
    <mergeCell ref="JTU337:JTU341"/>
    <mergeCell ref="JTV337:JTV341"/>
    <mergeCell ref="JTW337:JTW341"/>
    <mergeCell ref="JTX337:JTX341"/>
    <mergeCell ref="JWA337:JWA341"/>
    <mergeCell ref="JWB337:JWB341"/>
    <mergeCell ref="JWC337:JWC341"/>
    <mergeCell ref="JWD337:JWD341"/>
    <mergeCell ref="JWE337:JWE341"/>
    <mergeCell ref="JWF337:JWF341"/>
    <mergeCell ref="JWG337:JWG341"/>
    <mergeCell ref="JWH337:JWH341"/>
    <mergeCell ref="JWI337:JWI341"/>
    <mergeCell ref="JVR337:JVR341"/>
    <mergeCell ref="JVS337:JVS341"/>
    <mergeCell ref="JVT337:JVT341"/>
    <mergeCell ref="JVU337:JVU341"/>
    <mergeCell ref="JVV337:JVV341"/>
    <mergeCell ref="JVW337:JVW341"/>
    <mergeCell ref="JVX337:JVX341"/>
    <mergeCell ref="JVY337:JVY341"/>
    <mergeCell ref="JVZ337:JVZ341"/>
    <mergeCell ref="JVI337:JVI341"/>
    <mergeCell ref="JVJ337:JVJ341"/>
    <mergeCell ref="JVK337:JVK341"/>
    <mergeCell ref="JVL337:JVL341"/>
    <mergeCell ref="JVM337:JVM341"/>
    <mergeCell ref="JVN337:JVN341"/>
    <mergeCell ref="JVO337:JVO341"/>
    <mergeCell ref="JVP337:JVP341"/>
    <mergeCell ref="JVQ337:JVQ341"/>
    <mergeCell ref="JUZ337:JUZ341"/>
    <mergeCell ref="JVA337:JVA341"/>
    <mergeCell ref="JVB337:JVB341"/>
    <mergeCell ref="JVC337:JVC341"/>
    <mergeCell ref="JVD337:JVD341"/>
    <mergeCell ref="JVE337:JVE341"/>
    <mergeCell ref="JVF337:JVF341"/>
    <mergeCell ref="JVG337:JVG341"/>
    <mergeCell ref="JVH337:JVH341"/>
    <mergeCell ref="JXK337:JXK341"/>
    <mergeCell ref="JXL337:JXL341"/>
    <mergeCell ref="JXM337:JXM341"/>
    <mergeCell ref="JXN337:JXN341"/>
    <mergeCell ref="JXO337:JXO341"/>
    <mergeCell ref="JXP337:JXP341"/>
    <mergeCell ref="JXQ337:JXQ341"/>
    <mergeCell ref="JXR337:JXR341"/>
    <mergeCell ref="JXS337:JXS341"/>
    <mergeCell ref="JXB337:JXB341"/>
    <mergeCell ref="JXC337:JXC341"/>
    <mergeCell ref="JXD337:JXD341"/>
    <mergeCell ref="JXE337:JXE341"/>
    <mergeCell ref="JXF337:JXF341"/>
    <mergeCell ref="JXG337:JXG341"/>
    <mergeCell ref="JXH337:JXH341"/>
    <mergeCell ref="JXI337:JXI341"/>
    <mergeCell ref="JXJ337:JXJ341"/>
    <mergeCell ref="JWS337:JWS341"/>
    <mergeCell ref="JWT337:JWT341"/>
    <mergeCell ref="JWU337:JWU341"/>
    <mergeCell ref="JWV337:JWV341"/>
    <mergeCell ref="JWW337:JWW341"/>
    <mergeCell ref="JWX337:JWX341"/>
    <mergeCell ref="JWY337:JWY341"/>
    <mergeCell ref="JWZ337:JWZ341"/>
    <mergeCell ref="JXA337:JXA341"/>
    <mergeCell ref="JWJ337:JWJ341"/>
    <mergeCell ref="JWK337:JWK341"/>
    <mergeCell ref="JWL337:JWL341"/>
    <mergeCell ref="JWM337:JWM341"/>
    <mergeCell ref="JWN337:JWN341"/>
    <mergeCell ref="JWO337:JWO341"/>
    <mergeCell ref="JWP337:JWP341"/>
    <mergeCell ref="JWQ337:JWQ341"/>
    <mergeCell ref="JWR337:JWR341"/>
    <mergeCell ref="JYU337:JYU341"/>
    <mergeCell ref="JYV337:JYV341"/>
    <mergeCell ref="JYW337:JYW341"/>
    <mergeCell ref="JYX337:JYX341"/>
    <mergeCell ref="JYY337:JYY341"/>
    <mergeCell ref="JYZ337:JYZ341"/>
    <mergeCell ref="JZA337:JZA341"/>
    <mergeCell ref="JZB337:JZB341"/>
    <mergeCell ref="JZC337:JZC341"/>
    <mergeCell ref="JYL337:JYL341"/>
    <mergeCell ref="JYM337:JYM341"/>
    <mergeCell ref="JYN337:JYN341"/>
    <mergeCell ref="JYO337:JYO341"/>
    <mergeCell ref="JYP337:JYP341"/>
    <mergeCell ref="JYQ337:JYQ341"/>
    <mergeCell ref="JYR337:JYR341"/>
    <mergeCell ref="JYS337:JYS341"/>
    <mergeCell ref="JYT337:JYT341"/>
    <mergeCell ref="JYC337:JYC341"/>
    <mergeCell ref="JYD337:JYD341"/>
    <mergeCell ref="JYE337:JYE341"/>
    <mergeCell ref="JYF337:JYF341"/>
    <mergeCell ref="JYG337:JYG341"/>
    <mergeCell ref="JYH337:JYH341"/>
    <mergeCell ref="JYI337:JYI341"/>
    <mergeCell ref="JYJ337:JYJ341"/>
    <mergeCell ref="JYK337:JYK341"/>
    <mergeCell ref="JXT337:JXT341"/>
    <mergeCell ref="JXU337:JXU341"/>
    <mergeCell ref="JXV337:JXV341"/>
    <mergeCell ref="JXW337:JXW341"/>
    <mergeCell ref="JXX337:JXX341"/>
    <mergeCell ref="JXY337:JXY341"/>
    <mergeCell ref="JXZ337:JXZ341"/>
    <mergeCell ref="JYA337:JYA341"/>
    <mergeCell ref="JYB337:JYB341"/>
    <mergeCell ref="KAE337:KAE341"/>
    <mergeCell ref="KAF337:KAF341"/>
    <mergeCell ref="KAG337:KAG341"/>
    <mergeCell ref="KAH337:KAH341"/>
    <mergeCell ref="KAI337:KAI341"/>
    <mergeCell ref="KAJ337:KAJ341"/>
    <mergeCell ref="KAK337:KAK341"/>
    <mergeCell ref="KAL337:KAL341"/>
    <mergeCell ref="KAM337:KAM341"/>
    <mergeCell ref="JZV337:JZV341"/>
    <mergeCell ref="JZW337:JZW341"/>
    <mergeCell ref="JZX337:JZX341"/>
    <mergeCell ref="JZY337:JZY341"/>
    <mergeCell ref="JZZ337:JZZ341"/>
    <mergeCell ref="KAA337:KAA341"/>
    <mergeCell ref="KAB337:KAB341"/>
    <mergeCell ref="KAC337:KAC341"/>
    <mergeCell ref="KAD337:KAD341"/>
    <mergeCell ref="JZM337:JZM341"/>
    <mergeCell ref="JZN337:JZN341"/>
    <mergeCell ref="JZO337:JZO341"/>
    <mergeCell ref="JZP337:JZP341"/>
    <mergeCell ref="JZQ337:JZQ341"/>
    <mergeCell ref="JZR337:JZR341"/>
    <mergeCell ref="JZS337:JZS341"/>
    <mergeCell ref="JZT337:JZT341"/>
    <mergeCell ref="JZU337:JZU341"/>
    <mergeCell ref="JZD337:JZD341"/>
    <mergeCell ref="JZE337:JZE341"/>
    <mergeCell ref="JZF337:JZF341"/>
    <mergeCell ref="JZG337:JZG341"/>
    <mergeCell ref="JZH337:JZH341"/>
    <mergeCell ref="JZI337:JZI341"/>
    <mergeCell ref="JZJ337:JZJ341"/>
    <mergeCell ref="JZK337:JZK341"/>
    <mergeCell ref="JZL337:JZL341"/>
    <mergeCell ref="KBO337:KBO341"/>
    <mergeCell ref="KBP337:KBP341"/>
    <mergeCell ref="KBQ337:KBQ341"/>
    <mergeCell ref="KBR337:KBR341"/>
    <mergeCell ref="KBS337:KBS341"/>
    <mergeCell ref="KBT337:KBT341"/>
    <mergeCell ref="KBU337:KBU341"/>
    <mergeCell ref="KBV337:KBV341"/>
    <mergeCell ref="KBW337:KBW341"/>
    <mergeCell ref="KBF337:KBF341"/>
    <mergeCell ref="KBG337:KBG341"/>
    <mergeCell ref="KBH337:KBH341"/>
    <mergeCell ref="KBI337:KBI341"/>
    <mergeCell ref="KBJ337:KBJ341"/>
    <mergeCell ref="KBK337:KBK341"/>
    <mergeCell ref="KBL337:KBL341"/>
    <mergeCell ref="KBM337:KBM341"/>
    <mergeCell ref="KBN337:KBN341"/>
    <mergeCell ref="KAW337:KAW341"/>
    <mergeCell ref="KAX337:KAX341"/>
    <mergeCell ref="KAY337:KAY341"/>
    <mergeCell ref="KAZ337:KAZ341"/>
    <mergeCell ref="KBA337:KBA341"/>
    <mergeCell ref="KBB337:KBB341"/>
    <mergeCell ref="KBC337:KBC341"/>
    <mergeCell ref="KBD337:KBD341"/>
    <mergeCell ref="KBE337:KBE341"/>
    <mergeCell ref="KAN337:KAN341"/>
    <mergeCell ref="KAO337:KAO341"/>
    <mergeCell ref="KAP337:KAP341"/>
    <mergeCell ref="KAQ337:KAQ341"/>
    <mergeCell ref="KAR337:KAR341"/>
    <mergeCell ref="KAS337:KAS341"/>
    <mergeCell ref="KAT337:KAT341"/>
    <mergeCell ref="KAU337:KAU341"/>
    <mergeCell ref="KAV337:KAV341"/>
    <mergeCell ref="KCY337:KCY341"/>
    <mergeCell ref="KCZ337:KCZ341"/>
    <mergeCell ref="KDA337:KDA341"/>
    <mergeCell ref="KDB337:KDB341"/>
    <mergeCell ref="KDC337:KDC341"/>
    <mergeCell ref="KDD337:KDD341"/>
    <mergeCell ref="KDE337:KDE341"/>
    <mergeCell ref="KDF337:KDF341"/>
    <mergeCell ref="KDG337:KDG341"/>
    <mergeCell ref="KCP337:KCP341"/>
    <mergeCell ref="KCQ337:KCQ341"/>
    <mergeCell ref="KCR337:KCR341"/>
    <mergeCell ref="KCS337:KCS341"/>
    <mergeCell ref="KCT337:KCT341"/>
    <mergeCell ref="KCU337:KCU341"/>
    <mergeCell ref="KCV337:KCV341"/>
    <mergeCell ref="KCW337:KCW341"/>
    <mergeCell ref="KCX337:KCX341"/>
    <mergeCell ref="KCG337:KCG341"/>
    <mergeCell ref="KCH337:KCH341"/>
    <mergeCell ref="KCI337:KCI341"/>
    <mergeCell ref="KCJ337:KCJ341"/>
    <mergeCell ref="KCK337:KCK341"/>
    <mergeCell ref="KCL337:KCL341"/>
    <mergeCell ref="KCM337:KCM341"/>
    <mergeCell ref="KCN337:KCN341"/>
    <mergeCell ref="KCO337:KCO341"/>
    <mergeCell ref="KBX337:KBX341"/>
    <mergeCell ref="KBY337:KBY341"/>
    <mergeCell ref="KBZ337:KBZ341"/>
    <mergeCell ref="KCA337:KCA341"/>
    <mergeCell ref="KCB337:KCB341"/>
    <mergeCell ref="KCC337:KCC341"/>
    <mergeCell ref="KCD337:KCD341"/>
    <mergeCell ref="KCE337:KCE341"/>
    <mergeCell ref="KCF337:KCF341"/>
    <mergeCell ref="KEI337:KEI341"/>
    <mergeCell ref="KEJ337:KEJ341"/>
    <mergeCell ref="KEK337:KEK341"/>
    <mergeCell ref="KEL337:KEL341"/>
    <mergeCell ref="KEM337:KEM341"/>
    <mergeCell ref="KEN337:KEN341"/>
    <mergeCell ref="KEO337:KEO341"/>
    <mergeCell ref="KEP337:KEP341"/>
    <mergeCell ref="KEQ337:KEQ341"/>
    <mergeCell ref="KDZ337:KDZ341"/>
    <mergeCell ref="KEA337:KEA341"/>
    <mergeCell ref="KEB337:KEB341"/>
    <mergeCell ref="KEC337:KEC341"/>
    <mergeCell ref="KED337:KED341"/>
    <mergeCell ref="KEE337:KEE341"/>
    <mergeCell ref="KEF337:KEF341"/>
    <mergeCell ref="KEG337:KEG341"/>
    <mergeCell ref="KEH337:KEH341"/>
    <mergeCell ref="KDQ337:KDQ341"/>
    <mergeCell ref="KDR337:KDR341"/>
    <mergeCell ref="KDS337:KDS341"/>
    <mergeCell ref="KDT337:KDT341"/>
    <mergeCell ref="KDU337:KDU341"/>
    <mergeCell ref="KDV337:KDV341"/>
    <mergeCell ref="KDW337:KDW341"/>
    <mergeCell ref="KDX337:KDX341"/>
    <mergeCell ref="KDY337:KDY341"/>
    <mergeCell ref="KDH337:KDH341"/>
    <mergeCell ref="KDI337:KDI341"/>
    <mergeCell ref="KDJ337:KDJ341"/>
    <mergeCell ref="KDK337:KDK341"/>
    <mergeCell ref="KDL337:KDL341"/>
    <mergeCell ref="KDM337:KDM341"/>
    <mergeCell ref="KDN337:KDN341"/>
    <mergeCell ref="KDO337:KDO341"/>
    <mergeCell ref="KDP337:KDP341"/>
    <mergeCell ref="KFS337:KFS341"/>
    <mergeCell ref="KFT337:KFT341"/>
    <mergeCell ref="KFU337:KFU341"/>
    <mergeCell ref="KFV337:KFV341"/>
    <mergeCell ref="KFW337:KFW341"/>
    <mergeCell ref="KFX337:KFX341"/>
    <mergeCell ref="KFY337:KFY341"/>
    <mergeCell ref="KFZ337:KFZ341"/>
    <mergeCell ref="KGA337:KGA341"/>
    <mergeCell ref="KFJ337:KFJ341"/>
    <mergeCell ref="KFK337:KFK341"/>
    <mergeCell ref="KFL337:KFL341"/>
    <mergeCell ref="KFM337:KFM341"/>
    <mergeCell ref="KFN337:KFN341"/>
    <mergeCell ref="KFO337:KFO341"/>
    <mergeCell ref="KFP337:KFP341"/>
    <mergeCell ref="KFQ337:KFQ341"/>
    <mergeCell ref="KFR337:KFR341"/>
    <mergeCell ref="KFA337:KFA341"/>
    <mergeCell ref="KFB337:KFB341"/>
    <mergeCell ref="KFC337:KFC341"/>
    <mergeCell ref="KFD337:KFD341"/>
    <mergeCell ref="KFE337:KFE341"/>
    <mergeCell ref="KFF337:KFF341"/>
    <mergeCell ref="KFG337:KFG341"/>
    <mergeCell ref="KFH337:KFH341"/>
    <mergeCell ref="KFI337:KFI341"/>
    <mergeCell ref="KER337:KER341"/>
    <mergeCell ref="KES337:KES341"/>
    <mergeCell ref="KET337:KET341"/>
    <mergeCell ref="KEU337:KEU341"/>
    <mergeCell ref="KEV337:KEV341"/>
    <mergeCell ref="KEW337:KEW341"/>
    <mergeCell ref="KEX337:KEX341"/>
    <mergeCell ref="KEY337:KEY341"/>
    <mergeCell ref="KEZ337:KEZ341"/>
    <mergeCell ref="KHC337:KHC341"/>
    <mergeCell ref="KHD337:KHD341"/>
    <mergeCell ref="KHE337:KHE341"/>
    <mergeCell ref="KHF337:KHF341"/>
    <mergeCell ref="KHG337:KHG341"/>
    <mergeCell ref="KHH337:KHH341"/>
    <mergeCell ref="KHI337:KHI341"/>
    <mergeCell ref="KHJ337:KHJ341"/>
    <mergeCell ref="KHK337:KHK341"/>
    <mergeCell ref="KGT337:KGT341"/>
    <mergeCell ref="KGU337:KGU341"/>
    <mergeCell ref="KGV337:KGV341"/>
    <mergeCell ref="KGW337:KGW341"/>
    <mergeCell ref="KGX337:KGX341"/>
    <mergeCell ref="KGY337:KGY341"/>
    <mergeCell ref="KGZ337:KGZ341"/>
    <mergeCell ref="KHA337:KHA341"/>
    <mergeCell ref="KHB337:KHB341"/>
    <mergeCell ref="KGK337:KGK341"/>
    <mergeCell ref="KGL337:KGL341"/>
    <mergeCell ref="KGM337:KGM341"/>
    <mergeCell ref="KGN337:KGN341"/>
    <mergeCell ref="KGO337:KGO341"/>
    <mergeCell ref="KGP337:KGP341"/>
    <mergeCell ref="KGQ337:KGQ341"/>
    <mergeCell ref="KGR337:KGR341"/>
    <mergeCell ref="KGS337:KGS341"/>
    <mergeCell ref="KGB337:KGB341"/>
    <mergeCell ref="KGC337:KGC341"/>
    <mergeCell ref="KGD337:KGD341"/>
    <mergeCell ref="KGE337:KGE341"/>
    <mergeCell ref="KGF337:KGF341"/>
    <mergeCell ref="KGG337:KGG341"/>
    <mergeCell ref="KGH337:KGH341"/>
    <mergeCell ref="KGI337:KGI341"/>
    <mergeCell ref="KGJ337:KGJ341"/>
    <mergeCell ref="KIM337:KIM341"/>
    <mergeCell ref="KIN337:KIN341"/>
    <mergeCell ref="KIO337:KIO341"/>
    <mergeCell ref="KIP337:KIP341"/>
    <mergeCell ref="KIQ337:KIQ341"/>
    <mergeCell ref="KIR337:KIR341"/>
    <mergeCell ref="KIS337:KIS341"/>
    <mergeCell ref="KIT337:KIT341"/>
    <mergeCell ref="KIU337:KIU341"/>
    <mergeCell ref="KID337:KID341"/>
    <mergeCell ref="KIE337:KIE341"/>
    <mergeCell ref="KIF337:KIF341"/>
    <mergeCell ref="KIG337:KIG341"/>
    <mergeCell ref="KIH337:KIH341"/>
    <mergeCell ref="KII337:KII341"/>
    <mergeCell ref="KIJ337:KIJ341"/>
    <mergeCell ref="KIK337:KIK341"/>
    <mergeCell ref="KIL337:KIL341"/>
    <mergeCell ref="KHU337:KHU341"/>
    <mergeCell ref="KHV337:KHV341"/>
    <mergeCell ref="KHW337:KHW341"/>
    <mergeCell ref="KHX337:KHX341"/>
    <mergeCell ref="KHY337:KHY341"/>
    <mergeCell ref="KHZ337:KHZ341"/>
    <mergeCell ref="KIA337:KIA341"/>
    <mergeCell ref="KIB337:KIB341"/>
    <mergeCell ref="KIC337:KIC341"/>
    <mergeCell ref="KHL337:KHL341"/>
    <mergeCell ref="KHM337:KHM341"/>
    <mergeCell ref="KHN337:KHN341"/>
    <mergeCell ref="KHO337:KHO341"/>
    <mergeCell ref="KHP337:KHP341"/>
    <mergeCell ref="KHQ337:KHQ341"/>
    <mergeCell ref="KHR337:KHR341"/>
    <mergeCell ref="KHS337:KHS341"/>
    <mergeCell ref="KHT337:KHT341"/>
    <mergeCell ref="KJW337:KJW341"/>
    <mergeCell ref="KJX337:KJX341"/>
    <mergeCell ref="KJY337:KJY341"/>
    <mergeCell ref="KJZ337:KJZ341"/>
    <mergeCell ref="KKA337:KKA341"/>
    <mergeCell ref="KKB337:KKB341"/>
    <mergeCell ref="KKC337:KKC341"/>
    <mergeCell ref="KKD337:KKD341"/>
    <mergeCell ref="KKE337:KKE341"/>
    <mergeCell ref="KJN337:KJN341"/>
    <mergeCell ref="KJO337:KJO341"/>
    <mergeCell ref="KJP337:KJP341"/>
    <mergeCell ref="KJQ337:KJQ341"/>
    <mergeCell ref="KJR337:KJR341"/>
    <mergeCell ref="KJS337:KJS341"/>
    <mergeCell ref="KJT337:KJT341"/>
    <mergeCell ref="KJU337:KJU341"/>
    <mergeCell ref="KJV337:KJV341"/>
    <mergeCell ref="KJE337:KJE341"/>
    <mergeCell ref="KJF337:KJF341"/>
    <mergeCell ref="KJG337:KJG341"/>
    <mergeCell ref="KJH337:KJH341"/>
    <mergeCell ref="KJI337:KJI341"/>
    <mergeCell ref="KJJ337:KJJ341"/>
    <mergeCell ref="KJK337:KJK341"/>
    <mergeCell ref="KJL337:KJL341"/>
    <mergeCell ref="KJM337:KJM341"/>
    <mergeCell ref="KIV337:KIV341"/>
    <mergeCell ref="KIW337:KIW341"/>
    <mergeCell ref="KIX337:KIX341"/>
    <mergeCell ref="KIY337:KIY341"/>
    <mergeCell ref="KIZ337:KIZ341"/>
    <mergeCell ref="KJA337:KJA341"/>
    <mergeCell ref="KJB337:KJB341"/>
    <mergeCell ref="KJC337:KJC341"/>
    <mergeCell ref="KJD337:KJD341"/>
    <mergeCell ref="KLG337:KLG341"/>
    <mergeCell ref="KLH337:KLH341"/>
    <mergeCell ref="KLI337:KLI341"/>
    <mergeCell ref="KLJ337:KLJ341"/>
    <mergeCell ref="KLK337:KLK341"/>
    <mergeCell ref="KLL337:KLL341"/>
    <mergeCell ref="KLM337:KLM341"/>
    <mergeCell ref="KLN337:KLN341"/>
    <mergeCell ref="KLO337:KLO341"/>
    <mergeCell ref="KKX337:KKX341"/>
    <mergeCell ref="KKY337:KKY341"/>
    <mergeCell ref="KKZ337:KKZ341"/>
    <mergeCell ref="KLA337:KLA341"/>
    <mergeCell ref="KLB337:KLB341"/>
    <mergeCell ref="KLC337:KLC341"/>
    <mergeCell ref="KLD337:KLD341"/>
    <mergeCell ref="KLE337:KLE341"/>
    <mergeCell ref="KLF337:KLF341"/>
    <mergeCell ref="KKO337:KKO341"/>
    <mergeCell ref="KKP337:KKP341"/>
    <mergeCell ref="KKQ337:KKQ341"/>
    <mergeCell ref="KKR337:KKR341"/>
    <mergeCell ref="KKS337:KKS341"/>
    <mergeCell ref="KKT337:KKT341"/>
    <mergeCell ref="KKU337:KKU341"/>
    <mergeCell ref="KKV337:KKV341"/>
    <mergeCell ref="KKW337:KKW341"/>
    <mergeCell ref="KKF337:KKF341"/>
    <mergeCell ref="KKG337:KKG341"/>
    <mergeCell ref="KKH337:KKH341"/>
    <mergeCell ref="KKI337:KKI341"/>
    <mergeCell ref="KKJ337:KKJ341"/>
    <mergeCell ref="KKK337:KKK341"/>
    <mergeCell ref="KKL337:KKL341"/>
    <mergeCell ref="KKM337:KKM341"/>
    <mergeCell ref="KKN337:KKN341"/>
    <mergeCell ref="KMQ337:KMQ341"/>
    <mergeCell ref="KMR337:KMR341"/>
    <mergeCell ref="KMS337:KMS341"/>
    <mergeCell ref="KMT337:KMT341"/>
    <mergeCell ref="KMU337:KMU341"/>
    <mergeCell ref="KMV337:KMV341"/>
    <mergeCell ref="KMW337:KMW341"/>
    <mergeCell ref="KMX337:KMX341"/>
    <mergeCell ref="KMY337:KMY341"/>
    <mergeCell ref="KMH337:KMH341"/>
    <mergeCell ref="KMI337:KMI341"/>
    <mergeCell ref="KMJ337:KMJ341"/>
    <mergeCell ref="KMK337:KMK341"/>
    <mergeCell ref="KML337:KML341"/>
    <mergeCell ref="KMM337:KMM341"/>
    <mergeCell ref="KMN337:KMN341"/>
    <mergeCell ref="KMO337:KMO341"/>
    <mergeCell ref="KMP337:KMP341"/>
    <mergeCell ref="KLY337:KLY341"/>
    <mergeCell ref="KLZ337:KLZ341"/>
    <mergeCell ref="KMA337:KMA341"/>
    <mergeCell ref="KMB337:KMB341"/>
    <mergeCell ref="KMC337:KMC341"/>
    <mergeCell ref="KMD337:KMD341"/>
    <mergeCell ref="KME337:KME341"/>
    <mergeCell ref="KMF337:KMF341"/>
    <mergeCell ref="KMG337:KMG341"/>
    <mergeCell ref="KLP337:KLP341"/>
    <mergeCell ref="KLQ337:KLQ341"/>
    <mergeCell ref="KLR337:KLR341"/>
    <mergeCell ref="KLS337:KLS341"/>
    <mergeCell ref="KLT337:KLT341"/>
    <mergeCell ref="KLU337:KLU341"/>
    <mergeCell ref="KLV337:KLV341"/>
    <mergeCell ref="KLW337:KLW341"/>
    <mergeCell ref="KLX337:KLX341"/>
    <mergeCell ref="KOA337:KOA341"/>
    <mergeCell ref="KOB337:KOB341"/>
    <mergeCell ref="KOC337:KOC341"/>
    <mergeCell ref="KOD337:KOD341"/>
    <mergeCell ref="KOE337:KOE341"/>
    <mergeCell ref="KOF337:KOF341"/>
    <mergeCell ref="KOG337:KOG341"/>
    <mergeCell ref="KOH337:KOH341"/>
    <mergeCell ref="KOI337:KOI341"/>
    <mergeCell ref="KNR337:KNR341"/>
    <mergeCell ref="KNS337:KNS341"/>
    <mergeCell ref="KNT337:KNT341"/>
    <mergeCell ref="KNU337:KNU341"/>
    <mergeCell ref="KNV337:KNV341"/>
    <mergeCell ref="KNW337:KNW341"/>
    <mergeCell ref="KNX337:KNX341"/>
    <mergeCell ref="KNY337:KNY341"/>
    <mergeCell ref="KNZ337:KNZ341"/>
    <mergeCell ref="KNI337:KNI341"/>
    <mergeCell ref="KNJ337:KNJ341"/>
    <mergeCell ref="KNK337:KNK341"/>
    <mergeCell ref="KNL337:KNL341"/>
    <mergeCell ref="KNM337:KNM341"/>
    <mergeCell ref="KNN337:KNN341"/>
    <mergeCell ref="KNO337:KNO341"/>
    <mergeCell ref="KNP337:KNP341"/>
    <mergeCell ref="KNQ337:KNQ341"/>
    <mergeCell ref="KMZ337:KMZ341"/>
    <mergeCell ref="KNA337:KNA341"/>
    <mergeCell ref="KNB337:KNB341"/>
    <mergeCell ref="KNC337:KNC341"/>
    <mergeCell ref="KND337:KND341"/>
    <mergeCell ref="KNE337:KNE341"/>
    <mergeCell ref="KNF337:KNF341"/>
    <mergeCell ref="KNG337:KNG341"/>
    <mergeCell ref="KNH337:KNH341"/>
    <mergeCell ref="KPK337:KPK341"/>
    <mergeCell ref="KPL337:KPL341"/>
    <mergeCell ref="KPM337:KPM341"/>
    <mergeCell ref="KPN337:KPN341"/>
    <mergeCell ref="KPO337:KPO341"/>
    <mergeCell ref="KPP337:KPP341"/>
    <mergeCell ref="KPQ337:KPQ341"/>
    <mergeCell ref="KPR337:KPR341"/>
    <mergeCell ref="KPS337:KPS341"/>
    <mergeCell ref="KPB337:KPB341"/>
    <mergeCell ref="KPC337:KPC341"/>
    <mergeCell ref="KPD337:KPD341"/>
    <mergeCell ref="KPE337:KPE341"/>
    <mergeCell ref="KPF337:KPF341"/>
    <mergeCell ref="KPG337:KPG341"/>
    <mergeCell ref="KPH337:KPH341"/>
    <mergeCell ref="KPI337:KPI341"/>
    <mergeCell ref="KPJ337:KPJ341"/>
    <mergeCell ref="KOS337:KOS341"/>
    <mergeCell ref="KOT337:KOT341"/>
    <mergeCell ref="KOU337:KOU341"/>
    <mergeCell ref="KOV337:KOV341"/>
    <mergeCell ref="KOW337:KOW341"/>
    <mergeCell ref="KOX337:KOX341"/>
    <mergeCell ref="KOY337:KOY341"/>
    <mergeCell ref="KOZ337:KOZ341"/>
    <mergeCell ref="KPA337:KPA341"/>
    <mergeCell ref="KOJ337:KOJ341"/>
    <mergeCell ref="KOK337:KOK341"/>
    <mergeCell ref="KOL337:KOL341"/>
    <mergeCell ref="KOM337:KOM341"/>
    <mergeCell ref="KON337:KON341"/>
    <mergeCell ref="KOO337:KOO341"/>
    <mergeCell ref="KOP337:KOP341"/>
    <mergeCell ref="KOQ337:KOQ341"/>
    <mergeCell ref="KOR337:KOR341"/>
    <mergeCell ref="KQU337:KQU341"/>
    <mergeCell ref="KQV337:KQV341"/>
    <mergeCell ref="KQW337:KQW341"/>
    <mergeCell ref="KQX337:KQX341"/>
    <mergeCell ref="KQY337:KQY341"/>
    <mergeCell ref="KQZ337:KQZ341"/>
    <mergeCell ref="KRA337:KRA341"/>
    <mergeCell ref="KRB337:KRB341"/>
    <mergeCell ref="KRC337:KRC341"/>
    <mergeCell ref="KQL337:KQL341"/>
    <mergeCell ref="KQM337:KQM341"/>
    <mergeCell ref="KQN337:KQN341"/>
    <mergeCell ref="KQO337:KQO341"/>
    <mergeCell ref="KQP337:KQP341"/>
    <mergeCell ref="KQQ337:KQQ341"/>
    <mergeCell ref="KQR337:KQR341"/>
    <mergeCell ref="KQS337:KQS341"/>
    <mergeCell ref="KQT337:KQT341"/>
    <mergeCell ref="KQC337:KQC341"/>
    <mergeCell ref="KQD337:KQD341"/>
    <mergeCell ref="KQE337:KQE341"/>
    <mergeCell ref="KQF337:KQF341"/>
    <mergeCell ref="KQG337:KQG341"/>
    <mergeCell ref="KQH337:KQH341"/>
    <mergeCell ref="KQI337:KQI341"/>
    <mergeCell ref="KQJ337:KQJ341"/>
    <mergeCell ref="KQK337:KQK341"/>
    <mergeCell ref="KPT337:KPT341"/>
    <mergeCell ref="KPU337:KPU341"/>
    <mergeCell ref="KPV337:KPV341"/>
    <mergeCell ref="KPW337:KPW341"/>
    <mergeCell ref="KPX337:KPX341"/>
    <mergeCell ref="KPY337:KPY341"/>
    <mergeCell ref="KPZ337:KPZ341"/>
    <mergeCell ref="KQA337:KQA341"/>
    <mergeCell ref="KQB337:KQB341"/>
    <mergeCell ref="KSE337:KSE341"/>
    <mergeCell ref="KSF337:KSF341"/>
    <mergeCell ref="KSG337:KSG341"/>
    <mergeCell ref="KSH337:KSH341"/>
    <mergeCell ref="KSI337:KSI341"/>
    <mergeCell ref="KSJ337:KSJ341"/>
    <mergeCell ref="KSK337:KSK341"/>
    <mergeCell ref="KSL337:KSL341"/>
    <mergeCell ref="KSM337:KSM341"/>
    <mergeCell ref="KRV337:KRV341"/>
    <mergeCell ref="KRW337:KRW341"/>
    <mergeCell ref="KRX337:KRX341"/>
    <mergeCell ref="KRY337:KRY341"/>
    <mergeCell ref="KRZ337:KRZ341"/>
    <mergeCell ref="KSA337:KSA341"/>
    <mergeCell ref="KSB337:KSB341"/>
    <mergeCell ref="KSC337:KSC341"/>
    <mergeCell ref="KSD337:KSD341"/>
    <mergeCell ref="KRM337:KRM341"/>
    <mergeCell ref="KRN337:KRN341"/>
    <mergeCell ref="KRO337:KRO341"/>
    <mergeCell ref="KRP337:KRP341"/>
    <mergeCell ref="KRQ337:KRQ341"/>
    <mergeCell ref="KRR337:KRR341"/>
    <mergeCell ref="KRS337:KRS341"/>
    <mergeCell ref="KRT337:KRT341"/>
    <mergeCell ref="KRU337:KRU341"/>
    <mergeCell ref="KRD337:KRD341"/>
    <mergeCell ref="KRE337:KRE341"/>
    <mergeCell ref="KRF337:KRF341"/>
    <mergeCell ref="KRG337:KRG341"/>
    <mergeCell ref="KRH337:KRH341"/>
    <mergeCell ref="KRI337:KRI341"/>
    <mergeCell ref="KRJ337:KRJ341"/>
    <mergeCell ref="KRK337:KRK341"/>
    <mergeCell ref="KRL337:KRL341"/>
    <mergeCell ref="KTO337:KTO341"/>
    <mergeCell ref="KTP337:KTP341"/>
    <mergeCell ref="KTQ337:KTQ341"/>
    <mergeCell ref="KTR337:KTR341"/>
    <mergeCell ref="KTS337:KTS341"/>
    <mergeCell ref="KTT337:KTT341"/>
    <mergeCell ref="KTU337:KTU341"/>
    <mergeCell ref="KTV337:KTV341"/>
    <mergeCell ref="KTW337:KTW341"/>
    <mergeCell ref="KTF337:KTF341"/>
    <mergeCell ref="KTG337:KTG341"/>
    <mergeCell ref="KTH337:KTH341"/>
    <mergeCell ref="KTI337:KTI341"/>
    <mergeCell ref="KTJ337:KTJ341"/>
    <mergeCell ref="KTK337:KTK341"/>
    <mergeCell ref="KTL337:KTL341"/>
    <mergeCell ref="KTM337:KTM341"/>
    <mergeCell ref="KTN337:KTN341"/>
    <mergeCell ref="KSW337:KSW341"/>
    <mergeCell ref="KSX337:KSX341"/>
    <mergeCell ref="KSY337:KSY341"/>
    <mergeCell ref="KSZ337:KSZ341"/>
    <mergeCell ref="KTA337:KTA341"/>
    <mergeCell ref="KTB337:KTB341"/>
    <mergeCell ref="KTC337:KTC341"/>
    <mergeCell ref="KTD337:KTD341"/>
    <mergeCell ref="KTE337:KTE341"/>
    <mergeCell ref="KSN337:KSN341"/>
    <mergeCell ref="KSO337:KSO341"/>
    <mergeCell ref="KSP337:KSP341"/>
    <mergeCell ref="KSQ337:KSQ341"/>
    <mergeCell ref="KSR337:KSR341"/>
    <mergeCell ref="KSS337:KSS341"/>
    <mergeCell ref="KST337:KST341"/>
    <mergeCell ref="KSU337:KSU341"/>
    <mergeCell ref="KSV337:KSV341"/>
    <mergeCell ref="KUY337:KUY341"/>
    <mergeCell ref="KUZ337:KUZ341"/>
    <mergeCell ref="KVA337:KVA341"/>
    <mergeCell ref="KVB337:KVB341"/>
    <mergeCell ref="KVC337:KVC341"/>
    <mergeCell ref="KVD337:KVD341"/>
    <mergeCell ref="KVE337:KVE341"/>
    <mergeCell ref="KVF337:KVF341"/>
    <mergeCell ref="KVG337:KVG341"/>
    <mergeCell ref="KUP337:KUP341"/>
    <mergeCell ref="KUQ337:KUQ341"/>
    <mergeCell ref="KUR337:KUR341"/>
    <mergeCell ref="KUS337:KUS341"/>
    <mergeCell ref="KUT337:KUT341"/>
    <mergeCell ref="KUU337:KUU341"/>
    <mergeCell ref="KUV337:KUV341"/>
    <mergeCell ref="KUW337:KUW341"/>
    <mergeCell ref="KUX337:KUX341"/>
    <mergeCell ref="KUG337:KUG341"/>
    <mergeCell ref="KUH337:KUH341"/>
    <mergeCell ref="KUI337:KUI341"/>
    <mergeCell ref="KUJ337:KUJ341"/>
    <mergeCell ref="KUK337:KUK341"/>
    <mergeCell ref="KUL337:KUL341"/>
    <mergeCell ref="KUM337:KUM341"/>
    <mergeCell ref="KUN337:KUN341"/>
    <mergeCell ref="KUO337:KUO341"/>
    <mergeCell ref="KTX337:KTX341"/>
    <mergeCell ref="KTY337:KTY341"/>
    <mergeCell ref="KTZ337:KTZ341"/>
    <mergeCell ref="KUA337:KUA341"/>
    <mergeCell ref="KUB337:KUB341"/>
    <mergeCell ref="KUC337:KUC341"/>
    <mergeCell ref="KUD337:KUD341"/>
    <mergeCell ref="KUE337:KUE341"/>
    <mergeCell ref="KUF337:KUF341"/>
    <mergeCell ref="KWI337:KWI341"/>
    <mergeCell ref="KWJ337:KWJ341"/>
    <mergeCell ref="KWK337:KWK341"/>
    <mergeCell ref="KWL337:KWL341"/>
    <mergeCell ref="KWM337:KWM341"/>
    <mergeCell ref="KWN337:KWN341"/>
    <mergeCell ref="KWO337:KWO341"/>
    <mergeCell ref="KWP337:KWP341"/>
    <mergeCell ref="KWQ337:KWQ341"/>
    <mergeCell ref="KVZ337:KVZ341"/>
    <mergeCell ref="KWA337:KWA341"/>
    <mergeCell ref="KWB337:KWB341"/>
    <mergeCell ref="KWC337:KWC341"/>
    <mergeCell ref="KWD337:KWD341"/>
    <mergeCell ref="KWE337:KWE341"/>
    <mergeCell ref="KWF337:KWF341"/>
    <mergeCell ref="KWG337:KWG341"/>
    <mergeCell ref="KWH337:KWH341"/>
    <mergeCell ref="KVQ337:KVQ341"/>
    <mergeCell ref="KVR337:KVR341"/>
    <mergeCell ref="KVS337:KVS341"/>
    <mergeCell ref="KVT337:KVT341"/>
    <mergeCell ref="KVU337:KVU341"/>
    <mergeCell ref="KVV337:KVV341"/>
    <mergeCell ref="KVW337:KVW341"/>
    <mergeCell ref="KVX337:KVX341"/>
    <mergeCell ref="KVY337:KVY341"/>
    <mergeCell ref="KVH337:KVH341"/>
    <mergeCell ref="KVI337:KVI341"/>
    <mergeCell ref="KVJ337:KVJ341"/>
    <mergeCell ref="KVK337:KVK341"/>
    <mergeCell ref="KVL337:KVL341"/>
    <mergeCell ref="KVM337:KVM341"/>
    <mergeCell ref="KVN337:KVN341"/>
    <mergeCell ref="KVO337:KVO341"/>
    <mergeCell ref="KVP337:KVP341"/>
    <mergeCell ref="KXS337:KXS341"/>
    <mergeCell ref="KXT337:KXT341"/>
    <mergeCell ref="KXU337:KXU341"/>
    <mergeCell ref="KXV337:KXV341"/>
    <mergeCell ref="KXW337:KXW341"/>
    <mergeCell ref="KXX337:KXX341"/>
    <mergeCell ref="KXY337:KXY341"/>
    <mergeCell ref="KXZ337:KXZ341"/>
    <mergeCell ref="KYA337:KYA341"/>
    <mergeCell ref="KXJ337:KXJ341"/>
    <mergeCell ref="KXK337:KXK341"/>
    <mergeCell ref="KXL337:KXL341"/>
    <mergeCell ref="KXM337:KXM341"/>
    <mergeCell ref="KXN337:KXN341"/>
    <mergeCell ref="KXO337:KXO341"/>
    <mergeCell ref="KXP337:KXP341"/>
    <mergeCell ref="KXQ337:KXQ341"/>
    <mergeCell ref="KXR337:KXR341"/>
    <mergeCell ref="KXA337:KXA341"/>
    <mergeCell ref="KXB337:KXB341"/>
    <mergeCell ref="KXC337:KXC341"/>
    <mergeCell ref="KXD337:KXD341"/>
    <mergeCell ref="KXE337:KXE341"/>
    <mergeCell ref="KXF337:KXF341"/>
    <mergeCell ref="KXG337:KXG341"/>
    <mergeCell ref="KXH337:KXH341"/>
    <mergeCell ref="KXI337:KXI341"/>
    <mergeCell ref="KWR337:KWR341"/>
    <mergeCell ref="KWS337:KWS341"/>
    <mergeCell ref="KWT337:KWT341"/>
    <mergeCell ref="KWU337:KWU341"/>
    <mergeCell ref="KWV337:KWV341"/>
    <mergeCell ref="KWW337:KWW341"/>
    <mergeCell ref="KWX337:KWX341"/>
    <mergeCell ref="KWY337:KWY341"/>
    <mergeCell ref="KWZ337:KWZ341"/>
    <mergeCell ref="KZC337:KZC341"/>
    <mergeCell ref="KZD337:KZD341"/>
    <mergeCell ref="KZE337:KZE341"/>
    <mergeCell ref="KZF337:KZF341"/>
    <mergeCell ref="KZG337:KZG341"/>
    <mergeCell ref="KZH337:KZH341"/>
    <mergeCell ref="KZI337:KZI341"/>
    <mergeCell ref="KZJ337:KZJ341"/>
    <mergeCell ref="KZK337:KZK341"/>
    <mergeCell ref="KYT337:KYT341"/>
    <mergeCell ref="KYU337:KYU341"/>
    <mergeCell ref="KYV337:KYV341"/>
    <mergeCell ref="KYW337:KYW341"/>
    <mergeCell ref="KYX337:KYX341"/>
    <mergeCell ref="KYY337:KYY341"/>
    <mergeCell ref="KYZ337:KYZ341"/>
    <mergeCell ref="KZA337:KZA341"/>
    <mergeCell ref="KZB337:KZB341"/>
    <mergeCell ref="KYK337:KYK341"/>
    <mergeCell ref="KYL337:KYL341"/>
    <mergeCell ref="KYM337:KYM341"/>
    <mergeCell ref="KYN337:KYN341"/>
    <mergeCell ref="KYO337:KYO341"/>
    <mergeCell ref="KYP337:KYP341"/>
    <mergeCell ref="KYQ337:KYQ341"/>
    <mergeCell ref="KYR337:KYR341"/>
    <mergeCell ref="KYS337:KYS341"/>
    <mergeCell ref="KYB337:KYB341"/>
    <mergeCell ref="KYC337:KYC341"/>
    <mergeCell ref="KYD337:KYD341"/>
    <mergeCell ref="KYE337:KYE341"/>
    <mergeCell ref="KYF337:KYF341"/>
    <mergeCell ref="KYG337:KYG341"/>
    <mergeCell ref="KYH337:KYH341"/>
    <mergeCell ref="KYI337:KYI341"/>
    <mergeCell ref="KYJ337:KYJ341"/>
    <mergeCell ref="LAM337:LAM341"/>
    <mergeCell ref="LAN337:LAN341"/>
    <mergeCell ref="LAO337:LAO341"/>
    <mergeCell ref="LAP337:LAP341"/>
    <mergeCell ref="LAQ337:LAQ341"/>
    <mergeCell ref="LAR337:LAR341"/>
    <mergeCell ref="LAS337:LAS341"/>
    <mergeCell ref="LAT337:LAT341"/>
    <mergeCell ref="LAU337:LAU341"/>
    <mergeCell ref="LAD337:LAD341"/>
    <mergeCell ref="LAE337:LAE341"/>
    <mergeCell ref="LAF337:LAF341"/>
    <mergeCell ref="LAG337:LAG341"/>
    <mergeCell ref="LAH337:LAH341"/>
    <mergeCell ref="LAI337:LAI341"/>
    <mergeCell ref="LAJ337:LAJ341"/>
    <mergeCell ref="LAK337:LAK341"/>
    <mergeCell ref="LAL337:LAL341"/>
    <mergeCell ref="KZU337:KZU341"/>
    <mergeCell ref="KZV337:KZV341"/>
    <mergeCell ref="KZW337:KZW341"/>
    <mergeCell ref="KZX337:KZX341"/>
    <mergeCell ref="KZY337:KZY341"/>
    <mergeCell ref="KZZ337:KZZ341"/>
    <mergeCell ref="LAA337:LAA341"/>
    <mergeCell ref="LAB337:LAB341"/>
    <mergeCell ref="LAC337:LAC341"/>
    <mergeCell ref="KZL337:KZL341"/>
    <mergeCell ref="KZM337:KZM341"/>
    <mergeCell ref="KZN337:KZN341"/>
    <mergeCell ref="KZO337:KZO341"/>
    <mergeCell ref="KZP337:KZP341"/>
    <mergeCell ref="KZQ337:KZQ341"/>
    <mergeCell ref="KZR337:KZR341"/>
    <mergeCell ref="KZS337:KZS341"/>
    <mergeCell ref="KZT337:KZT341"/>
    <mergeCell ref="LBW337:LBW341"/>
    <mergeCell ref="LBX337:LBX341"/>
    <mergeCell ref="LBY337:LBY341"/>
    <mergeCell ref="LBZ337:LBZ341"/>
    <mergeCell ref="LCA337:LCA341"/>
    <mergeCell ref="LCB337:LCB341"/>
    <mergeCell ref="LCC337:LCC341"/>
    <mergeCell ref="LCD337:LCD341"/>
    <mergeCell ref="LCE337:LCE341"/>
    <mergeCell ref="LBN337:LBN341"/>
    <mergeCell ref="LBO337:LBO341"/>
    <mergeCell ref="LBP337:LBP341"/>
    <mergeCell ref="LBQ337:LBQ341"/>
    <mergeCell ref="LBR337:LBR341"/>
    <mergeCell ref="LBS337:LBS341"/>
    <mergeCell ref="LBT337:LBT341"/>
    <mergeCell ref="LBU337:LBU341"/>
    <mergeCell ref="LBV337:LBV341"/>
    <mergeCell ref="LBE337:LBE341"/>
    <mergeCell ref="LBF337:LBF341"/>
    <mergeCell ref="LBG337:LBG341"/>
    <mergeCell ref="LBH337:LBH341"/>
    <mergeCell ref="LBI337:LBI341"/>
    <mergeCell ref="LBJ337:LBJ341"/>
    <mergeCell ref="LBK337:LBK341"/>
    <mergeCell ref="LBL337:LBL341"/>
    <mergeCell ref="LBM337:LBM341"/>
    <mergeCell ref="LAV337:LAV341"/>
    <mergeCell ref="LAW337:LAW341"/>
    <mergeCell ref="LAX337:LAX341"/>
    <mergeCell ref="LAY337:LAY341"/>
    <mergeCell ref="LAZ337:LAZ341"/>
    <mergeCell ref="LBA337:LBA341"/>
    <mergeCell ref="LBB337:LBB341"/>
    <mergeCell ref="LBC337:LBC341"/>
    <mergeCell ref="LBD337:LBD341"/>
    <mergeCell ref="LDG337:LDG341"/>
    <mergeCell ref="LDH337:LDH341"/>
    <mergeCell ref="LDI337:LDI341"/>
    <mergeCell ref="LDJ337:LDJ341"/>
    <mergeCell ref="LDK337:LDK341"/>
    <mergeCell ref="LDL337:LDL341"/>
    <mergeCell ref="LDM337:LDM341"/>
    <mergeCell ref="LDN337:LDN341"/>
    <mergeCell ref="LDO337:LDO341"/>
    <mergeCell ref="LCX337:LCX341"/>
    <mergeCell ref="LCY337:LCY341"/>
    <mergeCell ref="LCZ337:LCZ341"/>
    <mergeCell ref="LDA337:LDA341"/>
    <mergeCell ref="LDB337:LDB341"/>
    <mergeCell ref="LDC337:LDC341"/>
    <mergeCell ref="LDD337:LDD341"/>
    <mergeCell ref="LDE337:LDE341"/>
    <mergeCell ref="LDF337:LDF341"/>
    <mergeCell ref="LCO337:LCO341"/>
    <mergeCell ref="LCP337:LCP341"/>
    <mergeCell ref="LCQ337:LCQ341"/>
    <mergeCell ref="LCR337:LCR341"/>
    <mergeCell ref="LCS337:LCS341"/>
    <mergeCell ref="LCT337:LCT341"/>
    <mergeCell ref="LCU337:LCU341"/>
    <mergeCell ref="LCV337:LCV341"/>
    <mergeCell ref="LCW337:LCW341"/>
    <mergeCell ref="LCF337:LCF341"/>
    <mergeCell ref="LCG337:LCG341"/>
    <mergeCell ref="LCH337:LCH341"/>
    <mergeCell ref="LCI337:LCI341"/>
    <mergeCell ref="LCJ337:LCJ341"/>
    <mergeCell ref="LCK337:LCK341"/>
    <mergeCell ref="LCL337:LCL341"/>
    <mergeCell ref="LCM337:LCM341"/>
    <mergeCell ref="LCN337:LCN341"/>
    <mergeCell ref="LEQ337:LEQ341"/>
    <mergeCell ref="LER337:LER341"/>
    <mergeCell ref="LES337:LES341"/>
    <mergeCell ref="LET337:LET341"/>
    <mergeCell ref="LEU337:LEU341"/>
    <mergeCell ref="LEV337:LEV341"/>
    <mergeCell ref="LEW337:LEW341"/>
    <mergeCell ref="LEX337:LEX341"/>
    <mergeCell ref="LEY337:LEY341"/>
    <mergeCell ref="LEH337:LEH341"/>
    <mergeCell ref="LEI337:LEI341"/>
    <mergeCell ref="LEJ337:LEJ341"/>
    <mergeCell ref="LEK337:LEK341"/>
    <mergeCell ref="LEL337:LEL341"/>
    <mergeCell ref="LEM337:LEM341"/>
    <mergeCell ref="LEN337:LEN341"/>
    <mergeCell ref="LEO337:LEO341"/>
    <mergeCell ref="LEP337:LEP341"/>
    <mergeCell ref="LDY337:LDY341"/>
    <mergeCell ref="LDZ337:LDZ341"/>
    <mergeCell ref="LEA337:LEA341"/>
    <mergeCell ref="LEB337:LEB341"/>
    <mergeCell ref="LEC337:LEC341"/>
    <mergeCell ref="LED337:LED341"/>
    <mergeCell ref="LEE337:LEE341"/>
    <mergeCell ref="LEF337:LEF341"/>
    <mergeCell ref="LEG337:LEG341"/>
    <mergeCell ref="LDP337:LDP341"/>
    <mergeCell ref="LDQ337:LDQ341"/>
    <mergeCell ref="LDR337:LDR341"/>
    <mergeCell ref="LDS337:LDS341"/>
    <mergeCell ref="LDT337:LDT341"/>
    <mergeCell ref="LDU337:LDU341"/>
    <mergeCell ref="LDV337:LDV341"/>
    <mergeCell ref="LDW337:LDW341"/>
    <mergeCell ref="LDX337:LDX341"/>
    <mergeCell ref="LGA337:LGA341"/>
    <mergeCell ref="LGB337:LGB341"/>
    <mergeCell ref="LGC337:LGC341"/>
    <mergeCell ref="LGD337:LGD341"/>
    <mergeCell ref="LGE337:LGE341"/>
    <mergeCell ref="LGF337:LGF341"/>
    <mergeCell ref="LGG337:LGG341"/>
    <mergeCell ref="LGH337:LGH341"/>
    <mergeCell ref="LGI337:LGI341"/>
    <mergeCell ref="LFR337:LFR341"/>
    <mergeCell ref="LFS337:LFS341"/>
    <mergeCell ref="LFT337:LFT341"/>
    <mergeCell ref="LFU337:LFU341"/>
    <mergeCell ref="LFV337:LFV341"/>
    <mergeCell ref="LFW337:LFW341"/>
    <mergeCell ref="LFX337:LFX341"/>
    <mergeCell ref="LFY337:LFY341"/>
    <mergeCell ref="LFZ337:LFZ341"/>
    <mergeCell ref="LFI337:LFI341"/>
    <mergeCell ref="LFJ337:LFJ341"/>
    <mergeCell ref="LFK337:LFK341"/>
    <mergeCell ref="LFL337:LFL341"/>
    <mergeCell ref="LFM337:LFM341"/>
    <mergeCell ref="LFN337:LFN341"/>
    <mergeCell ref="LFO337:LFO341"/>
    <mergeCell ref="LFP337:LFP341"/>
    <mergeCell ref="LFQ337:LFQ341"/>
    <mergeCell ref="LEZ337:LEZ341"/>
    <mergeCell ref="LFA337:LFA341"/>
    <mergeCell ref="LFB337:LFB341"/>
    <mergeCell ref="LFC337:LFC341"/>
    <mergeCell ref="LFD337:LFD341"/>
    <mergeCell ref="LFE337:LFE341"/>
    <mergeCell ref="LFF337:LFF341"/>
    <mergeCell ref="LFG337:LFG341"/>
    <mergeCell ref="LFH337:LFH341"/>
    <mergeCell ref="LHK337:LHK341"/>
    <mergeCell ref="LHL337:LHL341"/>
    <mergeCell ref="LHM337:LHM341"/>
    <mergeCell ref="LHN337:LHN341"/>
    <mergeCell ref="LHO337:LHO341"/>
    <mergeCell ref="LHP337:LHP341"/>
    <mergeCell ref="LHQ337:LHQ341"/>
    <mergeCell ref="LHR337:LHR341"/>
    <mergeCell ref="LHS337:LHS341"/>
    <mergeCell ref="LHB337:LHB341"/>
    <mergeCell ref="LHC337:LHC341"/>
    <mergeCell ref="LHD337:LHD341"/>
    <mergeCell ref="LHE337:LHE341"/>
    <mergeCell ref="LHF337:LHF341"/>
    <mergeCell ref="LHG337:LHG341"/>
    <mergeCell ref="LHH337:LHH341"/>
    <mergeCell ref="LHI337:LHI341"/>
    <mergeCell ref="LHJ337:LHJ341"/>
    <mergeCell ref="LGS337:LGS341"/>
    <mergeCell ref="LGT337:LGT341"/>
    <mergeCell ref="LGU337:LGU341"/>
    <mergeCell ref="LGV337:LGV341"/>
    <mergeCell ref="LGW337:LGW341"/>
    <mergeCell ref="LGX337:LGX341"/>
    <mergeCell ref="LGY337:LGY341"/>
    <mergeCell ref="LGZ337:LGZ341"/>
    <mergeCell ref="LHA337:LHA341"/>
    <mergeCell ref="LGJ337:LGJ341"/>
    <mergeCell ref="LGK337:LGK341"/>
    <mergeCell ref="LGL337:LGL341"/>
    <mergeCell ref="LGM337:LGM341"/>
    <mergeCell ref="LGN337:LGN341"/>
    <mergeCell ref="LGO337:LGO341"/>
    <mergeCell ref="LGP337:LGP341"/>
    <mergeCell ref="LGQ337:LGQ341"/>
    <mergeCell ref="LGR337:LGR341"/>
    <mergeCell ref="LIU337:LIU341"/>
    <mergeCell ref="LIV337:LIV341"/>
    <mergeCell ref="LIW337:LIW341"/>
    <mergeCell ref="LIX337:LIX341"/>
    <mergeCell ref="LIY337:LIY341"/>
    <mergeCell ref="LIZ337:LIZ341"/>
    <mergeCell ref="LJA337:LJA341"/>
    <mergeCell ref="LJB337:LJB341"/>
    <mergeCell ref="LJC337:LJC341"/>
    <mergeCell ref="LIL337:LIL341"/>
    <mergeCell ref="LIM337:LIM341"/>
    <mergeCell ref="LIN337:LIN341"/>
    <mergeCell ref="LIO337:LIO341"/>
    <mergeCell ref="LIP337:LIP341"/>
    <mergeCell ref="LIQ337:LIQ341"/>
    <mergeCell ref="LIR337:LIR341"/>
    <mergeCell ref="LIS337:LIS341"/>
    <mergeCell ref="LIT337:LIT341"/>
    <mergeCell ref="LIC337:LIC341"/>
    <mergeCell ref="LID337:LID341"/>
    <mergeCell ref="LIE337:LIE341"/>
    <mergeCell ref="LIF337:LIF341"/>
    <mergeCell ref="LIG337:LIG341"/>
    <mergeCell ref="LIH337:LIH341"/>
    <mergeCell ref="LII337:LII341"/>
    <mergeCell ref="LIJ337:LIJ341"/>
    <mergeCell ref="LIK337:LIK341"/>
    <mergeCell ref="LHT337:LHT341"/>
    <mergeCell ref="LHU337:LHU341"/>
    <mergeCell ref="LHV337:LHV341"/>
    <mergeCell ref="LHW337:LHW341"/>
    <mergeCell ref="LHX337:LHX341"/>
    <mergeCell ref="LHY337:LHY341"/>
    <mergeCell ref="LHZ337:LHZ341"/>
    <mergeCell ref="LIA337:LIA341"/>
    <mergeCell ref="LIB337:LIB341"/>
    <mergeCell ref="LKE337:LKE341"/>
    <mergeCell ref="LKF337:LKF341"/>
    <mergeCell ref="LKG337:LKG341"/>
    <mergeCell ref="LKH337:LKH341"/>
    <mergeCell ref="LKI337:LKI341"/>
    <mergeCell ref="LKJ337:LKJ341"/>
    <mergeCell ref="LKK337:LKK341"/>
    <mergeCell ref="LKL337:LKL341"/>
    <mergeCell ref="LKM337:LKM341"/>
    <mergeCell ref="LJV337:LJV341"/>
    <mergeCell ref="LJW337:LJW341"/>
    <mergeCell ref="LJX337:LJX341"/>
    <mergeCell ref="LJY337:LJY341"/>
    <mergeCell ref="LJZ337:LJZ341"/>
    <mergeCell ref="LKA337:LKA341"/>
    <mergeCell ref="LKB337:LKB341"/>
    <mergeCell ref="LKC337:LKC341"/>
    <mergeCell ref="LKD337:LKD341"/>
    <mergeCell ref="LJM337:LJM341"/>
    <mergeCell ref="LJN337:LJN341"/>
    <mergeCell ref="LJO337:LJO341"/>
    <mergeCell ref="LJP337:LJP341"/>
    <mergeCell ref="LJQ337:LJQ341"/>
    <mergeCell ref="LJR337:LJR341"/>
    <mergeCell ref="LJS337:LJS341"/>
    <mergeCell ref="LJT337:LJT341"/>
    <mergeCell ref="LJU337:LJU341"/>
    <mergeCell ref="LJD337:LJD341"/>
    <mergeCell ref="LJE337:LJE341"/>
    <mergeCell ref="LJF337:LJF341"/>
    <mergeCell ref="LJG337:LJG341"/>
    <mergeCell ref="LJH337:LJH341"/>
    <mergeCell ref="LJI337:LJI341"/>
    <mergeCell ref="LJJ337:LJJ341"/>
    <mergeCell ref="LJK337:LJK341"/>
    <mergeCell ref="LJL337:LJL341"/>
    <mergeCell ref="LLO337:LLO341"/>
    <mergeCell ref="LLP337:LLP341"/>
    <mergeCell ref="LLQ337:LLQ341"/>
    <mergeCell ref="LLR337:LLR341"/>
    <mergeCell ref="LLS337:LLS341"/>
    <mergeCell ref="LLT337:LLT341"/>
    <mergeCell ref="LLU337:LLU341"/>
    <mergeCell ref="LLV337:LLV341"/>
    <mergeCell ref="LLW337:LLW341"/>
    <mergeCell ref="LLF337:LLF341"/>
    <mergeCell ref="LLG337:LLG341"/>
    <mergeCell ref="LLH337:LLH341"/>
    <mergeCell ref="LLI337:LLI341"/>
    <mergeCell ref="LLJ337:LLJ341"/>
    <mergeCell ref="LLK337:LLK341"/>
    <mergeCell ref="LLL337:LLL341"/>
    <mergeCell ref="LLM337:LLM341"/>
    <mergeCell ref="LLN337:LLN341"/>
    <mergeCell ref="LKW337:LKW341"/>
    <mergeCell ref="LKX337:LKX341"/>
    <mergeCell ref="LKY337:LKY341"/>
    <mergeCell ref="LKZ337:LKZ341"/>
    <mergeCell ref="LLA337:LLA341"/>
    <mergeCell ref="LLB337:LLB341"/>
    <mergeCell ref="LLC337:LLC341"/>
    <mergeCell ref="LLD337:LLD341"/>
    <mergeCell ref="LLE337:LLE341"/>
    <mergeCell ref="LKN337:LKN341"/>
    <mergeCell ref="LKO337:LKO341"/>
    <mergeCell ref="LKP337:LKP341"/>
    <mergeCell ref="LKQ337:LKQ341"/>
    <mergeCell ref="LKR337:LKR341"/>
    <mergeCell ref="LKS337:LKS341"/>
    <mergeCell ref="LKT337:LKT341"/>
    <mergeCell ref="LKU337:LKU341"/>
    <mergeCell ref="LKV337:LKV341"/>
    <mergeCell ref="LMY337:LMY341"/>
    <mergeCell ref="LMZ337:LMZ341"/>
    <mergeCell ref="LNA337:LNA341"/>
    <mergeCell ref="LNB337:LNB341"/>
    <mergeCell ref="LNC337:LNC341"/>
    <mergeCell ref="LND337:LND341"/>
    <mergeCell ref="LNE337:LNE341"/>
    <mergeCell ref="LNF337:LNF341"/>
    <mergeCell ref="LNG337:LNG341"/>
    <mergeCell ref="LMP337:LMP341"/>
    <mergeCell ref="LMQ337:LMQ341"/>
    <mergeCell ref="LMR337:LMR341"/>
    <mergeCell ref="LMS337:LMS341"/>
    <mergeCell ref="LMT337:LMT341"/>
    <mergeCell ref="LMU337:LMU341"/>
    <mergeCell ref="LMV337:LMV341"/>
    <mergeCell ref="LMW337:LMW341"/>
    <mergeCell ref="LMX337:LMX341"/>
    <mergeCell ref="LMG337:LMG341"/>
    <mergeCell ref="LMH337:LMH341"/>
    <mergeCell ref="LMI337:LMI341"/>
    <mergeCell ref="LMJ337:LMJ341"/>
    <mergeCell ref="LMK337:LMK341"/>
    <mergeCell ref="LML337:LML341"/>
    <mergeCell ref="LMM337:LMM341"/>
    <mergeCell ref="LMN337:LMN341"/>
    <mergeCell ref="LMO337:LMO341"/>
    <mergeCell ref="LLX337:LLX341"/>
    <mergeCell ref="LLY337:LLY341"/>
    <mergeCell ref="LLZ337:LLZ341"/>
    <mergeCell ref="LMA337:LMA341"/>
    <mergeCell ref="LMB337:LMB341"/>
    <mergeCell ref="LMC337:LMC341"/>
    <mergeCell ref="LMD337:LMD341"/>
    <mergeCell ref="LME337:LME341"/>
    <mergeCell ref="LMF337:LMF341"/>
    <mergeCell ref="LOI337:LOI341"/>
    <mergeCell ref="LOJ337:LOJ341"/>
    <mergeCell ref="LOK337:LOK341"/>
    <mergeCell ref="LOL337:LOL341"/>
    <mergeCell ref="LOM337:LOM341"/>
    <mergeCell ref="LON337:LON341"/>
    <mergeCell ref="LOO337:LOO341"/>
    <mergeCell ref="LOP337:LOP341"/>
    <mergeCell ref="LOQ337:LOQ341"/>
    <mergeCell ref="LNZ337:LNZ341"/>
    <mergeCell ref="LOA337:LOA341"/>
    <mergeCell ref="LOB337:LOB341"/>
    <mergeCell ref="LOC337:LOC341"/>
    <mergeCell ref="LOD337:LOD341"/>
    <mergeCell ref="LOE337:LOE341"/>
    <mergeCell ref="LOF337:LOF341"/>
    <mergeCell ref="LOG337:LOG341"/>
    <mergeCell ref="LOH337:LOH341"/>
    <mergeCell ref="LNQ337:LNQ341"/>
    <mergeCell ref="LNR337:LNR341"/>
    <mergeCell ref="LNS337:LNS341"/>
    <mergeCell ref="LNT337:LNT341"/>
    <mergeCell ref="LNU337:LNU341"/>
    <mergeCell ref="LNV337:LNV341"/>
    <mergeCell ref="LNW337:LNW341"/>
    <mergeCell ref="LNX337:LNX341"/>
    <mergeCell ref="LNY337:LNY341"/>
    <mergeCell ref="LNH337:LNH341"/>
    <mergeCell ref="LNI337:LNI341"/>
    <mergeCell ref="LNJ337:LNJ341"/>
    <mergeCell ref="LNK337:LNK341"/>
    <mergeCell ref="LNL337:LNL341"/>
    <mergeCell ref="LNM337:LNM341"/>
    <mergeCell ref="LNN337:LNN341"/>
    <mergeCell ref="LNO337:LNO341"/>
    <mergeCell ref="LNP337:LNP341"/>
    <mergeCell ref="LPS337:LPS341"/>
    <mergeCell ref="LPT337:LPT341"/>
    <mergeCell ref="LPU337:LPU341"/>
    <mergeCell ref="LPV337:LPV341"/>
    <mergeCell ref="LPW337:LPW341"/>
    <mergeCell ref="LPX337:LPX341"/>
    <mergeCell ref="LPY337:LPY341"/>
    <mergeCell ref="LPZ337:LPZ341"/>
    <mergeCell ref="LQA337:LQA341"/>
    <mergeCell ref="LPJ337:LPJ341"/>
    <mergeCell ref="LPK337:LPK341"/>
    <mergeCell ref="LPL337:LPL341"/>
    <mergeCell ref="LPM337:LPM341"/>
    <mergeCell ref="LPN337:LPN341"/>
    <mergeCell ref="LPO337:LPO341"/>
    <mergeCell ref="LPP337:LPP341"/>
    <mergeCell ref="LPQ337:LPQ341"/>
    <mergeCell ref="LPR337:LPR341"/>
    <mergeCell ref="LPA337:LPA341"/>
    <mergeCell ref="LPB337:LPB341"/>
    <mergeCell ref="LPC337:LPC341"/>
    <mergeCell ref="LPD337:LPD341"/>
    <mergeCell ref="LPE337:LPE341"/>
    <mergeCell ref="LPF337:LPF341"/>
    <mergeCell ref="LPG337:LPG341"/>
    <mergeCell ref="LPH337:LPH341"/>
    <mergeCell ref="LPI337:LPI341"/>
    <mergeCell ref="LOR337:LOR341"/>
    <mergeCell ref="LOS337:LOS341"/>
    <mergeCell ref="LOT337:LOT341"/>
    <mergeCell ref="LOU337:LOU341"/>
    <mergeCell ref="LOV337:LOV341"/>
    <mergeCell ref="LOW337:LOW341"/>
    <mergeCell ref="LOX337:LOX341"/>
    <mergeCell ref="LOY337:LOY341"/>
    <mergeCell ref="LOZ337:LOZ341"/>
    <mergeCell ref="LRC337:LRC341"/>
    <mergeCell ref="LRD337:LRD341"/>
    <mergeCell ref="LRE337:LRE341"/>
    <mergeCell ref="LRF337:LRF341"/>
    <mergeCell ref="LRG337:LRG341"/>
    <mergeCell ref="LRH337:LRH341"/>
    <mergeCell ref="LRI337:LRI341"/>
    <mergeCell ref="LRJ337:LRJ341"/>
    <mergeCell ref="LRK337:LRK341"/>
    <mergeCell ref="LQT337:LQT341"/>
    <mergeCell ref="LQU337:LQU341"/>
    <mergeCell ref="LQV337:LQV341"/>
    <mergeCell ref="LQW337:LQW341"/>
    <mergeCell ref="LQX337:LQX341"/>
    <mergeCell ref="LQY337:LQY341"/>
    <mergeCell ref="LQZ337:LQZ341"/>
    <mergeCell ref="LRA337:LRA341"/>
    <mergeCell ref="LRB337:LRB341"/>
    <mergeCell ref="LQK337:LQK341"/>
    <mergeCell ref="LQL337:LQL341"/>
    <mergeCell ref="LQM337:LQM341"/>
    <mergeCell ref="LQN337:LQN341"/>
    <mergeCell ref="LQO337:LQO341"/>
    <mergeCell ref="LQP337:LQP341"/>
    <mergeCell ref="LQQ337:LQQ341"/>
    <mergeCell ref="LQR337:LQR341"/>
    <mergeCell ref="LQS337:LQS341"/>
    <mergeCell ref="LQB337:LQB341"/>
    <mergeCell ref="LQC337:LQC341"/>
    <mergeCell ref="LQD337:LQD341"/>
    <mergeCell ref="LQE337:LQE341"/>
    <mergeCell ref="LQF337:LQF341"/>
    <mergeCell ref="LQG337:LQG341"/>
    <mergeCell ref="LQH337:LQH341"/>
    <mergeCell ref="LQI337:LQI341"/>
    <mergeCell ref="LQJ337:LQJ341"/>
    <mergeCell ref="LSM337:LSM341"/>
    <mergeCell ref="LSN337:LSN341"/>
    <mergeCell ref="LSO337:LSO341"/>
    <mergeCell ref="LSP337:LSP341"/>
    <mergeCell ref="LSQ337:LSQ341"/>
    <mergeCell ref="LSR337:LSR341"/>
    <mergeCell ref="LSS337:LSS341"/>
    <mergeCell ref="LST337:LST341"/>
    <mergeCell ref="LSU337:LSU341"/>
    <mergeCell ref="LSD337:LSD341"/>
    <mergeCell ref="LSE337:LSE341"/>
    <mergeCell ref="LSF337:LSF341"/>
    <mergeCell ref="LSG337:LSG341"/>
    <mergeCell ref="LSH337:LSH341"/>
    <mergeCell ref="LSI337:LSI341"/>
    <mergeCell ref="LSJ337:LSJ341"/>
    <mergeCell ref="LSK337:LSK341"/>
    <mergeCell ref="LSL337:LSL341"/>
    <mergeCell ref="LRU337:LRU341"/>
    <mergeCell ref="LRV337:LRV341"/>
    <mergeCell ref="LRW337:LRW341"/>
    <mergeCell ref="LRX337:LRX341"/>
    <mergeCell ref="LRY337:LRY341"/>
    <mergeCell ref="LRZ337:LRZ341"/>
    <mergeCell ref="LSA337:LSA341"/>
    <mergeCell ref="LSB337:LSB341"/>
    <mergeCell ref="LSC337:LSC341"/>
    <mergeCell ref="LRL337:LRL341"/>
    <mergeCell ref="LRM337:LRM341"/>
    <mergeCell ref="LRN337:LRN341"/>
    <mergeCell ref="LRO337:LRO341"/>
    <mergeCell ref="LRP337:LRP341"/>
    <mergeCell ref="LRQ337:LRQ341"/>
    <mergeCell ref="LRR337:LRR341"/>
    <mergeCell ref="LRS337:LRS341"/>
    <mergeCell ref="LRT337:LRT341"/>
    <mergeCell ref="LTW337:LTW341"/>
    <mergeCell ref="LTX337:LTX341"/>
    <mergeCell ref="LTY337:LTY341"/>
    <mergeCell ref="LTZ337:LTZ341"/>
    <mergeCell ref="LUA337:LUA341"/>
    <mergeCell ref="LUB337:LUB341"/>
    <mergeCell ref="LUC337:LUC341"/>
    <mergeCell ref="LUD337:LUD341"/>
    <mergeCell ref="LUE337:LUE341"/>
    <mergeCell ref="LTN337:LTN341"/>
    <mergeCell ref="LTO337:LTO341"/>
    <mergeCell ref="LTP337:LTP341"/>
    <mergeCell ref="LTQ337:LTQ341"/>
    <mergeCell ref="LTR337:LTR341"/>
    <mergeCell ref="LTS337:LTS341"/>
    <mergeCell ref="LTT337:LTT341"/>
    <mergeCell ref="LTU337:LTU341"/>
    <mergeCell ref="LTV337:LTV341"/>
    <mergeCell ref="LTE337:LTE341"/>
    <mergeCell ref="LTF337:LTF341"/>
    <mergeCell ref="LTG337:LTG341"/>
    <mergeCell ref="LTH337:LTH341"/>
    <mergeCell ref="LTI337:LTI341"/>
    <mergeCell ref="LTJ337:LTJ341"/>
    <mergeCell ref="LTK337:LTK341"/>
    <mergeCell ref="LTL337:LTL341"/>
    <mergeCell ref="LTM337:LTM341"/>
    <mergeCell ref="LSV337:LSV341"/>
    <mergeCell ref="LSW337:LSW341"/>
    <mergeCell ref="LSX337:LSX341"/>
    <mergeCell ref="LSY337:LSY341"/>
    <mergeCell ref="LSZ337:LSZ341"/>
    <mergeCell ref="LTA337:LTA341"/>
    <mergeCell ref="LTB337:LTB341"/>
    <mergeCell ref="LTC337:LTC341"/>
    <mergeCell ref="LTD337:LTD341"/>
    <mergeCell ref="LVG337:LVG341"/>
    <mergeCell ref="LVH337:LVH341"/>
    <mergeCell ref="LVI337:LVI341"/>
    <mergeCell ref="LVJ337:LVJ341"/>
    <mergeCell ref="LVK337:LVK341"/>
    <mergeCell ref="LVL337:LVL341"/>
    <mergeCell ref="LVM337:LVM341"/>
    <mergeCell ref="LVN337:LVN341"/>
    <mergeCell ref="LVO337:LVO341"/>
    <mergeCell ref="LUX337:LUX341"/>
    <mergeCell ref="LUY337:LUY341"/>
    <mergeCell ref="LUZ337:LUZ341"/>
    <mergeCell ref="LVA337:LVA341"/>
    <mergeCell ref="LVB337:LVB341"/>
    <mergeCell ref="LVC337:LVC341"/>
    <mergeCell ref="LVD337:LVD341"/>
    <mergeCell ref="LVE337:LVE341"/>
    <mergeCell ref="LVF337:LVF341"/>
    <mergeCell ref="LUO337:LUO341"/>
    <mergeCell ref="LUP337:LUP341"/>
    <mergeCell ref="LUQ337:LUQ341"/>
    <mergeCell ref="LUR337:LUR341"/>
    <mergeCell ref="LUS337:LUS341"/>
    <mergeCell ref="LUT337:LUT341"/>
    <mergeCell ref="LUU337:LUU341"/>
    <mergeCell ref="LUV337:LUV341"/>
    <mergeCell ref="LUW337:LUW341"/>
    <mergeCell ref="LUF337:LUF341"/>
    <mergeCell ref="LUG337:LUG341"/>
    <mergeCell ref="LUH337:LUH341"/>
    <mergeCell ref="LUI337:LUI341"/>
    <mergeCell ref="LUJ337:LUJ341"/>
    <mergeCell ref="LUK337:LUK341"/>
    <mergeCell ref="LUL337:LUL341"/>
    <mergeCell ref="LUM337:LUM341"/>
    <mergeCell ref="LUN337:LUN341"/>
    <mergeCell ref="LWQ337:LWQ341"/>
    <mergeCell ref="LWR337:LWR341"/>
    <mergeCell ref="LWS337:LWS341"/>
    <mergeCell ref="LWT337:LWT341"/>
    <mergeCell ref="LWU337:LWU341"/>
    <mergeCell ref="LWV337:LWV341"/>
    <mergeCell ref="LWW337:LWW341"/>
    <mergeCell ref="LWX337:LWX341"/>
    <mergeCell ref="LWY337:LWY341"/>
    <mergeCell ref="LWH337:LWH341"/>
    <mergeCell ref="LWI337:LWI341"/>
    <mergeCell ref="LWJ337:LWJ341"/>
    <mergeCell ref="LWK337:LWK341"/>
    <mergeCell ref="LWL337:LWL341"/>
    <mergeCell ref="LWM337:LWM341"/>
    <mergeCell ref="LWN337:LWN341"/>
    <mergeCell ref="LWO337:LWO341"/>
    <mergeCell ref="LWP337:LWP341"/>
    <mergeCell ref="LVY337:LVY341"/>
    <mergeCell ref="LVZ337:LVZ341"/>
    <mergeCell ref="LWA337:LWA341"/>
    <mergeCell ref="LWB337:LWB341"/>
    <mergeCell ref="LWC337:LWC341"/>
    <mergeCell ref="LWD337:LWD341"/>
    <mergeCell ref="LWE337:LWE341"/>
    <mergeCell ref="LWF337:LWF341"/>
    <mergeCell ref="LWG337:LWG341"/>
    <mergeCell ref="LVP337:LVP341"/>
    <mergeCell ref="LVQ337:LVQ341"/>
    <mergeCell ref="LVR337:LVR341"/>
    <mergeCell ref="LVS337:LVS341"/>
    <mergeCell ref="LVT337:LVT341"/>
    <mergeCell ref="LVU337:LVU341"/>
    <mergeCell ref="LVV337:LVV341"/>
    <mergeCell ref="LVW337:LVW341"/>
    <mergeCell ref="LVX337:LVX341"/>
    <mergeCell ref="LYA337:LYA341"/>
    <mergeCell ref="LYB337:LYB341"/>
    <mergeCell ref="LYC337:LYC341"/>
    <mergeCell ref="LYD337:LYD341"/>
    <mergeCell ref="LYE337:LYE341"/>
    <mergeCell ref="LYF337:LYF341"/>
    <mergeCell ref="LYG337:LYG341"/>
    <mergeCell ref="LYH337:LYH341"/>
    <mergeCell ref="LYI337:LYI341"/>
    <mergeCell ref="LXR337:LXR341"/>
    <mergeCell ref="LXS337:LXS341"/>
    <mergeCell ref="LXT337:LXT341"/>
    <mergeCell ref="LXU337:LXU341"/>
    <mergeCell ref="LXV337:LXV341"/>
    <mergeCell ref="LXW337:LXW341"/>
    <mergeCell ref="LXX337:LXX341"/>
    <mergeCell ref="LXY337:LXY341"/>
    <mergeCell ref="LXZ337:LXZ341"/>
    <mergeCell ref="LXI337:LXI341"/>
    <mergeCell ref="LXJ337:LXJ341"/>
    <mergeCell ref="LXK337:LXK341"/>
    <mergeCell ref="LXL337:LXL341"/>
    <mergeCell ref="LXM337:LXM341"/>
    <mergeCell ref="LXN337:LXN341"/>
    <mergeCell ref="LXO337:LXO341"/>
    <mergeCell ref="LXP337:LXP341"/>
    <mergeCell ref="LXQ337:LXQ341"/>
    <mergeCell ref="LWZ337:LWZ341"/>
    <mergeCell ref="LXA337:LXA341"/>
    <mergeCell ref="LXB337:LXB341"/>
    <mergeCell ref="LXC337:LXC341"/>
    <mergeCell ref="LXD337:LXD341"/>
    <mergeCell ref="LXE337:LXE341"/>
    <mergeCell ref="LXF337:LXF341"/>
    <mergeCell ref="LXG337:LXG341"/>
    <mergeCell ref="LXH337:LXH341"/>
    <mergeCell ref="LZK337:LZK341"/>
    <mergeCell ref="LZL337:LZL341"/>
    <mergeCell ref="LZM337:LZM341"/>
    <mergeCell ref="LZN337:LZN341"/>
    <mergeCell ref="LZO337:LZO341"/>
    <mergeCell ref="LZP337:LZP341"/>
    <mergeCell ref="LZQ337:LZQ341"/>
    <mergeCell ref="LZR337:LZR341"/>
    <mergeCell ref="LZS337:LZS341"/>
    <mergeCell ref="LZB337:LZB341"/>
    <mergeCell ref="LZC337:LZC341"/>
    <mergeCell ref="LZD337:LZD341"/>
    <mergeCell ref="LZE337:LZE341"/>
    <mergeCell ref="LZF337:LZF341"/>
    <mergeCell ref="LZG337:LZG341"/>
    <mergeCell ref="LZH337:LZH341"/>
    <mergeCell ref="LZI337:LZI341"/>
    <mergeCell ref="LZJ337:LZJ341"/>
    <mergeCell ref="LYS337:LYS341"/>
    <mergeCell ref="LYT337:LYT341"/>
    <mergeCell ref="LYU337:LYU341"/>
    <mergeCell ref="LYV337:LYV341"/>
    <mergeCell ref="LYW337:LYW341"/>
    <mergeCell ref="LYX337:LYX341"/>
    <mergeCell ref="LYY337:LYY341"/>
    <mergeCell ref="LYZ337:LYZ341"/>
    <mergeCell ref="LZA337:LZA341"/>
    <mergeCell ref="LYJ337:LYJ341"/>
    <mergeCell ref="LYK337:LYK341"/>
    <mergeCell ref="LYL337:LYL341"/>
    <mergeCell ref="LYM337:LYM341"/>
    <mergeCell ref="LYN337:LYN341"/>
    <mergeCell ref="LYO337:LYO341"/>
    <mergeCell ref="LYP337:LYP341"/>
    <mergeCell ref="LYQ337:LYQ341"/>
    <mergeCell ref="LYR337:LYR341"/>
    <mergeCell ref="MAU337:MAU341"/>
    <mergeCell ref="MAV337:MAV341"/>
    <mergeCell ref="MAW337:MAW341"/>
    <mergeCell ref="MAX337:MAX341"/>
    <mergeCell ref="MAY337:MAY341"/>
    <mergeCell ref="MAZ337:MAZ341"/>
    <mergeCell ref="MBA337:MBA341"/>
    <mergeCell ref="MBB337:MBB341"/>
    <mergeCell ref="MBC337:MBC341"/>
    <mergeCell ref="MAL337:MAL341"/>
    <mergeCell ref="MAM337:MAM341"/>
    <mergeCell ref="MAN337:MAN341"/>
    <mergeCell ref="MAO337:MAO341"/>
    <mergeCell ref="MAP337:MAP341"/>
    <mergeCell ref="MAQ337:MAQ341"/>
    <mergeCell ref="MAR337:MAR341"/>
    <mergeCell ref="MAS337:MAS341"/>
    <mergeCell ref="MAT337:MAT341"/>
    <mergeCell ref="MAC337:MAC341"/>
    <mergeCell ref="MAD337:MAD341"/>
    <mergeCell ref="MAE337:MAE341"/>
    <mergeCell ref="MAF337:MAF341"/>
    <mergeCell ref="MAG337:MAG341"/>
    <mergeCell ref="MAH337:MAH341"/>
    <mergeCell ref="MAI337:MAI341"/>
    <mergeCell ref="MAJ337:MAJ341"/>
    <mergeCell ref="MAK337:MAK341"/>
    <mergeCell ref="LZT337:LZT341"/>
    <mergeCell ref="LZU337:LZU341"/>
    <mergeCell ref="LZV337:LZV341"/>
    <mergeCell ref="LZW337:LZW341"/>
    <mergeCell ref="LZX337:LZX341"/>
    <mergeCell ref="LZY337:LZY341"/>
    <mergeCell ref="LZZ337:LZZ341"/>
    <mergeCell ref="MAA337:MAA341"/>
    <mergeCell ref="MAB337:MAB341"/>
    <mergeCell ref="MCE337:MCE341"/>
    <mergeCell ref="MCF337:MCF341"/>
    <mergeCell ref="MCG337:MCG341"/>
    <mergeCell ref="MCH337:MCH341"/>
    <mergeCell ref="MCI337:MCI341"/>
    <mergeCell ref="MCJ337:MCJ341"/>
    <mergeCell ref="MCK337:MCK341"/>
    <mergeCell ref="MCL337:MCL341"/>
    <mergeCell ref="MCM337:MCM341"/>
    <mergeCell ref="MBV337:MBV341"/>
    <mergeCell ref="MBW337:MBW341"/>
    <mergeCell ref="MBX337:MBX341"/>
    <mergeCell ref="MBY337:MBY341"/>
    <mergeCell ref="MBZ337:MBZ341"/>
    <mergeCell ref="MCA337:MCA341"/>
    <mergeCell ref="MCB337:MCB341"/>
    <mergeCell ref="MCC337:MCC341"/>
    <mergeCell ref="MCD337:MCD341"/>
    <mergeCell ref="MBM337:MBM341"/>
    <mergeCell ref="MBN337:MBN341"/>
    <mergeCell ref="MBO337:MBO341"/>
    <mergeCell ref="MBP337:MBP341"/>
    <mergeCell ref="MBQ337:MBQ341"/>
    <mergeCell ref="MBR337:MBR341"/>
    <mergeCell ref="MBS337:MBS341"/>
    <mergeCell ref="MBT337:MBT341"/>
    <mergeCell ref="MBU337:MBU341"/>
    <mergeCell ref="MBD337:MBD341"/>
    <mergeCell ref="MBE337:MBE341"/>
    <mergeCell ref="MBF337:MBF341"/>
    <mergeCell ref="MBG337:MBG341"/>
    <mergeCell ref="MBH337:MBH341"/>
    <mergeCell ref="MBI337:MBI341"/>
    <mergeCell ref="MBJ337:MBJ341"/>
    <mergeCell ref="MBK337:MBK341"/>
    <mergeCell ref="MBL337:MBL341"/>
    <mergeCell ref="MDO337:MDO341"/>
    <mergeCell ref="MDP337:MDP341"/>
    <mergeCell ref="MDQ337:MDQ341"/>
    <mergeCell ref="MDR337:MDR341"/>
    <mergeCell ref="MDS337:MDS341"/>
    <mergeCell ref="MDT337:MDT341"/>
    <mergeCell ref="MDU337:MDU341"/>
    <mergeCell ref="MDV337:MDV341"/>
    <mergeCell ref="MDW337:MDW341"/>
    <mergeCell ref="MDF337:MDF341"/>
    <mergeCell ref="MDG337:MDG341"/>
    <mergeCell ref="MDH337:MDH341"/>
    <mergeCell ref="MDI337:MDI341"/>
    <mergeCell ref="MDJ337:MDJ341"/>
    <mergeCell ref="MDK337:MDK341"/>
    <mergeCell ref="MDL337:MDL341"/>
    <mergeCell ref="MDM337:MDM341"/>
    <mergeCell ref="MDN337:MDN341"/>
    <mergeCell ref="MCW337:MCW341"/>
    <mergeCell ref="MCX337:MCX341"/>
    <mergeCell ref="MCY337:MCY341"/>
    <mergeCell ref="MCZ337:MCZ341"/>
    <mergeCell ref="MDA337:MDA341"/>
    <mergeCell ref="MDB337:MDB341"/>
    <mergeCell ref="MDC337:MDC341"/>
    <mergeCell ref="MDD337:MDD341"/>
    <mergeCell ref="MDE337:MDE341"/>
    <mergeCell ref="MCN337:MCN341"/>
    <mergeCell ref="MCO337:MCO341"/>
    <mergeCell ref="MCP337:MCP341"/>
    <mergeCell ref="MCQ337:MCQ341"/>
    <mergeCell ref="MCR337:MCR341"/>
    <mergeCell ref="MCS337:MCS341"/>
    <mergeCell ref="MCT337:MCT341"/>
    <mergeCell ref="MCU337:MCU341"/>
    <mergeCell ref="MCV337:MCV341"/>
    <mergeCell ref="MEY337:MEY341"/>
    <mergeCell ref="MEZ337:MEZ341"/>
    <mergeCell ref="MFA337:MFA341"/>
    <mergeCell ref="MFB337:MFB341"/>
    <mergeCell ref="MFC337:MFC341"/>
    <mergeCell ref="MFD337:MFD341"/>
    <mergeCell ref="MFE337:MFE341"/>
    <mergeCell ref="MFF337:MFF341"/>
    <mergeCell ref="MFG337:MFG341"/>
    <mergeCell ref="MEP337:MEP341"/>
    <mergeCell ref="MEQ337:MEQ341"/>
    <mergeCell ref="MER337:MER341"/>
    <mergeCell ref="MES337:MES341"/>
    <mergeCell ref="MET337:MET341"/>
    <mergeCell ref="MEU337:MEU341"/>
    <mergeCell ref="MEV337:MEV341"/>
    <mergeCell ref="MEW337:MEW341"/>
    <mergeCell ref="MEX337:MEX341"/>
    <mergeCell ref="MEG337:MEG341"/>
    <mergeCell ref="MEH337:MEH341"/>
    <mergeCell ref="MEI337:MEI341"/>
    <mergeCell ref="MEJ337:MEJ341"/>
    <mergeCell ref="MEK337:MEK341"/>
    <mergeCell ref="MEL337:MEL341"/>
    <mergeCell ref="MEM337:MEM341"/>
    <mergeCell ref="MEN337:MEN341"/>
    <mergeCell ref="MEO337:MEO341"/>
    <mergeCell ref="MDX337:MDX341"/>
    <mergeCell ref="MDY337:MDY341"/>
    <mergeCell ref="MDZ337:MDZ341"/>
    <mergeCell ref="MEA337:MEA341"/>
    <mergeCell ref="MEB337:MEB341"/>
    <mergeCell ref="MEC337:MEC341"/>
    <mergeCell ref="MED337:MED341"/>
    <mergeCell ref="MEE337:MEE341"/>
    <mergeCell ref="MEF337:MEF341"/>
    <mergeCell ref="MGI337:MGI341"/>
    <mergeCell ref="MGJ337:MGJ341"/>
    <mergeCell ref="MGK337:MGK341"/>
    <mergeCell ref="MGL337:MGL341"/>
    <mergeCell ref="MGM337:MGM341"/>
    <mergeCell ref="MGN337:MGN341"/>
    <mergeCell ref="MGO337:MGO341"/>
    <mergeCell ref="MGP337:MGP341"/>
    <mergeCell ref="MGQ337:MGQ341"/>
    <mergeCell ref="MFZ337:MFZ341"/>
    <mergeCell ref="MGA337:MGA341"/>
    <mergeCell ref="MGB337:MGB341"/>
    <mergeCell ref="MGC337:MGC341"/>
    <mergeCell ref="MGD337:MGD341"/>
    <mergeCell ref="MGE337:MGE341"/>
    <mergeCell ref="MGF337:MGF341"/>
    <mergeCell ref="MGG337:MGG341"/>
    <mergeCell ref="MGH337:MGH341"/>
    <mergeCell ref="MFQ337:MFQ341"/>
    <mergeCell ref="MFR337:MFR341"/>
    <mergeCell ref="MFS337:MFS341"/>
    <mergeCell ref="MFT337:MFT341"/>
    <mergeCell ref="MFU337:MFU341"/>
    <mergeCell ref="MFV337:MFV341"/>
    <mergeCell ref="MFW337:MFW341"/>
    <mergeCell ref="MFX337:MFX341"/>
    <mergeCell ref="MFY337:MFY341"/>
    <mergeCell ref="MFH337:MFH341"/>
    <mergeCell ref="MFI337:MFI341"/>
    <mergeCell ref="MFJ337:MFJ341"/>
    <mergeCell ref="MFK337:MFK341"/>
    <mergeCell ref="MFL337:MFL341"/>
    <mergeCell ref="MFM337:MFM341"/>
    <mergeCell ref="MFN337:MFN341"/>
    <mergeCell ref="MFO337:MFO341"/>
    <mergeCell ref="MFP337:MFP341"/>
    <mergeCell ref="MHS337:MHS341"/>
    <mergeCell ref="MHT337:MHT341"/>
    <mergeCell ref="MHU337:MHU341"/>
    <mergeCell ref="MHV337:MHV341"/>
    <mergeCell ref="MHW337:MHW341"/>
    <mergeCell ref="MHX337:MHX341"/>
    <mergeCell ref="MHY337:MHY341"/>
    <mergeCell ref="MHZ337:MHZ341"/>
    <mergeCell ref="MIA337:MIA341"/>
    <mergeCell ref="MHJ337:MHJ341"/>
    <mergeCell ref="MHK337:MHK341"/>
    <mergeCell ref="MHL337:MHL341"/>
    <mergeCell ref="MHM337:MHM341"/>
    <mergeCell ref="MHN337:MHN341"/>
    <mergeCell ref="MHO337:MHO341"/>
    <mergeCell ref="MHP337:MHP341"/>
    <mergeCell ref="MHQ337:MHQ341"/>
    <mergeCell ref="MHR337:MHR341"/>
    <mergeCell ref="MHA337:MHA341"/>
    <mergeCell ref="MHB337:MHB341"/>
    <mergeCell ref="MHC337:MHC341"/>
    <mergeCell ref="MHD337:MHD341"/>
    <mergeCell ref="MHE337:MHE341"/>
    <mergeCell ref="MHF337:MHF341"/>
    <mergeCell ref="MHG337:MHG341"/>
    <mergeCell ref="MHH337:MHH341"/>
    <mergeCell ref="MHI337:MHI341"/>
    <mergeCell ref="MGR337:MGR341"/>
    <mergeCell ref="MGS337:MGS341"/>
    <mergeCell ref="MGT337:MGT341"/>
    <mergeCell ref="MGU337:MGU341"/>
    <mergeCell ref="MGV337:MGV341"/>
    <mergeCell ref="MGW337:MGW341"/>
    <mergeCell ref="MGX337:MGX341"/>
    <mergeCell ref="MGY337:MGY341"/>
    <mergeCell ref="MGZ337:MGZ341"/>
    <mergeCell ref="MJC337:MJC341"/>
    <mergeCell ref="MJD337:MJD341"/>
    <mergeCell ref="MJE337:MJE341"/>
    <mergeCell ref="MJF337:MJF341"/>
    <mergeCell ref="MJG337:MJG341"/>
    <mergeCell ref="MJH337:MJH341"/>
    <mergeCell ref="MJI337:MJI341"/>
    <mergeCell ref="MJJ337:MJJ341"/>
    <mergeCell ref="MJK337:MJK341"/>
    <mergeCell ref="MIT337:MIT341"/>
    <mergeCell ref="MIU337:MIU341"/>
    <mergeCell ref="MIV337:MIV341"/>
    <mergeCell ref="MIW337:MIW341"/>
    <mergeCell ref="MIX337:MIX341"/>
    <mergeCell ref="MIY337:MIY341"/>
    <mergeCell ref="MIZ337:MIZ341"/>
    <mergeCell ref="MJA337:MJA341"/>
    <mergeCell ref="MJB337:MJB341"/>
    <mergeCell ref="MIK337:MIK341"/>
    <mergeCell ref="MIL337:MIL341"/>
    <mergeCell ref="MIM337:MIM341"/>
    <mergeCell ref="MIN337:MIN341"/>
    <mergeCell ref="MIO337:MIO341"/>
    <mergeCell ref="MIP337:MIP341"/>
    <mergeCell ref="MIQ337:MIQ341"/>
    <mergeCell ref="MIR337:MIR341"/>
    <mergeCell ref="MIS337:MIS341"/>
    <mergeCell ref="MIB337:MIB341"/>
    <mergeCell ref="MIC337:MIC341"/>
    <mergeCell ref="MID337:MID341"/>
    <mergeCell ref="MIE337:MIE341"/>
    <mergeCell ref="MIF337:MIF341"/>
    <mergeCell ref="MIG337:MIG341"/>
    <mergeCell ref="MIH337:MIH341"/>
    <mergeCell ref="MII337:MII341"/>
    <mergeCell ref="MIJ337:MIJ341"/>
    <mergeCell ref="MKM337:MKM341"/>
    <mergeCell ref="MKN337:MKN341"/>
    <mergeCell ref="MKO337:MKO341"/>
    <mergeCell ref="MKP337:MKP341"/>
    <mergeCell ref="MKQ337:MKQ341"/>
    <mergeCell ref="MKR337:MKR341"/>
    <mergeCell ref="MKS337:MKS341"/>
    <mergeCell ref="MKT337:MKT341"/>
    <mergeCell ref="MKU337:MKU341"/>
    <mergeCell ref="MKD337:MKD341"/>
    <mergeCell ref="MKE337:MKE341"/>
    <mergeCell ref="MKF337:MKF341"/>
    <mergeCell ref="MKG337:MKG341"/>
    <mergeCell ref="MKH337:MKH341"/>
    <mergeCell ref="MKI337:MKI341"/>
    <mergeCell ref="MKJ337:MKJ341"/>
    <mergeCell ref="MKK337:MKK341"/>
    <mergeCell ref="MKL337:MKL341"/>
    <mergeCell ref="MJU337:MJU341"/>
    <mergeCell ref="MJV337:MJV341"/>
    <mergeCell ref="MJW337:MJW341"/>
    <mergeCell ref="MJX337:MJX341"/>
    <mergeCell ref="MJY337:MJY341"/>
    <mergeCell ref="MJZ337:MJZ341"/>
    <mergeCell ref="MKA337:MKA341"/>
    <mergeCell ref="MKB337:MKB341"/>
    <mergeCell ref="MKC337:MKC341"/>
    <mergeCell ref="MJL337:MJL341"/>
    <mergeCell ref="MJM337:MJM341"/>
    <mergeCell ref="MJN337:MJN341"/>
    <mergeCell ref="MJO337:MJO341"/>
    <mergeCell ref="MJP337:MJP341"/>
    <mergeCell ref="MJQ337:MJQ341"/>
    <mergeCell ref="MJR337:MJR341"/>
    <mergeCell ref="MJS337:MJS341"/>
    <mergeCell ref="MJT337:MJT341"/>
    <mergeCell ref="MLW337:MLW341"/>
    <mergeCell ref="MLX337:MLX341"/>
    <mergeCell ref="MLY337:MLY341"/>
    <mergeCell ref="MLZ337:MLZ341"/>
    <mergeCell ref="MMA337:MMA341"/>
    <mergeCell ref="MMB337:MMB341"/>
    <mergeCell ref="MMC337:MMC341"/>
    <mergeCell ref="MMD337:MMD341"/>
    <mergeCell ref="MME337:MME341"/>
    <mergeCell ref="MLN337:MLN341"/>
    <mergeCell ref="MLO337:MLO341"/>
    <mergeCell ref="MLP337:MLP341"/>
    <mergeCell ref="MLQ337:MLQ341"/>
    <mergeCell ref="MLR337:MLR341"/>
    <mergeCell ref="MLS337:MLS341"/>
    <mergeCell ref="MLT337:MLT341"/>
    <mergeCell ref="MLU337:MLU341"/>
    <mergeCell ref="MLV337:MLV341"/>
    <mergeCell ref="MLE337:MLE341"/>
    <mergeCell ref="MLF337:MLF341"/>
    <mergeCell ref="MLG337:MLG341"/>
    <mergeCell ref="MLH337:MLH341"/>
    <mergeCell ref="MLI337:MLI341"/>
    <mergeCell ref="MLJ337:MLJ341"/>
    <mergeCell ref="MLK337:MLK341"/>
    <mergeCell ref="MLL337:MLL341"/>
    <mergeCell ref="MLM337:MLM341"/>
    <mergeCell ref="MKV337:MKV341"/>
    <mergeCell ref="MKW337:MKW341"/>
    <mergeCell ref="MKX337:MKX341"/>
    <mergeCell ref="MKY337:MKY341"/>
    <mergeCell ref="MKZ337:MKZ341"/>
    <mergeCell ref="MLA337:MLA341"/>
    <mergeCell ref="MLB337:MLB341"/>
    <mergeCell ref="MLC337:MLC341"/>
    <mergeCell ref="MLD337:MLD341"/>
    <mergeCell ref="MNG337:MNG341"/>
    <mergeCell ref="MNH337:MNH341"/>
    <mergeCell ref="MNI337:MNI341"/>
    <mergeCell ref="MNJ337:MNJ341"/>
    <mergeCell ref="MNK337:MNK341"/>
    <mergeCell ref="MNL337:MNL341"/>
    <mergeCell ref="MNM337:MNM341"/>
    <mergeCell ref="MNN337:MNN341"/>
    <mergeCell ref="MNO337:MNO341"/>
    <mergeCell ref="MMX337:MMX341"/>
    <mergeCell ref="MMY337:MMY341"/>
    <mergeCell ref="MMZ337:MMZ341"/>
    <mergeCell ref="MNA337:MNA341"/>
    <mergeCell ref="MNB337:MNB341"/>
    <mergeCell ref="MNC337:MNC341"/>
    <mergeCell ref="MND337:MND341"/>
    <mergeCell ref="MNE337:MNE341"/>
    <mergeCell ref="MNF337:MNF341"/>
    <mergeCell ref="MMO337:MMO341"/>
    <mergeCell ref="MMP337:MMP341"/>
    <mergeCell ref="MMQ337:MMQ341"/>
    <mergeCell ref="MMR337:MMR341"/>
    <mergeCell ref="MMS337:MMS341"/>
    <mergeCell ref="MMT337:MMT341"/>
    <mergeCell ref="MMU337:MMU341"/>
    <mergeCell ref="MMV337:MMV341"/>
    <mergeCell ref="MMW337:MMW341"/>
    <mergeCell ref="MMF337:MMF341"/>
    <mergeCell ref="MMG337:MMG341"/>
    <mergeCell ref="MMH337:MMH341"/>
    <mergeCell ref="MMI337:MMI341"/>
    <mergeCell ref="MMJ337:MMJ341"/>
    <mergeCell ref="MMK337:MMK341"/>
    <mergeCell ref="MML337:MML341"/>
    <mergeCell ref="MMM337:MMM341"/>
    <mergeCell ref="MMN337:MMN341"/>
    <mergeCell ref="MOQ337:MOQ341"/>
    <mergeCell ref="MOR337:MOR341"/>
    <mergeCell ref="MOS337:MOS341"/>
    <mergeCell ref="MOT337:MOT341"/>
    <mergeCell ref="MOU337:MOU341"/>
    <mergeCell ref="MOV337:MOV341"/>
    <mergeCell ref="MOW337:MOW341"/>
    <mergeCell ref="MOX337:MOX341"/>
    <mergeCell ref="MOY337:MOY341"/>
    <mergeCell ref="MOH337:MOH341"/>
    <mergeCell ref="MOI337:MOI341"/>
    <mergeCell ref="MOJ337:MOJ341"/>
    <mergeCell ref="MOK337:MOK341"/>
    <mergeCell ref="MOL337:MOL341"/>
    <mergeCell ref="MOM337:MOM341"/>
    <mergeCell ref="MON337:MON341"/>
    <mergeCell ref="MOO337:MOO341"/>
    <mergeCell ref="MOP337:MOP341"/>
    <mergeCell ref="MNY337:MNY341"/>
    <mergeCell ref="MNZ337:MNZ341"/>
    <mergeCell ref="MOA337:MOA341"/>
    <mergeCell ref="MOB337:MOB341"/>
    <mergeCell ref="MOC337:MOC341"/>
    <mergeCell ref="MOD337:MOD341"/>
    <mergeCell ref="MOE337:MOE341"/>
    <mergeCell ref="MOF337:MOF341"/>
    <mergeCell ref="MOG337:MOG341"/>
    <mergeCell ref="MNP337:MNP341"/>
    <mergeCell ref="MNQ337:MNQ341"/>
    <mergeCell ref="MNR337:MNR341"/>
    <mergeCell ref="MNS337:MNS341"/>
    <mergeCell ref="MNT337:MNT341"/>
    <mergeCell ref="MNU337:MNU341"/>
    <mergeCell ref="MNV337:MNV341"/>
    <mergeCell ref="MNW337:MNW341"/>
    <mergeCell ref="MNX337:MNX341"/>
    <mergeCell ref="MQA337:MQA341"/>
    <mergeCell ref="MQB337:MQB341"/>
    <mergeCell ref="MQC337:MQC341"/>
    <mergeCell ref="MQD337:MQD341"/>
    <mergeCell ref="MQE337:MQE341"/>
    <mergeCell ref="MQF337:MQF341"/>
    <mergeCell ref="MQG337:MQG341"/>
    <mergeCell ref="MQH337:MQH341"/>
    <mergeCell ref="MQI337:MQI341"/>
    <mergeCell ref="MPR337:MPR341"/>
    <mergeCell ref="MPS337:MPS341"/>
    <mergeCell ref="MPT337:MPT341"/>
    <mergeCell ref="MPU337:MPU341"/>
    <mergeCell ref="MPV337:MPV341"/>
    <mergeCell ref="MPW337:MPW341"/>
    <mergeCell ref="MPX337:MPX341"/>
    <mergeCell ref="MPY337:MPY341"/>
    <mergeCell ref="MPZ337:MPZ341"/>
    <mergeCell ref="MPI337:MPI341"/>
    <mergeCell ref="MPJ337:MPJ341"/>
    <mergeCell ref="MPK337:MPK341"/>
    <mergeCell ref="MPL337:MPL341"/>
    <mergeCell ref="MPM337:MPM341"/>
    <mergeCell ref="MPN337:MPN341"/>
    <mergeCell ref="MPO337:MPO341"/>
    <mergeCell ref="MPP337:MPP341"/>
    <mergeCell ref="MPQ337:MPQ341"/>
    <mergeCell ref="MOZ337:MOZ341"/>
    <mergeCell ref="MPA337:MPA341"/>
    <mergeCell ref="MPB337:MPB341"/>
    <mergeCell ref="MPC337:MPC341"/>
    <mergeCell ref="MPD337:MPD341"/>
    <mergeCell ref="MPE337:MPE341"/>
    <mergeCell ref="MPF337:MPF341"/>
    <mergeCell ref="MPG337:MPG341"/>
    <mergeCell ref="MPH337:MPH341"/>
    <mergeCell ref="MRK337:MRK341"/>
    <mergeCell ref="MRL337:MRL341"/>
    <mergeCell ref="MRM337:MRM341"/>
    <mergeCell ref="MRN337:MRN341"/>
    <mergeCell ref="MRO337:MRO341"/>
    <mergeCell ref="MRP337:MRP341"/>
    <mergeCell ref="MRQ337:MRQ341"/>
    <mergeCell ref="MRR337:MRR341"/>
    <mergeCell ref="MRS337:MRS341"/>
    <mergeCell ref="MRB337:MRB341"/>
    <mergeCell ref="MRC337:MRC341"/>
    <mergeCell ref="MRD337:MRD341"/>
    <mergeCell ref="MRE337:MRE341"/>
    <mergeCell ref="MRF337:MRF341"/>
    <mergeCell ref="MRG337:MRG341"/>
    <mergeCell ref="MRH337:MRH341"/>
    <mergeCell ref="MRI337:MRI341"/>
    <mergeCell ref="MRJ337:MRJ341"/>
    <mergeCell ref="MQS337:MQS341"/>
    <mergeCell ref="MQT337:MQT341"/>
    <mergeCell ref="MQU337:MQU341"/>
    <mergeCell ref="MQV337:MQV341"/>
    <mergeCell ref="MQW337:MQW341"/>
    <mergeCell ref="MQX337:MQX341"/>
    <mergeCell ref="MQY337:MQY341"/>
    <mergeCell ref="MQZ337:MQZ341"/>
    <mergeCell ref="MRA337:MRA341"/>
    <mergeCell ref="MQJ337:MQJ341"/>
    <mergeCell ref="MQK337:MQK341"/>
    <mergeCell ref="MQL337:MQL341"/>
    <mergeCell ref="MQM337:MQM341"/>
    <mergeCell ref="MQN337:MQN341"/>
    <mergeCell ref="MQO337:MQO341"/>
    <mergeCell ref="MQP337:MQP341"/>
    <mergeCell ref="MQQ337:MQQ341"/>
    <mergeCell ref="MQR337:MQR341"/>
    <mergeCell ref="MSU337:MSU341"/>
    <mergeCell ref="MSV337:MSV341"/>
    <mergeCell ref="MSW337:MSW341"/>
    <mergeCell ref="MSX337:MSX341"/>
    <mergeCell ref="MSY337:MSY341"/>
    <mergeCell ref="MSZ337:MSZ341"/>
    <mergeCell ref="MTA337:MTA341"/>
    <mergeCell ref="MTB337:MTB341"/>
    <mergeCell ref="MTC337:MTC341"/>
    <mergeCell ref="MSL337:MSL341"/>
    <mergeCell ref="MSM337:MSM341"/>
    <mergeCell ref="MSN337:MSN341"/>
    <mergeCell ref="MSO337:MSO341"/>
    <mergeCell ref="MSP337:MSP341"/>
    <mergeCell ref="MSQ337:MSQ341"/>
    <mergeCell ref="MSR337:MSR341"/>
    <mergeCell ref="MSS337:MSS341"/>
    <mergeCell ref="MST337:MST341"/>
    <mergeCell ref="MSC337:MSC341"/>
    <mergeCell ref="MSD337:MSD341"/>
    <mergeCell ref="MSE337:MSE341"/>
    <mergeCell ref="MSF337:MSF341"/>
    <mergeCell ref="MSG337:MSG341"/>
    <mergeCell ref="MSH337:MSH341"/>
    <mergeCell ref="MSI337:MSI341"/>
    <mergeCell ref="MSJ337:MSJ341"/>
    <mergeCell ref="MSK337:MSK341"/>
    <mergeCell ref="MRT337:MRT341"/>
    <mergeCell ref="MRU337:MRU341"/>
    <mergeCell ref="MRV337:MRV341"/>
    <mergeCell ref="MRW337:MRW341"/>
    <mergeCell ref="MRX337:MRX341"/>
    <mergeCell ref="MRY337:MRY341"/>
    <mergeCell ref="MRZ337:MRZ341"/>
    <mergeCell ref="MSA337:MSA341"/>
    <mergeCell ref="MSB337:MSB341"/>
    <mergeCell ref="MUE337:MUE341"/>
    <mergeCell ref="MUF337:MUF341"/>
    <mergeCell ref="MUG337:MUG341"/>
    <mergeCell ref="MUH337:MUH341"/>
    <mergeCell ref="MUI337:MUI341"/>
    <mergeCell ref="MUJ337:MUJ341"/>
    <mergeCell ref="MUK337:MUK341"/>
    <mergeCell ref="MUL337:MUL341"/>
    <mergeCell ref="MUM337:MUM341"/>
    <mergeCell ref="MTV337:MTV341"/>
    <mergeCell ref="MTW337:MTW341"/>
    <mergeCell ref="MTX337:MTX341"/>
    <mergeCell ref="MTY337:MTY341"/>
    <mergeCell ref="MTZ337:MTZ341"/>
    <mergeCell ref="MUA337:MUA341"/>
    <mergeCell ref="MUB337:MUB341"/>
    <mergeCell ref="MUC337:MUC341"/>
    <mergeCell ref="MUD337:MUD341"/>
    <mergeCell ref="MTM337:MTM341"/>
    <mergeCell ref="MTN337:MTN341"/>
    <mergeCell ref="MTO337:MTO341"/>
    <mergeCell ref="MTP337:MTP341"/>
    <mergeCell ref="MTQ337:MTQ341"/>
    <mergeCell ref="MTR337:MTR341"/>
    <mergeCell ref="MTS337:MTS341"/>
    <mergeCell ref="MTT337:MTT341"/>
    <mergeCell ref="MTU337:MTU341"/>
    <mergeCell ref="MTD337:MTD341"/>
    <mergeCell ref="MTE337:MTE341"/>
    <mergeCell ref="MTF337:MTF341"/>
    <mergeCell ref="MTG337:MTG341"/>
    <mergeCell ref="MTH337:MTH341"/>
    <mergeCell ref="MTI337:MTI341"/>
    <mergeCell ref="MTJ337:MTJ341"/>
    <mergeCell ref="MTK337:MTK341"/>
    <mergeCell ref="MTL337:MTL341"/>
    <mergeCell ref="MVO337:MVO341"/>
    <mergeCell ref="MVP337:MVP341"/>
    <mergeCell ref="MVQ337:MVQ341"/>
    <mergeCell ref="MVR337:MVR341"/>
    <mergeCell ref="MVS337:MVS341"/>
    <mergeCell ref="MVT337:MVT341"/>
    <mergeCell ref="MVU337:MVU341"/>
    <mergeCell ref="MVV337:MVV341"/>
    <mergeCell ref="MVW337:MVW341"/>
    <mergeCell ref="MVF337:MVF341"/>
    <mergeCell ref="MVG337:MVG341"/>
    <mergeCell ref="MVH337:MVH341"/>
    <mergeCell ref="MVI337:MVI341"/>
    <mergeCell ref="MVJ337:MVJ341"/>
    <mergeCell ref="MVK337:MVK341"/>
    <mergeCell ref="MVL337:MVL341"/>
    <mergeCell ref="MVM337:MVM341"/>
    <mergeCell ref="MVN337:MVN341"/>
    <mergeCell ref="MUW337:MUW341"/>
    <mergeCell ref="MUX337:MUX341"/>
    <mergeCell ref="MUY337:MUY341"/>
    <mergeCell ref="MUZ337:MUZ341"/>
    <mergeCell ref="MVA337:MVA341"/>
    <mergeCell ref="MVB337:MVB341"/>
    <mergeCell ref="MVC337:MVC341"/>
    <mergeCell ref="MVD337:MVD341"/>
    <mergeCell ref="MVE337:MVE341"/>
    <mergeCell ref="MUN337:MUN341"/>
    <mergeCell ref="MUO337:MUO341"/>
    <mergeCell ref="MUP337:MUP341"/>
    <mergeCell ref="MUQ337:MUQ341"/>
    <mergeCell ref="MUR337:MUR341"/>
    <mergeCell ref="MUS337:MUS341"/>
    <mergeCell ref="MUT337:MUT341"/>
    <mergeCell ref="MUU337:MUU341"/>
    <mergeCell ref="MUV337:MUV341"/>
    <mergeCell ref="MWY337:MWY341"/>
    <mergeCell ref="MWZ337:MWZ341"/>
    <mergeCell ref="MXA337:MXA341"/>
    <mergeCell ref="MXB337:MXB341"/>
    <mergeCell ref="MXC337:MXC341"/>
    <mergeCell ref="MXD337:MXD341"/>
    <mergeCell ref="MXE337:MXE341"/>
    <mergeCell ref="MXF337:MXF341"/>
    <mergeCell ref="MXG337:MXG341"/>
    <mergeCell ref="MWP337:MWP341"/>
    <mergeCell ref="MWQ337:MWQ341"/>
    <mergeCell ref="MWR337:MWR341"/>
    <mergeCell ref="MWS337:MWS341"/>
    <mergeCell ref="MWT337:MWT341"/>
    <mergeCell ref="MWU337:MWU341"/>
    <mergeCell ref="MWV337:MWV341"/>
    <mergeCell ref="MWW337:MWW341"/>
    <mergeCell ref="MWX337:MWX341"/>
    <mergeCell ref="MWG337:MWG341"/>
    <mergeCell ref="MWH337:MWH341"/>
    <mergeCell ref="MWI337:MWI341"/>
    <mergeCell ref="MWJ337:MWJ341"/>
    <mergeCell ref="MWK337:MWK341"/>
    <mergeCell ref="MWL337:MWL341"/>
    <mergeCell ref="MWM337:MWM341"/>
    <mergeCell ref="MWN337:MWN341"/>
    <mergeCell ref="MWO337:MWO341"/>
    <mergeCell ref="MVX337:MVX341"/>
    <mergeCell ref="MVY337:MVY341"/>
    <mergeCell ref="MVZ337:MVZ341"/>
    <mergeCell ref="MWA337:MWA341"/>
    <mergeCell ref="MWB337:MWB341"/>
    <mergeCell ref="MWC337:MWC341"/>
    <mergeCell ref="MWD337:MWD341"/>
    <mergeCell ref="MWE337:MWE341"/>
    <mergeCell ref="MWF337:MWF341"/>
    <mergeCell ref="MYI337:MYI341"/>
    <mergeCell ref="MYJ337:MYJ341"/>
    <mergeCell ref="MYK337:MYK341"/>
    <mergeCell ref="MYL337:MYL341"/>
    <mergeCell ref="MYM337:MYM341"/>
    <mergeCell ref="MYN337:MYN341"/>
    <mergeCell ref="MYO337:MYO341"/>
    <mergeCell ref="MYP337:MYP341"/>
    <mergeCell ref="MYQ337:MYQ341"/>
    <mergeCell ref="MXZ337:MXZ341"/>
    <mergeCell ref="MYA337:MYA341"/>
    <mergeCell ref="MYB337:MYB341"/>
    <mergeCell ref="MYC337:MYC341"/>
    <mergeCell ref="MYD337:MYD341"/>
    <mergeCell ref="MYE337:MYE341"/>
    <mergeCell ref="MYF337:MYF341"/>
    <mergeCell ref="MYG337:MYG341"/>
    <mergeCell ref="MYH337:MYH341"/>
    <mergeCell ref="MXQ337:MXQ341"/>
    <mergeCell ref="MXR337:MXR341"/>
    <mergeCell ref="MXS337:MXS341"/>
    <mergeCell ref="MXT337:MXT341"/>
    <mergeCell ref="MXU337:MXU341"/>
    <mergeCell ref="MXV337:MXV341"/>
    <mergeCell ref="MXW337:MXW341"/>
    <mergeCell ref="MXX337:MXX341"/>
    <mergeCell ref="MXY337:MXY341"/>
    <mergeCell ref="MXH337:MXH341"/>
    <mergeCell ref="MXI337:MXI341"/>
    <mergeCell ref="MXJ337:MXJ341"/>
    <mergeCell ref="MXK337:MXK341"/>
    <mergeCell ref="MXL337:MXL341"/>
    <mergeCell ref="MXM337:MXM341"/>
    <mergeCell ref="MXN337:MXN341"/>
    <mergeCell ref="MXO337:MXO341"/>
    <mergeCell ref="MXP337:MXP341"/>
    <mergeCell ref="MZS337:MZS341"/>
    <mergeCell ref="MZT337:MZT341"/>
    <mergeCell ref="MZU337:MZU341"/>
    <mergeCell ref="MZV337:MZV341"/>
    <mergeCell ref="MZW337:MZW341"/>
    <mergeCell ref="MZX337:MZX341"/>
    <mergeCell ref="MZY337:MZY341"/>
    <mergeCell ref="MZZ337:MZZ341"/>
    <mergeCell ref="NAA337:NAA341"/>
    <mergeCell ref="MZJ337:MZJ341"/>
    <mergeCell ref="MZK337:MZK341"/>
    <mergeCell ref="MZL337:MZL341"/>
    <mergeCell ref="MZM337:MZM341"/>
    <mergeCell ref="MZN337:MZN341"/>
    <mergeCell ref="MZO337:MZO341"/>
    <mergeCell ref="MZP337:MZP341"/>
    <mergeCell ref="MZQ337:MZQ341"/>
    <mergeCell ref="MZR337:MZR341"/>
    <mergeCell ref="MZA337:MZA341"/>
    <mergeCell ref="MZB337:MZB341"/>
    <mergeCell ref="MZC337:MZC341"/>
    <mergeCell ref="MZD337:MZD341"/>
    <mergeCell ref="MZE337:MZE341"/>
    <mergeCell ref="MZF337:MZF341"/>
    <mergeCell ref="MZG337:MZG341"/>
    <mergeCell ref="MZH337:MZH341"/>
    <mergeCell ref="MZI337:MZI341"/>
    <mergeCell ref="MYR337:MYR341"/>
    <mergeCell ref="MYS337:MYS341"/>
    <mergeCell ref="MYT337:MYT341"/>
    <mergeCell ref="MYU337:MYU341"/>
    <mergeCell ref="MYV337:MYV341"/>
    <mergeCell ref="MYW337:MYW341"/>
    <mergeCell ref="MYX337:MYX341"/>
    <mergeCell ref="MYY337:MYY341"/>
    <mergeCell ref="MYZ337:MYZ341"/>
    <mergeCell ref="NBC337:NBC341"/>
    <mergeCell ref="NBD337:NBD341"/>
    <mergeCell ref="NBE337:NBE341"/>
    <mergeCell ref="NBF337:NBF341"/>
    <mergeCell ref="NBG337:NBG341"/>
    <mergeCell ref="NBH337:NBH341"/>
    <mergeCell ref="NBI337:NBI341"/>
    <mergeCell ref="NBJ337:NBJ341"/>
    <mergeCell ref="NBK337:NBK341"/>
    <mergeCell ref="NAT337:NAT341"/>
    <mergeCell ref="NAU337:NAU341"/>
    <mergeCell ref="NAV337:NAV341"/>
    <mergeCell ref="NAW337:NAW341"/>
    <mergeCell ref="NAX337:NAX341"/>
    <mergeCell ref="NAY337:NAY341"/>
    <mergeCell ref="NAZ337:NAZ341"/>
    <mergeCell ref="NBA337:NBA341"/>
    <mergeCell ref="NBB337:NBB341"/>
    <mergeCell ref="NAK337:NAK341"/>
    <mergeCell ref="NAL337:NAL341"/>
    <mergeCell ref="NAM337:NAM341"/>
    <mergeCell ref="NAN337:NAN341"/>
    <mergeCell ref="NAO337:NAO341"/>
    <mergeCell ref="NAP337:NAP341"/>
    <mergeCell ref="NAQ337:NAQ341"/>
    <mergeCell ref="NAR337:NAR341"/>
    <mergeCell ref="NAS337:NAS341"/>
    <mergeCell ref="NAB337:NAB341"/>
    <mergeCell ref="NAC337:NAC341"/>
    <mergeCell ref="NAD337:NAD341"/>
    <mergeCell ref="NAE337:NAE341"/>
    <mergeCell ref="NAF337:NAF341"/>
    <mergeCell ref="NAG337:NAG341"/>
    <mergeCell ref="NAH337:NAH341"/>
    <mergeCell ref="NAI337:NAI341"/>
    <mergeCell ref="NAJ337:NAJ341"/>
    <mergeCell ref="NCM337:NCM341"/>
    <mergeCell ref="NCN337:NCN341"/>
    <mergeCell ref="NCO337:NCO341"/>
    <mergeCell ref="NCP337:NCP341"/>
    <mergeCell ref="NCQ337:NCQ341"/>
    <mergeCell ref="NCR337:NCR341"/>
    <mergeCell ref="NCS337:NCS341"/>
    <mergeCell ref="NCT337:NCT341"/>
    <mergeCell ref="NCU337:NCU341"/>
    <mergeCell ref="NCD337:NCD341"/>
    <mergeCell ref="NCE337:NCE341"/>
    <mergeCell ref="NCF337:NCF341"/>
    <mergeCell ref="NCG337:NCG341"/>
    <mergeCell ref="NCH337:NCH341"/>
    <mergeCell ref="NCI337:NCI341"/>
    <mergeCell ref="NCJ337:NCJ341"/>
    <mergeCell ref="NCK337:NCK341"/>
    <mergeCell ref="NCL337:NCL341"/>
    <mergeCell ref="NBU337:NBU341"/>
    <mergeCell ref="NBV337:NBV341"/>
    <mergeCell ref="NBW337:NBW341"/>
    <mergeCell ref="NBX337:NBX341"/>
    <mergeCell ref="NBY337:NBY341"/>
    <mergeCell ref="NBZ337:NBZ341"/>
    <mergeCell ref="NCA337:NCA341"/>
    <mergeCell ref="NCB337:NCB341"/>
    <mergeCell ref="NCC337:NCC341"/>
    <mergeCell ref="NBL337:NBL341"/>
    <mergeCell ref="NBM337:NBM341"/>
    <mergeCell ref="NBN337:NBN341"/>
    <mergeCell ref="NBO337:NBO341"/>
    <mergeCell ref="NBP337:NBP341"/>
    <mergeCell ref="NBQ337:NBQ341"/>
    <mergeCell ref="NBR337:NBR341"/>
    <mergeCell ref="NBS337:NBS341"/>
    <mergeCell ref="NBT337:NBT341"/>
    <mergeCell ref="NDW337:NDW341"/>
    <mergeCell ref="NDX337:NDX341"/>
    <mergeCell ref="NDY337:NDY341"/>
    <mergeCell ref="NDZ337:NDZ341"/>
    <mergeCell ref="NEA337:NEA341"/>
    <mergeCell ref="NEB337:NEB341"/>
    <mergeCell ref="NEC337:NEC341"/>
    <mergeCell ref="NED337:NED341"/>
    <mergeCell ref="NEE337:NEE341"/>
    <mergeCell ref="NDN337:NDN341"/>
    <mergeCell ref="NDO337:NDO341"/>
    <mergeCell ref="NDP337:NDP341"/>
    <mergeCell ref="NDQ337:NDQ341"/>
    <mergeCell ref="NDR337:NDR341"/>
    <mergeCell ref="NDS337:NDS341"/>
    <mergeCell ref="NDT337:NDT341"/>
    <mergeCell ref="NDU337:NDU341"/>
    <mergeCell ref="NDV337:NDV341"/>
    <mergeCell ref="NDE337:NDE341"/>
    <mergeCell ref="NDF337:NDF341"/>
    <mergeCell ref="NDG337:NDG341"/>
    <mergeCell ref="NDH337:NDH341"/>
    <mergeCell ref="NDI337:NDI341"/>
    <mergeCell ref="NDJ337:NDJ341"/>
    <mergeCell ref="NDK337:NDK341"/>
    <mergeCell ref="NDL337:NDL341"/>
    <mergeCell ref="NDM337:NDM341"/>
    <mergeCell ref="NCV337:NCV341"/>
    <mergeCell ref="NCW337:NCW341"/>
    <mergeCell ref="NCX337:NCX341"/>
    <mergeCell ref="NCY337:NCY341"/>
    <mergeCell ref="NCZ337:NCZ341"/>
    <mergeCell ref="NDA337:NDA341"/>
    <mergeCell ref="NDB337:NDB341"/>
    <mergeCell ref="NDC337:NDC341"/>
    <mergeCell ref="NDD337:NDD341"/>
    <mergeCell ref="NFG337:NFG341"/>
    <mergeCell ref="NFH337:NFH341"/>
    <mergeCell ref="NFI337:NFI341"/>
    <mergeCell ref="NFJ337:NFJ341"/>
    <mergeCell ref="NFK337:NFK341"/>
    <mergeCell ref="NFL337:NFL341"/>
    <mergeCell ref="NFM337:NFM341"/>
    <mergeCell ref="NFN337:NFN341"/>
    <mergeCell ref="NFO337:NFO341"/>
    <mergeCell ref="NEX337:NEX341"/>
    <mergeCell ref="NEY337:NEY341"/>
    <mergeCell ref="NEZ337:NEZ341"/>
    <mergeCell ref="NFA337:NFA341"/>
    <mergeCell ref="NFB337:NFB341"/>
    <mergeCell ref="NFC337:NFC341"/>
    <mergeCell ref="NFD337:NFD341"/>
    <mergeCell ref="NFE337:NFE341"/>
    <mergeCell ref="NFF337:NFF341"/>
    <mergeCell ref="NEO337:NEO341"/>
    <mergeCell ref="NEP337:NEP341"/>
    <mergeCell ref="NEQ337:NEQ341"/>
    <mergeCell ref="NER337:NER341"/>
    <mergeCell ref="NES337:NES341"/>
    <mergeCell ref="NET337:NET341"/>
    <mergeCell ref="NEU337:NEU341"/>
    <mergeCell ref="NEV337:NEV341"/>
    <mergeCell ref="NEW337:NEW341"/>
    <mergeCell ref="NEF337:NEF341"/>
    <mergeCell ref="NEG337:NEG341"/>
    <mergeCell ref="NEH337:NEH341"/>
    <mergeCell ref="NEI337:NEI341"/>
    <mergeCell ref="NEJ337:NEJ341"/>
    <mergeCell ref="NEK337:NEK341"/>
    <mergeCell ref="NEL337:NEL341"/>
    <mergeCell ref="NEM337:NEM341"/>
    <mergeCell ref="NEN337:NEN341"/>
    <mergeCell ref="NGQ337:NGQ341"/>
    <mergeCell ref="NGR337:NGR341"/>
    <mergeCell ref="NGS337:NGS341"/>
    <mergeCell ref="NGT337:NGT341"/>
    <mergeCell ref="NGU337:NGU341"/>
    <mergeCell ref="NGV337:NGV341"/>
    <mergeCell ref="NGW337:NGW341"/>
    <mergeCell ref="NGX337:NGX341"/>
    <mergeCell ref="NGY337:NGY341"/>
    <mergeCell ref="NGH337:NGH341"/>
    <mergeCell ref="NGI337:NGI341"/>
    <mergeCell ref="NGJ337:NGJ341"/>
    <mergeCell ref="NGK337:NGK341"/>
    <mergeCell ref="NGL337:NGL341"/>
    <mergeCell ref="NGM337:NGM341"/>
    <mergeCell ref="NGN337:NGN341"/>
    <mergeCell ref="NGO337:NGO341"/>
    <mergeCell ref="NGP337:NGP341"/>
    <mergeCell ref="NFY337:NFY341"/>
    <mergeCell ref="NFZ337:NFZ341"/>
    <mergeCell ref="NGA337:NGA341"/>
    <mergeCell ref="NGB337:NGB341"/>
    <mergeCell ref="NGC337:NGC341"/>
    <mergeCell ref="NGD337:NGD341"/>
    <mergeCell ref="NGE337:NGE341"/>
    <mergeCell ref="NGF337:NGF341"/>
    <mergeCell ref="NGG337:NGG341"/>
    <mergeCell ref="NFP337:NFP341"/>
    <mergeCell ref="NFQ337:NFQ341"/>
    <mergeCell ref="NFR337:NFR341"/>
    <mergeCell ref="NFS337:NFS341"/>
    <mergeCell ref="NFT337:NFT341"/>
    <mergeCell ref="NFU337:NFU341"/>
    <mergeCell ref="NFV337:NFV341"/>
    <mergeCell ref="NFW337:NFW341"/>
    <mergeCell ref="NFX337:NFX341"/>
    <mergeCell ref="NIA337:NIA341"/>
    <mergeCell ref="NIB337:NIB341"/>
    <mergeCell ref="NIC337:NIC341"/>
    <mergeCell ref="NID337:NID341"/>
    <mergeCell ref="NIE337:NIE341"/>
    <mergeCell ref="NIF337:NIF341"/>
    <mergeCell ref="NIG337:NIG341"/>
    <mergeCell ref="NIH337:NIH341"/>
    <mergeCell ref="NII337:NII341"/>
    <mergeCell ref="NHR337:NHR341"/>
    <mergeCell ref="NHS337:NHS341"/>
    <mergeCell ref="NHT337:NHT341"/>
    <mergeCell ref="NHU337:NHU341"/>
    <mergeCell ref="NHV337:NHV341"/>
    <mergeCell ref="NHW337:NHW341"/>
    <mergeCell ref="NHX337:NHX341"/>
    <mergeCell ref="NHY337:NHY341"/>
    <mergeCell ref="NHZ337:NHZ341"/>
    <mergeCell ref="NHI337:NHI341"/>
    <mergeCell ref="NHJ337:NHJ341"/>
    <mergeCell ref="NHK337:NHK341"/>
    <mergeCell ref="NHL337:NHL341"/>
    <mergeCell ref="NHM337:NHM341"/>
    <mergeCell ref="NHN337:NHN341"/>
    <mergeCell ref="NHO337:NHO341"/>
    <mergeCell ref="NHP337:NHP341"/>
    <mergeCell ref="NHQ337:NHQ341"/>
    <mergeCell ref="NGZ337:NGZ341"/>
    <mergeCell ref="NHA337:NHA341"/>
    <mergeCell ref="NHB337:NHB341"/>
    <mergeCell ref="NHC337:NHC341"/>
    <mergeCell ref="NHD337:NHD341"/>
    <mergeCell ref="NHE337:NHE341"/>
    <mergeCell ref="NHF337:NHF341"/>
    <mergeCell ref="NHG337:NHG341"/>
    <mergeCell ref="NHH337:NHH341"/>
    <mergeCell ref="NJK337:NJK341"/>
    <mergeCell ref="NJL337:NJL341"/>
    <mergeCell ref="NJM337:NJM341"/>
    <mergeCell ref="NJN337:NJN341"/>
    <mergeCell ref="NJO337:NJO341"/>
    <mergeCell ref="NJP337:NJP341"/>
    <mergeCell ref="NJQ337:NJQ341"/>
    <mergeCell ref="NJR337:NJR341"/>
    <mergeCell ref="NJS337:NJS341"/>
    <mergeCell ref="NJB337:NJB341"/>
    <mergeCell ref="NJC337:NJC341"/>
    <mergeCell ref="NJD337:NJD341"/>
    <mergeCell ref="NJE337:NJE341"/>
    <mergeCell ref="NJF337:NJF341"/>
    <mergeCell ref="NJG337:NJG341"/>
    <mergeCell ref="NJH337:NJH341"/>
    <mergeCell ref="NJI337:NJI341"/>
    <mergeCell ref="NJJ337:NJJ341"/>
    <mergeCell ref="NIS337:NIS341"/>
    <mergeCell ref="NIT337:NIT341"/>
    <mergeCell ref="NIU337:NIU341"/>
    <mergeCell ref="NIV337:NIV341"/>
    <mergeCell ref="NIW337:NIW341"/>
    <mergeCell ref="NIX337:NIX341"/>
    <mergeCell ref="NIY337:NIY341"/>
    <mergeCell ref="NIZ337:NIZ341"/>
    <mergeCell ref="NJA337:NJA341"/>
    <mergeCell ref="NIJ337:NIJ341"/>
    <mergeCell ref="NIK337:NIK341"/>
    <mergeCell ref="NIL337:NIL341"/>
    <mergeCell ref="NIM337:NIM341"/>
    <mergeCell ref="NIN337:NIN341"/>
    <mergeCell ref="NIO337:NIO341"/>
    <mergeCell ref="NIP337:NIP341"/>
    <mergeCell ref="NIQ337:NIQ341"/>
    <mergeCell ref="NIR337:NIR341"/>
    <mergeCell ref="NKU337:NKU341"/>
    <mergeCell ref="NKV337:NKV341"/>
    <mergeCell ref="NKW337:NKW341"/>
    <mergeCell ref="NKX337:NKX341"/>
    <mergeCell ref="NKY337:NKY341"/>
    <mergeCell ref="NKZ337:NKZ341"/>
    <mergeCell ref="NLA337:NLA341"/>
    <mergeCell ref="NLB337:NLB341"/>
    <mergeCell ref="NLC337:NLC341"/>
    <mergeCell ref="NKL337:NKL341"/>
    <mergeCell ref="NKM337:NKM341"/>
    <mergeCell ref="NKN337:NKN341"/>
    <mergeCell ref="NKO337:NKO341"/>
    <mergeCell ref="NKP337:NKP341"/>
    <mergeCell ref="NKQ337:NKQ341"/>
    <mergeCell ref="NKR337:NKR341"/>
    <mergeCell ref="NKS337:NKS341"/>
    <mergeCell ref="NKT337:NKT341"/>
    <mergeCell ref="NKC337:NKC341"/>
    <mergeCell ref="NKD337:NKD341"/>
    <mergeCell ref="NKE337:NKE341"/>
    <mergeCell ref="NKF337:NKF341"/>
    <mergeCell ref="NKG337:NKG341"/>
    <mergeCell ref="NKH337:NKH341"/>
    <mergeCell ref="NKI337:NKI341"/>
    <mergeCell ref="NKJ337:NKJ341"/>
    <mergeCell ref="NKK337:NKK341"/>
    <mergeCell ref="NJT337:NJT341"/>
    <mergeCell ref="NJU337:NJU341"/>
    <mergeCell ref="NJV337:NJV341"/>
    <mergeCell ref="NJW337:NJW341"/>
    <mergeCell ref="NJX337:NJX341"/>
    <mergeCell ref="NJY337:NJY341"/>
    <mergeCell ref="NJZ337:NJZ341"/>
    <mergeCell ref="NKA337:NKA341"/>
    <mergeCell ref="NKB337:NKB341"/>
    <mergeCell ref="NME337:NME341"/>
    <mergeCell ref="NMF337:NMF341"/>
    <mergeCell ref="NMG337:NMG341"/>
    <mergeCell ref="NMH337:NMH341"/>
    <mergeCell ref="NMI337:NMI341"/>
    <mergeCell ref="NMJ337:NMJ341"/>
    <mergeCell ref="NMK337:NMK341"/>
    <mergeCell ref="NML337:NML341"/>
    <mergeCell ref="NMM337:NMM341"/>
    <mergeCell ref="NLV337:NLV341"/>
    <mergeCell ref="NLW337:NLW341"/>
    <mergeCell ref="NLX337:NLX341"/>
    <mergeCell ref="NLY337:NLY341"/>
    <mergeCell ref="NLZ337:NLZ341"/>
    <mergeCell ref="NMA337:NMA341"/>
    <mergeCell ref="NMB337:NMB341"/>
    <mergeCell ref="NMC337:NMC341"/>
    <mergeCell ref="NMD337:NMD341"/>
    <mergeCell ref="NLM337:NLM341"/>
    <mergeCell ref="NLN337:NLN341"/>
    <mergeCell ref="NLO337:NLO341"/>
    <mergeCell ref="NLP337:NLP341"/>
    <mergeCell ref="NLQ337:NLQ341"/>
    <mergeCell ref="NLR337:NLR341"/>
    <mergeCell ref="NLS337:NLS341"/>
    <mergeCell ref="NLT337:NLT341"/>
    <mergeCell ref="NLU337:NLU341"/>
    <mergeCell ref="NLD337:NLD341"/>
    <mergeCell ref="NLE337:NLE341"/>
    <mergeCell ref="NLF337:NLF341"/>
    <mergeCell ref="NLG337:NLG341"/>
    <mergeCell ref="NLH337:NLH341"/>
    <mergeCell ref="NLI337:NLI341"/>
    <mergeCell ref="NLJ337:NLJ341"/>
    <mergeCell ref="NLK337:NLK341"/>
    <mergeCell ref="NLL337:NLL341"/>
    <mergeCell ref="NNO337:NNO341"/>
    <mergeCell ref="NNP337:NNP341"/>
    <mergeCell ref="NNQ337:NNQ341"/>
    <mergeCell ref="NNR337:NNR341"/>
    <mergeCell ref="NNS337:NNS341"/>
    <mergeCell ref="NNT337:NNT341"/>
    <mergeCell ref="NNU337:NNU341"/>
    <mergeCell ref="NNV337:NNV341"/>
    <mergeCell ref="NNW337:NNW341"/>
    <mergeCell ref="NNF337:NNF341"/>
    <mergeCell ref="NNG337:NNG341"/>
    <mergeCell ref="NNH337:NNH341"/>
    <mergeCell ref="NNI337:NNI341"/>
    <mergeCell ref="NNJ337:NNJ341"/>
    <mergeCell ref="NNK337:NNK341"/>
    <mergeCell ref="NNL337:NNL341"/>
    <mergeCell ref="NNM337:NNM341"/>
    <mergeCell ref="NNN337:NNN341"/>
    <mergeCell ref="NMW337:NMW341"/>
    <mergeCell ref="NMX337:NMX341"/>
    <mergeCell ref="NMY337:NMY341"/>
    <mergeCell ref="NMZ337:NMZ341"/>
    <mergeCell ref="NNA337:NNA341"/>
    <mergeCell ref="NNB337:NNB341"/>
    <mergeCell ref="NNC337:NNC341"/>
    <mergeCell ref="NND337:NND341"/>
    <mergeCell ref="NNE337:NNE341"/>
    <mergeCell ref="NMN337:NMN341"/>
    <mergeCell ref="NMO337:NMO341"/>
    <mergeCell ref="NMP337:NMP341"/>
    <mergeCell ref="NMQ337:NMQ341"/>
    <mergeCell ref="NMR337:NMR341"/>
    <mergeCell ref="NMS337:NMS341"/>
    <mergeCell ref="NMT337:NMT341"/>
    <mergeCell ref="NMU337:NMU341"/>
    <mergeCell ref="NMV337:NMV341"/>
    <mergeCell ref="NOY337:NOY341"/>
    <mergeCell ref="NOZ337:NOZ341"/>
    <mergeCell ref="NPA337:NPA341"/>
    <mergeCell ref="NPB337:NPB341"/>
    <mergeCell ref="NPC337:NPC341"/>
    <mergeCell ref="NPD337:NPD341"/>
    <mergeCell ref="NPE337:NPE341"/>
    <mergeCell ref="NPF337:NPF341"/>
    <mergeCell ref="NPG337:NPG341"/>
    <mergeCell ref="NOP337:NOP341"/>
    <mergeCell ref="NOQ337:NOQ341"/>
    <mergeCell ref="NOR337:NOR341"/>
    <mergeCell ref="NOS337:NOS341"/>
    <mergeCell ref="NOT337:NOT341"/>
    <mergeCell ref="NOU337:NOU341"/>
    <mergeCell ref="NOV337:NOV341"/>
    <mergeCell ref="NOW337:NOW341"/>
    <mergeCell ref="NOX337:NOX341"/>
    <mergeCell ref="NOG337:NOG341"/>
    <mergeCell ref="NOH337:NOH341"/>
    <mergeCell ref="NOI337:NOI341"/>
    <mergeCell ref="NOJ337:NOJ341"/>
    <mergeCell ref="NOK337:NOK341"/>
    <mergeCell ref="NOL337:NOL341"/>
    <mergeCell ref="NOM337:NOM341"/>
    <mergeCell ref="NON337:NON341"/>
    <mergeCell ref="NOO337:NOO341"/>
    <mergeCell ref="NNX337:NNX341"/>
    <mergeCell ref="NNY337:NNY341"/>
    <mergeCell ref="NNZ337:NNZ341"/>
    <mergeCell ref="NOA337:NOA341"/>
    <mergeCell ref="NOB337:NOB341"/>
    <mergeCell ref="NOC337:NOC341"/>
    <mergeCell ref="NOD337:NOD341"/>
    <mergeCell ref="NOE337:NOE341"/>
    <mergeCell ref="NOF337:NOF341"/>
    <mergeCell ref="NQI337:NQI341"/>
    <mergeCell ref="NQJ337:NQJ341"/>
    <mergeCell ref="NQK337:NQK341"/>
    <mergeCell ref="NQL337:NQL341"/>
    <mergeCell ref="NQM337:NQM341"/>
    <mergeCell ref="NQN337:NQN341"/>
    <mergeCell ref="NQO337:NQO341"/>
    <mergeCell ref="NQP337:NQP341"/>
    <mergeCell ref="NQQ337:NQQ341"/>
    <mergeCell ref="NPZ337:NPZ341"/>
    <mergeCell ref="NQA337:NQA341"/>
    <mergeCell ref="NQB337:NQB341"/>
    <mergeCell ref="NQC337:NQC341"/>
    <mergeCell ref="NQD337:NQD341"/>
    <mergeCell ref="NQE337:NQE341"/>
    <mergeCell ref="NQF337:NQF341"/>
    <mergeCell ref="NQG337:NQG341"/>
    <mergeCell ref="NQH337:NQH341"/>
    <mergeCell ref="NPQ337:NPQ341"/>
    <mergeCell ref="NPR337:NPR341"/>
    <mergeCell ref="NPS337:NPS341"/>
    <mergeCell ref="NPT337:NPT341"/>
    <mergeCell ref="NPU337:NPU341"/>
    <mergeCell ref="NPV337:NPV341"/>
    <mergeCell ref="NPW337:NPW341"/>
    <mergeCell ref="NPX337:NPX341"/>
    <mergeCell ref="NPY337:NPY341"/>
    <mergeCell ref="NPH337:NPH341"/>
    <mergeCell ref="NPI337:NPI341"/>
    <mergeCell ref="NPJ337:NPJ341"/>
    <mergeCell ref="NPK337:NPK341"/>
    <mergeCell ref="NPL337:NPL341"/>
    <mergeCell ref="NPM337:NPM341"/>
    <mergeCell ref="NPN337:NPN341"/>
    <mergeCell ref="NPO337:NPO341"/>
    <mergeCell ref="NPP337:NPP341"/>
    <mergeCell ref="NRS337:NRS341"/>
    <mergeCell ref="NRT337:NRT341"/>
    <mergeCell ref="NRU337:NRU341"/>
    <mergeCell ref="NRV337:NRV341"/>
    <mergeCell ref="NRW337:NRW341"/>
    <mergeCell ref="NRX337:NRX341"/>
    <mergeCell ref="NRY337:NRY341"/>
    <mergeCell ref="NRZ337:NRZ341"/>
    <mergeCell ref="NSA337:NSA341"/>
    <mergeCell ref="NRJ337:NRJ341"/>
    <mergeCell ref="NRK337:NRK341"/>
    <mergeCell ref="NRL337:NRL341"/>
    <mergeCell ref="NRM337:NRM341"/>
    <mergeCell ref="NRN337:NRN341"/>
    <mergeCell ref="NRO337:NRO341"/>
    <mergeCell ref="NRP337:NRP341"/>
    <mergeCell ref="NRQ337:NRQ341"/>
    <mergeCell ref="NRR337:NRR341"/>
    <mergeCell ref="NRA337:NRA341"/>
    <mergeCell ref="NRB337:NRB341"/>
    <mergeCell ref="NRC337:NRC341"/>
    <mergeCell ref="NRD337:NRD341"/>
    <mergeCell ref="NRE337:NRE341"/>
    <mergeCell ref="NRF337:NRF341"/>
    <mergeCell ref="NRG337:NRG341"/>
    <mergeCell ref="NRH337:NRH341"/>
    <mergeCell ref="NRI337:NRI341"/>
    <mergeCell ref="NQR337:NQR341"/>
    <mergeCell ref="NQS337:NQS341"/>
    <mergeCell ref="NQT337:NQT341"/>
    <mergeCell ref="NQU337:NQU341"/>
    <mergeCell ref="NQV337:NQV341"/>
    <mergeCell ref="NQW337:NQW341"/>
    <mergeCell ref="NQX337:NQX341"/>
    <mergeCell ref="NQY337:NQY341"/>
    <mergeCell ref="NQZ337:NQZ341"/>
    <mergeCell ref="NTC337:NTC341"/>
    <mergeCell ref="NTD337:NTD341"/>
    <mergeCell ref="NTE337:NTE341"/>
    <mergeCell ref="NTF337:NTF341"/>
    <mergeCell ref="NTG337:NTG341"/>
    <mergeCell ref="NTH337:NTH341"/>
    <mergeCell ref="NTI337:NTI341"/>
    <mergeCell ref="NTJ337:NTJ341"/>
    <mergeCell ref="NTK337:NTK341"/>
    <mergeCell ref="NST337:NST341"/>
    <mergeCell ref="NSU337:NSU341"/>
    <mergeCell ref="NSV337:NSV341"/>
    <mergeCell ref="NSW337:NSW341"/>
    <mergeCell ref="NSX337:NSX341"/>
    <mergeCell ref="NSY337:NSY341"/>
    <mergeCell ref="NSZ337:NSZ341"/>
    <mergeCell ref="NTA337:NTA341"/>
    <mergeCell ref="NTB337:NTB341"/>
    <mergeCell ref="NSK337:NSK341"/>
    <mergeCell ref="NSL337:NSL341"/>
    <mergeCell ref="NSM337:NSM341"/>
    <mergeCell ref="NSN337:NSN341"/>
    <mergeCell ref="NSO337:NSO341"/>
    <mergeCell ref="NSP337:NSP341"/>
    <mergeCell ref="NSQ337:NSQ341"/>
    <mergeCell ref="NSR337:NSR341"/>
    <mergeCell ref="NSS337:NSS341"/>
    <mergeCell ref="NSB337:NSB341"/>
    <mergeCell ref="NSC337:NSC341"/>
    <mergeCell ref="NSD337:NSD341"/>
    <mergeCell ref="NSE337:NSE341"/>
    <mergeCell ref="NSF337:NSF341"/>
    <mergeCell ref="NSG337:NSG341"/>
    <mergeCell ref="NSH337:NSH341"/>
    <mergeCell ref="NSI337:NSI341"/>
    <mergeCell ref="NSJ337:NSJ341"/>
    <mergeCell ref="NUM337:NUM341"/>
    <mergeCell ref="NUN337:NUN341"/>
    <mergeCell ref="NUO337:NUO341"/>
    <mergeCell ref="NUP337:NUP341"/>
    <mergeCell ref="NUQ337:NUQ341"/>
    <mergeCell ref="NUR337:NUR341"/>
    <mergeCell ref="NUS337:NUS341"/>
    <mergeCell ref="NUT337:NUT341"/>
    <mergeCell ref="NUU337:NUU341"/>
    <mergeCell ref="NUD337:NUD341"/>
    <mergeCell ref="NUE337:NUE341"/>
    <mergeCell ref="NUF337:NUF341"/>
    <mergeCell ref="NUG337:NUG341"/>
    <mergeCell ref="NUH337:NUH341"/>
    <mergeCell ref="NUI337:NUI341"/>
    <mergeCell ref="NUJ337:NUJ341"/>
    <mergeCell ref="NUK337:NUK341"/>
    <mergeCell ref="NUL337:NUL341"/>
    <mergeCell ref="NTU337:NTU341"/>
    <mergeCell ref="NTV337:NTV341"/>
    <mergeCell ref="NTW337:NTW341"/>
    <mergeCell ref="NTX337:NTX341"/>
    <mergeCell ref="NTY337:NTY341"/>
    <mergeCell ref="NTZ337:NTZ341"/>
    <mergeCell ref="NUA337:NUA341"/>
    <mergeCell ref="NUB337:NUB341"/>
    <mergeCell ref="NUC337:NUC341"/>
    <mergeCell ref="NTL337:NTL341"/>
    <mergeCell ref="NTM337:NTM341"/>
    <mergeCell ref="NTN337:NTN341"/>
    <mergeCell ref="NTO337:NTO341"/>
    <mergeCell ref="NTP337:NTP341"/>
    <mergeCell ref="NTQ337:NTQ341"/>
    <mergeCell ref="NTR337:NTR341"/>
    <mergeCell ref="NTS337:NTS341"/>
    <mergeCell ref="NTT337:NTT341"/>
    <mergeCell ref="NVW337:NVW341"/>
    <mergeCell ref="NVX337:NVX341"/>
    <mergeCell ref="NVY337:NVY341"/>
    <mergeCell ref="NVZ337:NVZ341"/>
    <mergeCell ref="NWA337:NWA341"/>
    <mergeCell ref="NWB337:NWB341"/>
    <mergeCell ref="NWC337:NWC341"/>
    <mergeCell ref="NWD337:NWD341"/>
    <mergeCell ref="NWE337:NWE341"/>
    <mergeCell ref="NVN337:NVN341"/>
    <mergeCell ref="NVO337:NVO341"/>
    <mergeCell ref="NVP337:NVP341"/>
    <mergeCell ref="NVQ337:NVQ341"/>
    <mergeCell ref="NVR337:NVR341"/>
    <mergeCell ref="NVS337:NVS341"/>
    <mergeCell ref="NVT337:NVT341"/>
    <mergeCell ref="NVU337:NVU341"/>
    <mergeCell ref="NVV337:NVV341"/>
    <mergeCell ref="NVE337:NVE341"/>
    <mergeCell ref="NVF337:NVF341"/>
    <mergeCell ref="NVG337:NVG341"/>
    <mergeCell ref="NVH337:NVH341"/>
    <mergeCell ref="NVI337:NVI341"/>
    <mergeCell ref="NVJ337:NVJ341"/>
    <mergeCell ref="NVK337:NVK341"/>
    <mergeCell ref="NVL337:NVL341"/>
    <mergeCell ref="NVM337:NVM341"/>
    <mergeCell ref="NUV337:NUV341"/>
    <mergeCell ref="NUW337:NUW341"/>
    <mergeCell ref="NUX337:NUX341"/>
    <mergeCell ref="NUY337:NUY341"/>
    <mergeCell ref="NUZ337:NUZ341"/>
    <mergeCell ref="NVA337:NVA341"/>
    <mergeCell ref="NVB337:NVB341"/>
    <mergeCell ref="NVC337:NVC341"/>
    <mergeCell ref="NVD337:NVD341"/>
    <mergeCell ref="NXG337:NXG341"/>
    <mergeCell ref="NXH337:NXH341"/>
    <mergeCell ref="NXI337:NXI341"/>
    <mergeCell ref="NXJ337:NXJ341"/>
    <mergeCell ref="NXK337:NXK341"/>
    <mergeCell ref="NXL337:NXL341"/>
    <mergeCell ref="NXM337:NXM341"/>
    <mergeCell ref="NXN337:NXN341"/>
    <mergeCell ref="NXO337:NXO341"/>
    <mergeCell ref="NWX337:NWX341"/>
    <mergeCell ref="NWY337:NWY341"/>
    <mergeCell ref="NWZ337:NWZ341"/>
    <mergeCell ref="NXA337:NXA341"/>
    <mergeCell ref="NXB337:NXB341"/>
    <mergeCell ref="NXC337:NXC341"/>
    <mergeCell ref="NXD337:NXD341"/>
    <mergeCell ref="NXE337:NXE341"/>
    <mergeCell ref="NXF337:NXF341"/>
    <mergeCell ref="NWO337:NWO341"/>
    <mergeCell ref="NWP337:NWP341"/>
    <mergeCell ref="NWQ337:NWQ341"/>
    <mergeCell ref="NWR337:NWR341"/>
    <mergeCell ref="NWS337:NWS341"/>
    <mergeCell ref="NWT337:NWT341"/>
    <mergeCell ref="NWU337:NWU341"/>
    <mergeCell ref="NWV337:NWV341"/>
    <mergeCell ref="NWW337:NWW341"/>
    <mergeCell ref="NWF337:NWF341"/>
    <mergeCell ref="NWG337:NWG341"/>
    <mergeCell ref="NWH337:NWH341"/>
    <mergeCell ref="NWI337:NWI341"/>
    <mergeCell ref="NWJ337:NWJ341"/>
    <mergeCell ref="NWK337:NWK341"/>
    <mergeCell ref="NWL337:NWL341"/>
    <mergeCell ref="NWM337:NWM341"/>
    <mergeCell ref="NWN337:NWN341"/>
    <mergeCell ref="NYQ337:NYQ341"/>
    <mergeCell ref="NYR337:NYR341"/>
    <mergeCell ref="NYS337:NYS341"/>
    <mergeCell ref="NYT337:NYT341"/>
    <mergeCell ref="NYU337:NYU341"/>
    <mergeCell ref="NYV337:NYV341"/>
    <mergeCell ref="NYW337:NYW341"/>
    <mergeCell ref="NYX337:NYX341"/>
    <mergeCell ref="NYY337:NYY341"/>
    <mergeCell ref="NYH337:NYH341"/>
    <mergeCell ref="NYI337:NYI341"/>
    <mergeCell ref="NYJ337:NYJ341"/>
    <mergeCell ref="NYK337:NYK341"/>
    <mergeCell ref="NYL337:NYL341"/>
    <mergeCell ref="NYM337:NYM341"/>
    <mergeCell ref="NYN337:NYN341"/>
    <mergeCell ref="NYO337:NYO341"/>
    <mergeCell ref="NYP337:NYP341"/>
    <mergeCell ref="NXY337:NXY341"/>
    <mergeCell ref="NXZ337:NXZ341"/>
    <mergeCell ref="NYA337:NYA341"/>
    <mergeCell ref="NYB337:NYB341"/>
    <mergeCell ref="NYC337:NYC341"/>
    <mergeCell ref="NYD337:NYD341"/>
    <mergeCell ref="NYE337:NYE341"/>
    <mergeCell ref="NYF337:NYF341"/>
    <mergeCell ref="NYG337:NYG341"/>
    <mergeCell ref="NXP337:NXP341"/>
    <mergeCell ref="NXQ337:NXQ341"/>
    <mergeCell ref="NXR337:NXR341"/>
    <mergeCell ref="NXS337:NXS341"/>
    <mergeCell ref="NXT337:NXT341"/>
    <mergeCell ref="NXU337:NXU341"/>
    <mergeCell ref="NXV337:NXV341"/>
    <mergeCell ref="NXW337:NXW341"/>
    <mergeCell ref="NXX337:NXX341"/>
    <mergeCell ref="OAA337:OAA341"/>
    <mergeCell ref="OAB337:OAB341"/>
    <mergeCell ref="OAC337:OAC341"/>
    <mergeCell ref="OAD337:OAD341"/>
    <mergeCell ref="OAE337:OAE341"/>
    <mergeCell ref="OAF337:OAF341"/>
    <mergeCell ref="OAG337:OAG341"/>
    <mergeCell ref="OAH337:OAH341"/>
    <mergeCell ref="OAI337:OAI341"/>
    <mergeCell ref="NZR337:NZR341"/>
    <mergeCell ref="NZS337:NZS341"/>
    <mergeCell ref="NZT337:NZT341"/>
    <mergeCell ref="NZU337:NZU341"/>
    <mergeCell ref="NZV337:NZV341"/>
    <mergeCell ref="NZW337:NZW341"/>
    <mergeCell ref="NZX337:NZX341"/>
    <mergeCell ref="NZY337:NZY341"/>
    <mergeCell ref="NZZ337:NZZ341"/>
    <mergeCell ref="NZI337:NZI341"/>
    <mergeCell ref="NZJ337:NZJ341"/>
    <mergeCell ref="NZK337:NZK341"/>
    <mergeCell ref="NZL337:NZL341"/>
    <mergeCell ref="NZM337:NZM341"/>
    <mergeCell ref="NZN337:NZN341"/>
    <mergeCell ref="NZO337:NZO341"/>
    <mergeCell ref="NZP337:NZP341"/>
    <mergeCell ref="NZQ337:NZQ341"/>
    <mergeCell ref="NYZ337:NYZ341"/>
    <mergeCell ref="NZA337:NZA341"/>
    <mergeCell ref="NZB337:NZB341"/>
    <mergeCell ref="NZC337:NZC341"/>
    <mergeCell ref="NZD337:NZD341"/>
    <mergeCell ref="NZE337:NZE341"/>
    <mergeCell ref="NZF337:NZF341"/>
    <mergeCell ref="NZG337:NZG341"/>
    <mergeCell ref="NZH337:NZH341"/>
    <mergeCell ref="OBK337:OBK341"/>
    <mergeCell ref="OBL337:OBL341"/>
    <mergeCell ref="OBM337:OBM341"/>
    <mergeCell ref="OBN337:OBN341"/>
    <mergeCell ref="OBO337:OBO341"/>
    <mergeCell ref="OBP337:OBP341"/>
    <mergeCell ref="OBQ337:OBQ341"/>
    <mergeCell ref="OBR337:OBR341"/>
    <mergeCell ref="OBS337:OBS341"/>
    <mergeCell ref="OBB337:OBB341"/>
    <mergeCell ref="OBC337:OBC341"/>
    <mergeCell ref="OBD337:OBD341"/>
    <mergeCell ref="OBE337:OBE341"/>
    <mergeCell ref="OBF337:OBF341"/>
    <mergeCell ref="OBG337:OBG341"/>
    <mergeCell ref="OBH337:OBH341"/>
    <mergeCell ref="OBI337:OBI341"/>
    <mergeCell ref="OBJ337:OBJ341"/>
    <mergeCell ref="OAS337:OAS341"/>
    <mergeCell ref="OAT337:OAT341"/>
    <mergeCell ref="OAU337:OAU341"/>
    <mergeCell ref="OAV337:OAV341"/>
    <mergeCell ref="OAW337:OAW341"/>
    <mergeCell ref="OAX337:OAX341"/>
    <mergeCell ref="OAY337:OAY341"/>
    <mergeCell ref="OAZ337:OAZ341"/>
    <mergeCell ref="OBA337:OBA341"/>
    <mergeCell ref="OAJ337:OAJ341"/>
    <mergeCell ref="OAK337:OAK341"/>
    <mergeCell ref="OAL337:OAL341"/>
    <mergeCell ref="OAM337:OAM341"/>
    <mergeCell ref="OAN337:OAN341"/>
    <mergeCell ref="OAO337:OAO341"/>
    <mergeCell ref="OAP337:OAP341"/>
    <mergeCell ref="OAQ337:OAQ341"/>
    <mergeCell ref="OAR337:OAR341"/>
    <mergeCell ref="OCU337:OCU341"/>
    <mergeCell ref="OCV337:OCV341"/>
    <mergeCell ref="OCW337:OCW341"/>
    <mergeCell ref="OCX337:OCX341"/>
    <mergeCell ref="OCY337:OCY341"/>
    <mergeCell ref="OCZ337:OCZ341"/>
    <mergeCell ref="ODA337:ODA341"/>
    <mergeCell ref="ODB337:ODB341"/>
    <mergeCell ref="ODC337:ODC341"/>
    <mergeCell ref="OCL337:OCL341"/>
    <mergeCell ref="OCM337:OCM341"/>
    <mergeCell ref="OCN337:OCN341"/>
    <mergeCell ref="OCO337:OCO341"/>
    <mergeCell ref="OCP337:OCP341"/>
    <mergeCell ref="OCQ337:OCQ341"/>
    <mergeCell ref="OCR337:OCR341"/>
    <mergeCell ref="OCS337:OCS341"/>
    <mergeCell ref="OCT337:OCT341"/>
    <mergeCell ref="OCC337:OCC341"/>
    <mergeCell ref="OCD337:OCD341"/>
    <mergeCell ref="OCE337:OCE341"/>
    <mergeCell ref="OCF337:OCF341"/>
    <mergeCell ref="OCG337:OCG341"/>
    <mergeCell ref="OCH337:OCH341"/>
    <mergeCell ref="OCI337:OCI341"/>
    <mergeCell ref="OCJ337:OCJ341"/>
    <mergeCell ref="OCK337:OCK341"/>
    <mergeCell ref="OBT337:OBT341"/>
    <mergeCell ref="OBU337:OBU341"/>
    <mergeCell ref="OBV337:OBV341"/>
    <mergeCell ref="OBW337:OBW341"/>
    <mergeCell ref="OBX337:OBX341"/>
    <mergeCell ref="OBY337:OBY341"/>
    <mergeCell ref="OBZ337:OBZ341"/>
    <mergeCell ref="OCA337:OCA341"/>
    <mergeCell ref="OCB337:OCB341"/>
    <mergeCell ref="OEE337:OEE341"/>
    <mergeCell ref="OEF337:OEF341"/>
    <mergeCell ref="OEG337:OEG341"/>
    <mergeCell ref="OEH337:OEH341"/>
    <mergeCell ref="OEI337:OEI341"/>
    <mergeCell ref="OEJ337:OEJ341"/>
    <mergeCell ref="OEK337:OEK341"/>
    <mergeCell ref="OEL337:OEL341"/>
    <mergeCell ref="OEM337:OEM341"/>
    <mergeCell ref="ODV337:ODV341"/>
    <mergeCell ref="ODW337:ODW341"/>
    <mergeCell ref="ODX337:ODX341"/>
    <mergeCell ref="ODY337:ODY341"/>
    <mergeCell ref="ODZ337:ODZ341"/>
    <mergeCell ref="OEA337:OEA341"/>
    <mergeCell ref="OEB337:OEB341"/>
    <mergeCell ref="OEC337:OEC341"/>
    <mergeCell ref="OED337:OED341"/>
    <mergeCell ref="ODM337:ODM341"/>
    <mergeCell ref="ODN337:ODN341"/>
    <mergeCell ref="ODO337:ODO341"/>
    <mergeCell ref="ODP337:ODP341"/>
    <mergeCell ref="ODQ337:ODQ341"/>
    <mergeCell ref="ODR337:ODR341"/>
    <mergeCell ref="ODS337:ODS341"/>
    <mergeCell ref="ODT337:ODT341"/>
    <mergeCell ref="ODU337:ODU341"/>
    <mergeCell ref="ODD337:ODD341"/>
    <mergeCell ref="ODE337:ODE341"/>
    <mergeCell ref="ODF337:ODF341"/>
    <mergeCell ref="ODG337:ODG341"/>
    <mergeCell ref="ODH337:ODH341"/>
    <mergeCell ref="ODI337:ODI341"/>
    <mergeCell ref="ODJ337:ODJ341"/>
    <mergeCell ref="ODK337:ODK341"/>
    <mergeCell ref="ODL337:ODL341"/>
    <mergeCell ref="OFO337:OFO341"/>
    <mergeCell ref="OFP337:OFP341"/>
    <mergeCell ref="OFQ337:OFQ341"/>
    <mergeCell ref="OFR337:OFR341"/>
    <mergeCell ref="OFS337:OFS341"/>
    <mergeCell ref="OFT337:OFT341"/>
    <mergeCell ref="OFU337:OFU341"/>
    <mergeCell ref="OFV337:OFV341"/>
    <mergeCell ref="OFW337:OFW341"/>
    <mergeCell ref="OFF337:OFF341"/>
    <mergeCell ref="OFG337:OFG341"/>
    <mergeCell ref="OFH337:OFH341"/>
    <mergeCell ref="OFI337:OFI341"/>
    <mergeCell ref="OFJ337:OFJ341"/>
    <mergeCell ref="OFK337:OFK341"/>
    <mergeCell ref="OFL337:OFL341"/>
    <mergeCell ref="OFM337:OFM341"/>
    <mergeCell ref="OFN337:OFN341"/>
    <mergeCell ref="OEW337:OEW341"/>
    <mergeCell ref="OEX337:OEX341"/>
    <mergeCell ref="OEY337:OEY341"/>
    <mergeCell ref="OEZ337:OEZ341"/>
    <mergeCell ref="OFA337:OFA341"/>
    <mergeCell ref="OFB337:OFB341"/>
    <mergeCell ref="OFC337:OFC341"/>
    <mergeCell ref="OFD337:OFD341"/>
    <mergeCell ref="OFE337:OFE341"/>
    <mergeCell ref="OEN337:OEN341"/>
    <mergeCell ref="OEO337:OEO341"/>
    <mergeCell ref="OEP337:OEP341"/>
    <mergeCell ref="OEQ337:OEQ341"/>
    <mergeCell ref="OER337:OER341"/>
    <mergeCell ref="OES337:OES341"/>
    <mergeCell ref="OET337:OET341"/>
    <mergeCell ref="OEU337:OEU341"/>
    <mergeCell ref="OEV337:OEV341"/>
    <mergeCell ref="OGY337:OGY341"/>
    <mergeCell ref="OGZ337:OGZ341"/>
    <mergeCell ref="OHA337:OHA341"/>
    <mergeCell ref="OHB337:OHB341"/>
    <mergeCell ref="OHC337:OHC341"/>
    <mergeCell ref="OHD337:OHD341"/>
    <mergeCell ref="OHE337:OHE341"/>
    <mergeCell ref="OHF337:OHF341"/>
    <mergeCell ref="OHG337:OHG341"/>
    <mergeCell ref="OGP337:OGP341"/>
    <mergeCell ref="OGQ337:OGQ341"/>
    <mergeCell ref="OGR337:OGR341"/>
    <mergeCell ref="OGS337:OGS341"/>
    <mergeCell ref="OGT337:OGT341"/>
    <mergeCell ref="OGU337:OGU341"/>
    <mergeCell ref="OGV337:OGV341"/>
    <mergeCell ref="OGW337:OGW341"/>
    <mergeCell ref="OGX337:OGX341"/>
    <mergeCell ref="OGG337:OGG341"/>
    <mergeCell ref="OGH337:OGH341"/>
    <mergeCell ref="OGI337:OGI341"/>
    <mergeCell ref="OGJ337:OGJ341"/>
    <mergeCell ref="OGK337:OGK341"/>
    <mergeCell ref="OGL337:OGL341"/>
    <mergeCell ref="OGM337:OGM341"/>
    <mergeCell ref="OGN337:OGN341"/>
    <mergeCell ref="OGO337:OGO341"/>
    <mergeCell ref="OFX337:OFX341"/>
    <mergeCell ref="OFY337:OFY341"/>
    <mergeCell ref="OFZ337:OFZ341"/>
    <mergeCell ref="OGA337:OGA341"/>
    <mergeCell ref="OGB337:OGB341"/>
    <mergeCell ref="OGC337:OGC341"/>
    <mergeCell ref="OGD337:OGD341"/>
    <mergeCell ref="OGE337:OGE341"/>
    <mergeCell ref="OGF337:OGF341"/>
    <mergeCell ref="OII337:OII341"/>
    <mergeCell ref="OIJ337:OIJ341"/>
    <mergeCell ref="OIK337:OIK341"/>
    <mergeCell ref="OIL337:OIL341"/>
    <mergeCell ref="OIM337:OIM341"/>
    <mergeCell ref="OIN337:OIN341"/>
    <mergeCell ref="OIO337:OIO341"/>
    <mergeCell ref="OIP337:OIP341"/>
    <mergeCell ref="OIQ337:OIQ341"/>
    <mergeCell ref="OHZ337:OHZ341"/>
    <mergeCell ref="OIA337:OIA341"/>
    <mergeCell ref="OIB337:OIB341"/>
    <mergeCell ref="OIC337:OIC341"/>
    <mergeCell ref="OID337:OID341"/>
    <mergeCell ref="OIE337:OIE341"/>
    <mergeCell ref="OIF337:OIF341"/>
    <mergeCell ref="OIG337:OIG341"/>
    <mergeCell ref="OIH337:OIH341"/>
    <mergeCell ref="OHQ337:OHQ341"/>
    <mergeCell ref="OHR337:OHR341"/>
    <mergeCell ref="OHS337:OHS341"/>
    <mergeCell ref="OHT337:OHT341"/>
    <mergeCell ref="OHU337:OHU341"/>
    <mergeCell ref="OHV337:OHV341"/>
    <mergeCell ref="OHW337:OHW341"/>
    <mergeCell ref="OHX337:OHX341"/>
    <mergeCell ref="OHY337:OHY341"/>
    <mergeCell ref="OHH337:OHH341"/>
    <mergeCell ref="OHI337:OHI341"/>
    <mergeCell ref="OHJ337:OHJ341"/>
    <mergeCell ref="OHK337:OHK341"/>
    <mergeCell ref="OHL337:OHL341"/>
    <mergeCell ref="OHM337:OHM341"/>
    <mergeCell ref="OHN337:OHN341"/>
    <mergeCell ref="OHO337:OHO341"/>
    <mergeCell ref="OHP337:OHP341"/>
    <mergeCell ref="OJS337:OJS341"/>
    <mergeCell ref="OJT337:OJT341"/>
    <mergeCell ref="OJU337:OJU341"/>
    <mergeCell ref="OJV337:OJV341"/>
    <mergeCell ref="OJW337:OJW341"/>
    <mergeCell ref="OJX337:OJX341"/>
    <mergeCell ref="OJY337:OJY341"/>
    <mergeCell ref="OJZ337:OJZ341"/>
    <mergeCell ref="OKA337:OKA341"/>
    <mergeCell ref="OJJ337:OJJ341"/>
    <mergeCell ref="OJK337:OJK341"/>
    <mergeCell ref="OJL337:OJL341"/>
    <mergeCell ref="OJM337:OJM341"/>
    <mergeCell ref="OJN337:OJN341"/>
    <mergeCell ref="OJO337:OJO341"/>
    <mergeCell ref="OJP337:OJP341"/>
    <mergeCell ref="OJQ337:OJQ341"/>
    <mergeCell ref="OJR337:OJR341"/>
    <mergeCell ref="OJA337:OJA341"/>
    <mergeCell ref="OJB337:OJB341"/>
    <mergeCell ref="OJC337:OJC341"/>
    <mergeCell ref="OJD337:OJD341"/>
    <mergeCell ref="OJE337:OJE341"/>
    <mergeCell ref="OJF337:OJF341"/>
    <mergeCell ref="OJG337:OJG341"/>
    <mergeCell ref="OJH337:OJH341"/>
    <mergeCell ref="OJI337:OJI341"/>
    <mergeCell ref="OIR337:OIR341"/>
    <mergeCell ref="OIS337:OIS341"/>
    <mergeCell ref="OIT337:OIT341"/>
    <mergeCell ref="OIU337:OIU341"/>
    <mergeCell ref="OIV337:OIV341"/>
    <mergeCell ref="OIW337:OIW341"/>
    <mergeCell ref="OIX337:OIX341"/>
    <mergeCell ref="OIY337:OIY341"/>
    <mergeCell ref="OIZ337:OIZ341"/>
    <mergeCell ref="OLC337:OLC341"/>
    <mergeCell ref="OLD337:OLD341"/>
    <mergeCell ref="OLE337:OLE341"/>
    <mergeCell ref="OLF337:OLF341"/>
    <mergeCell ref="OLG337:OLG341"/>
    <mergeCell ref="OLH337:OLH341"/>
    <mergeCell ref="OLI337:OLI341"/>
    <mergeCell ref="OLJ337:OLJ341"/>
    <mergeCell ref="OLK337:OLK341"/>
    <mergeCell ref="OKT337:OKT341"/>
    <mergeCell ref="OKU337:OKU341"/>
    <mergeCell ref="OKV337:OKV341"/>
    <mergeCell ref="OKW337:OKW341"/>
    <mergeCell ref="OKX337:OKX341"/>
    <mergeCell ref="OKY337:OKY341"/>
    <mergeCell ref="OKZ337:OKZ341"/>
    <mergeCell ref="OLA337:OLA341"/>
    <mergeCell ref="OLB337:OLB341"/>
    <mergeCell ref="OKK337:OKK341"/>
    <mergeCell ref="OKL337:OKL341"/>
    <mergeCell ref="OKM337:OKM341"/>
    <mergeCell ref="OKN337:OKN341"/>
    <mergeCell ref="OKO337:OKO341"/>
    <mergeCell ref="OKP337:OKP341"/>
    <mergeCell ref="OKQ337:OKQ341"/>
    <mergeCell ref="OKR337:OKR341"/>
    <mergeCell ref="OKS337:OKS341"/>
    <mergeCell ref="OKB337:OKB341"/>
    <mergeCell ref="OKC337:OKC341"/>
    <mergeCell ref="OKD337:OKD341"/>
    <mergeCell ref="OKE337:OKE341"/>
    <mergeCell ref="OKF337:OKF341"/>
    <mergeCell ref="OKG337:OKG341"/>
    <mergeCell ref="OKH337:OKH341"/>
    <mergeCell ref="OKI337:OKI341"/>
    <mergeCell ref="OKJ337:OKJ341"/>
    <mergeCell ref="OMM337:OMM341"/>
    <mergeCell ref="OMN337:OMN341"/>
    <mergeCell ref="OMO337:OMO341"/>
    <mergeCell ref="OMP337:OMP341"/>
    <mergeCell ref="OMQ337:OMQ341"/>
    <mergeCell ref="OMR337:OMR341"/>
    <mergeCell ref="OMS337:OMS341"/>
    <mergeCell ref="OMT337:OMT341"/>
    <mergeCell ref="OMU337:OMU341"/>
    <mergeCell ref="OMD337:OMD341"/>
    <mergeCell ref="OME337:OME341"/>
    <mergeCell ref="OMF337:OMF341"/>
    <mergeCell ref="OMG337:OMG341"/>
    <mergeCell ref="OMH337:OMH341"/>
    <mergeCell ref="OMI337:OMI341"/>
    <mergeCell ref="OMJ337:OMJ341"/>
    <mergeCell ref="OMK337:OMK341"/>
    <mergeCell ref="OML337:OML341"/>
    <mergeCell ref="OLU337:OLU341"/>
    <mergeCell ref="OLV337:OLV341"/>
    <mergeCell ref="OLW337:OLW341"/>
    <mergeCell ref="OLX337:OLX341"/>
    <mergeCell ref="OLY337:OLY341"/>
    <mergeCell ref="OLZ337:OLZ341"/>
    <mergeCell ref="OMA337:OMA341"/>
    <mergeCell ref="OMB337:OMB341"/>
    <mergeCell ref="OMC337:OMC341"/>
    <mergeCell ref="OLL337:OLL341"/>
    <mergeCell ref="OLM337:OLM341"/>
    <mergeCell ref="OLN337:OLN341"/>
    <mergeCell ref="OLO337:OLO341"/>
    <mergeCell ref="OLP337:OLP341"/>
    <mergeCell ref="OLQ337:OLQ341"/>
    <mergeCell ref="OLR337:OLR341"/>
    <mergeCell ref="OLS337:OLS341"/>
    <mergeCell ref="OLT337:OLT341"/>
    <mergeCell ref="ONW337:ONW341"/>
    <mergeCell ref="ONX337:ONX341"/>
    <mergeCell ref="ONY337:ONY341"/>
    <mergeCell ref="ONZ337:ONZ341"/>
    <mergeCell ref="OOA337:OOA341"/>
    <mergeCell ref="OOB337:OOB341"/>
    <mergeCell ref="OOC337:OOC341"/>
    <mergeCell ref="OOD337:OOD341"/>
    <mergeCell ref="OOE337:OOE341"/>
    <mergeCell ref="ONN337:ONN341"/>
    <mergeCell ref="ONO337:ONO341"/>
    <mergeCell ref="ONP337:ONP341"/>
    <mergeCell ref="ONQ337:ONQ341"/>
    <mergeCell ref="ONR337:ONR341"/>
    <mergeCell ref="ONS337:ONS341"/>
    <mergeCell ref="ONT337:ONT341"/>
    <mergeCell ref="ONU337:ONU341"/>
    <mergeCell ref="ONV337:ONV341"/>
    <mergeCell ref="ONE337:ONE341"/>
    <mergeCell ref="ONF337:ONF341"/>
    <mergeCell ref="ONG337:ONG341"/>
    <mergeCell ref="ONH337:ONH341"/>
    <mergeCell ref="ONI337:ONI341"/>
    <mergeCell ref="ONJ337:ONJ341"/>
    <mergeCell ref="ONK337:ONK341"/>
    <mergeCell ref="ONL337:ONL341"/>
    <mergeCell ref="ONM337:ONM341"/>
    <mergeCell ref="OMV337:OMV341"/>
    <mergeCell ref="OMW337:OMW341"/>
    <mergeCell ref="OMX337:OMX341"/>
    <mergeCell ref="OMY337:OMY341"/>
    <mergeCell ref="OMZ337:OMZ341"/>
    <mergeCell ref="ONA337:ONA341"/>
    <mergeCell ref="ONB337:ONB341"/>
    <mergeCell ref="ONC337:ONC341"/>
    <mergeCell ref="OND337:OND341"/>
    <mergeCell ref="OPG337:OPG341"/>
    <mergeCell ref="OPH337:OPH341"/>
    <mergeCell ref="OPI337:OPI341"/>
    <mergeCell ref="OPJ337:OPJ341"/>
    <mergeCell ref="OPK337:OPK341"/>
    <mergeCell ref="OPL337:OPL341"/>
    <mergeCell ref="OPM337:OPM341"/>
    <mergeCell ref="OPN337:OPN341"/>
    <mergeCell ref="OPO337:OPO341"/>
    <mergeCell ref="OOX337:OOX341"/>
    <mergeCell ref="OOY337:OOY341"/>
    <mergeCell ref="OOZ337:OOZ341"/>
    <mergeCell ref="OPA337:OPA341"/>
    <mergeCell ref="OPB337:OPB341"/>
    <mergeCell ref="OPC337:OPC341"/>
    <mergeCell ref="OPD337:OPD341"/>
    <mergeCell ref="OPE337:OPE341"/>
    <mergeCell ref="OPF337:OPF341"/>
    <mergeCell ref="OOO337:OOO341"/>
    <mergeCell ref="OOP337:OOP341"/>
    <mergeCell ref="OOQ337:OOQ341"/>
    <mergeCell ref="OOR337:OOR341"/>
    <mergeCell ref="OOS337:OOS341"/>
    <mergeCell ref="OOT337:OOT341"/>
    <mergeCell ref="OOU337:OOU341"/>
    <mergeCell ref="OOV337:OOV341"/>
    <mergeCell ref="OOW337:OOW341"/>
    <mergeCell ref="OOF337:OOF341"/>
    <mergeCell ref="OOG337:OOG341"/>
    <mergeCell ref="OOH337:OOH341"/>
    <mergeCell ref="OOI337:OOI341"/>
    <mergeCell ref="OOJ337:OOJ341"/>
    <mergeCell ref="OOK337:OOK341"/>
    <mergeCell ref="OOL337:OOL341"/>
    <mergeCell ref="OOM337:OOM341"/>
    <mergeCell ref="OON337:OON341"/>
    <mergeCell ref="OQQ337:OQQ341"/>
    <mergeCell ref="OQR337:OQR341"/>
    <mergeCell ref="OQS337:OQS341"/>
    <mergeCell ref="OQT337:OQT341"/>
    <mergeCell ref="OQU337:OQU341"/>
    <mergeCell ref="OQV337:OQV341"/>
    <mergeCell ref="OQW337:OQW341"/>
    <mergeCell ref="OQX337:OQX341"/>
    <mergeCell ref="OQY337:OQY341"/>
    <mergeCell ref="OQH337:OQH341"/>
    <mergeCell ref="OQI337:OQI341"/>
    <mergeCell ref="OQJ337:OQJ341"/>
    <mergeCell ref="OQK337:OQK341"/>
    <mergeCell ref="OQL337:OQL341"/>
    <mergeCell ref="OQM337:OQM341"/>
    <mergeCell ref="OQN337:OQN341"/>
    <mergeCell ref="OQO337:OQO341"/>
    <mergeCell ref="OQP337:OQP341"/>
    <mergeCell ref="OPY337:OPY341"/>
    <mergeCell ref="OPZ337:OPZ341"/>
    <mergeCell ref="OQA337:OQA341"/>
    <mergeCell ref="OQB337:OQB341"/>
    <mergeCell ref="OQC337:OQC341"/>
    <mergeCell ref="OQD337:OQD341"/>
    <mergeCell ref="OQE337:OQE341"/>
    <mergeCell ref="OQF337:OQF341"/>
    <mergeCell ref="OQG337:OQG341"/>
    <mergeCell ref="OPP337:OPP341"/>
    <mergeCell ref="OPQ337:OPQ341"/>
    <mergeCell ref="OPR337:OPR341"/>
    <mergeCell ref="OPS337:OPS341"/>
    <mergeCell ref="OPT337:OPT341"/>
    <mergeCell ref="OPU337:OPU341"/>
    <mergeCell ref="OPV337:OPV341"/>
    <mergeCell ref="OPW337:OPW341"/>
    <mergeCell ref="OPX337:OPX341"/>
    <mergeCell ref="OSA337:OSA341"/>
    <mergeCell ref="OSB337:OSB341"/>
    <mergeCell ref="OSC337:OSC341"/>
    <mergeCell ref="OSD337:OSD341"/>
    <mergeCell ref="OSE337:OSE341"/>
    <mergeCell ref="OSF337:OSF341"/>
    <mergeCell ref="OSG337:OSG341"/>
    <mergeCell ref="OSH337:OSH341"/>
    <mergeCell ref="OSI337:OSI341"/>
    <mergeCell ref="ORR337:ORR341"/>
    <mergeCell ref="ORS337:ORS341"/>
    <mergeCell ref="ORT337:ORT341"/>
    <mergeCell ref="ORU337:ORU341"/>
    <mergeCell ref="ORV337:ORV341"/>
    <mergeCell ref="ORW337:ORW341"/>
    <mergeCell ref="ORX337:ORX341"/>
    <mergeCell ref="ORY337:ORY341"/>
    <mergeCell ref="ORZ337:ORZ341"/>
    <mergeCell ref="ORI337:ORI341"/>
    <mergeCell ref="ORJ337:ORJ341"/>
    <mergeCell ref="ORK337:ORK341"/>
    <mergeCell ref="ORL337:ORL341"/>
    <mergeCell ref="ORM337:ORM341"/>
    <mergeCell ref="ORN337:ORN341"/>
    <mergeCell ref="ORO337:ORO341"/>
    <mergeCell ref="ORP337:ORP341"/>
    <mergeCell ref="ORQ337:ORQ341"/>
    <mergeCell ref="OQZ337:OQZ341"/>
    <mergeCell ref="ORA337:ORA341"/>
    <mergeCell ref="ORB337:ORB341"/>
    <mergeCell ref="ORC337:ORC341"/>
    <mergeCell ref="ORD337:ORD341"/>
    <mergeCell ref="ORE337:ORE341"/>
    <mergeCell ref="ORF337:ORF341"/>
    <mergeCell ref="ORG337:ORG341"/>
    <mergeCell ref="ORH337:ORH341"/>
    <mergeCell ref="OTK337:OTK341"/>
    <mergeCell ref="OTL337:OTL341"/>
    <mergeCell ref="OTM337:OTM341"/>
    <mergeCell ref="OTN337:OTN341"/>
    <mergeCell ref="OTO337:OTO341"/>
    <mergeCell ref="OTP337:OTP341"/>
    <mergeCell ref="OTQ337:OTQ341"/>
    <mergeCell ref="OTR337:OTR341"/>
    <mergeCell ref="OTS337:OTS341"/>
    <mergeCell ref="OTB337:OTB341"/>
    <mergeCell ref="OTC337:OTC341"/>
    <mergeCell ref="OTD337:OTD341"/>
    <mergeCell ref="OTE337:OTE341"/>
    <mergeCell ref="OTF337:OTF341"/>
    <mergeCell ref="OTG337:OTG341"/>
    <mergeCell ref="OTH337:OTH341"/>
    <mergeCell ref="OTI337:OTI341"/>
    <mergeCell ref="OTJ337:OTJ341"/>
    <mergeCell ref="OSS337:OSS341"/>
    <mergeCell ref="OST337:OST341"/>
    <mergeCell ref="OSU337:OSU341"/>
    <mergeCell ref="OSV337:OSV341"/>
    <mergeCell ref="OSW337:OSW341"/>
    <mergeCell ref="OSX337:OSX341"/>
    <mergeCell ref="OSY337:OSY341"/>
    <mergeCell ref="OSZ337:OSZ341"/>
    <mergeCell ref="OTA337:OTA341"/>
    <mergeCell ref="OSJ337:OSJ341"/>
    <mergeCell ref="OSK337:OSK341"/>
    <mergeCell ref="OSL337:OSL341"/>
    <mergeCell ref="OSM337:OSM341"/>
    <mergeCell ref="OSN337:OSN341"/>
    <mergeCell ref="OSO337:OSO341"/>
    <mergeCell ref="OSP337:OSP341"/>
    <mergeCell ref="OSQ337:OSQ341"/>
    <mergeCell ref="OSR337:OSR341"/>
    <mergeCell ref="OUU337:OUU341"/>
    <mergeCell ref="OUV337:OUV341"/>
    <mergeCell ref="OUW337:OUW341"/>
    <mergeCell ref="OUX337:OUX341"/>
    <mergeCell ref="OUY337:OUY341"/>
    <mergeCell ref="OUZ337:OUZ341"/>
    <mergeCell ref="OVA337:OVA341"/>
    <mergeCell ref="OVB337:OVB341"/>
    <mergeCell ref="OVC337:OVC341"/>
    <mergeCell ref="OUL337:OUL341"/>
    <mergeCell ref="OUM337:OUM341"/>
    <mergeCell ref="OUN337:OUN341"/>
    <mergeCell ref="OUO337:OUO341"/>
    <mergeCell ref="OUP337:OUP341"/>
    <mergeCell ref="OUQ337:OUQ341"/>
    <mergeCell ref="OUR337:OUR341"/>
    <mergeCell ref="OUS337:OUS341"/>
    <mergeCell ref="OUT337:OUT341"/>
    <mergeCell ref="OUC337:OUC341"/>
    <mergeCell ref="OUD337:OUD341"/>
    <mergeCell ref="OUE337:OUE341"/>
    <mergeCell ref="OUF337:OUF341"/>
    <mergeCell ref="OUG337:OUG341"/>
    <mergeCell ref="OUH337:OUH341"/>
    <mergeCell ref="OUI337:OUI341"/>
    <mergeCell ref="OUJ337:OUJ341"/>
    <mergeCell ref="OUK337:OUK341"/>
    <mergeCell ref="OTT337:OTT341"/>
    <mergeCell ref="OTU337:OTU341"/>
    <mergeCell ref="OTV337:OTV341"/>
    <mergeCell ref="OTW337:OTW341"/>
    <mergeCell ref="OTX337:OTX341"/>
    <mergeCell ref="OTY337:OTY341"/>
    <mergeCell ref="OTZ337:OTZ341"/>
    <mergeCell ref="OUA337:OUA341"/>
    <mergeCell ref="OUB337:OUB341"/>
    <mergeCell ref="OWE337:OWE341"/>
    <mergeCell ref="OWF337:OWF341"/>
    <mergeCell ref="OWG337:OWG341"/>
    <mergeCell ref="OWH337:OWH341"/>
    <mergeCell ref="OWI337:OWI341"/>
    <mergeCell ref="OWJ337:OWJ341"/>
    <mergeCell ref="OWK337:OWK341"/>
    <mergeCell ref="OWL337:OWL341"/>
    <mergeCell ref="OWM337:OWM341"/>
    <mergeCell ref="OVV337:OVV341"/>
    <mergeCell ref="OVW337:OVW341"/>
    <mergeCell ref="OVX337:OVX341"/>
    <mergeCell ref="OVY337:OVY341"/>
    <mergeCell ref="OVZ337:OVZ341"/>
    <mergeCell ref="OWA337:OWA341"/>
    <mergeCell ref="OWB337:OWB341"/>
    <mergeCell ref="OWC337:OWC341"/>
    <mergeCell ref="OWD337:OWD341"/>
    <mergeCell ref="OVM337:OVM341"/>
    <mergeCell ref="OVN337:OVN341"/>
    <mergeCell ref="OVO337:OVO341"/>
    <mergeCell ref="OVP337:OVP341"/>
    <mergeCell ref="OVQ337:OVQ341"/>
    <mergeCell ref="OVR337:OVR341"/>
    <mergeCell ref="OVS337:OVS341"/>
    <mergeCell ref="OVT337:OVT341"/>
    <mergeCell ref="OVU337:OVU341"/>
    <mergeCell ref="OVD337:OVD341"/>
    <mergeCell ref="OVE337:OVE341"/>
    <mergeCell ref="OVF337:OVF341"/>
    <mergeCell ref="OVG337:OVG341"/>
    <mergeCell ref="OVH337:OVH341"/>
    <mergeCell ref="OVI337:OVI341"/>
    <mergeCell ref="OVJ337:OVJ341"/>
    <mergeCell ref="OVK337:OVK341"/>
    <mergeCell ref="OVL337:OVL341"/>
    <mergeCell ref="OXO337:OXO341"/>
    <mergeCell ref="OXP337:OXP341"/>
    <mergeCell ref="OXQ337:OXQ341"/>
    <mergeCell ref="OXR337:OXR341"/>
    <mergeCell ref="OXS337:OXS341"/>
    <mergeCell ref="OXT337:OXT341"/>
    <mergeCell ref="OXU337:OXU341"/>
    <mergeCell ref="OXV337:OXV341"/>
    <mergeCell ref="OXW337:OXW341"/>
    <mergeCell ref="OXF337:OXF341"/>
    <mergeCell ref="OXG337:OXG341"/>
    <mergeCell ref="OXH337:OXH341"/>
    <mergeCell ref="OXI337:OXI341"/>
    <mergeCell ref="OXJ337:OXJ341"/>
    <mergeCell ref="OXK337:OXK341"/>
    <mergeCell ref="OXL337:OXL341"/>
    <mergeCell ref="OXM337:OXM341"/>
    <mergeCell ref="OXN337:OXN341"/>
    <mergeCell ref="OWW337:OWW341"/>
    <mergeCell ref="OWX337:OWX341"/>
    <mergeCell ref="OWY337:OWY341"/>
    <mergeCell ref="OWZ337:OWZ341"/>
    <mergeCell ref="OXA337:OXA341"/>
    <mergeCell ref="OXB337:OXB341"/>
    <mergeCell ref="OXC337:OXC341"/>
    <mergeCell ref="OXD337:OXD341"/>
    <mergeCell ref="OXE337:OXE341"/>
    <mergeCell ref="OWN337:OWN341"/>
    <mergeCell ref="OWO337:OWO341"/>
    <mergeCell ref="OWP337:OWP341"/>
    <mergeCell ref="OWQ337:OWQ341"/>
    <mergeCell ref="OWR337:OWR341"/>
    <mergeCell ref="OWS337:OWS341"/>
    <mergeCell ref="OWT337:OWT341"/>
    <mergeCell ref="OWU337:OWU341"/>
    <mergeCell ref="OWV337:OWV341"/>
    <mergeCell ref="OYY337:OYY341"/>
    <mergeCell ref="OYZ337:OYZ341"/>
    <mergeCell ref="OZA337:OZA341"/>
    <mergeCell ref="OZB337:OZB341"/>
    <mergeCell ref="OZC337:OZC341"/>
    <mergeCell ref="OZD337:OZD341"/>
    <mergeCell ref="OZE337:OZE341"/>
    <mergeCell ref="OZF337:OZF341"/>
    <mergeCell ref="OZG337:OZG341"/>
    <mergeCell ref="OYP337:OYP341"/>
    <mergeCell ref="OYQ337:OYQ341"/>
    <mergeCell ref="OYR337:OYR341"/>
    <mergeCell ref="OYS337:OYS341"/>
    <mergeCell ref="OYT337:OYT341"/>
    <mergeCell ref="OYU337:OYU341"/>
    <mergeCell ref="OYV337:OYV341"/>
    <mergeCell ref="OYW337:OYW341"/>
    <mergeCell ref="OYX337:OYX341"/>
    <mergeCell ref="OYG337:OYG341"/>
    <mergeCell ref="OYH337:OYH341"/>
    <mergeCell ref="OYI337:OYI341"/>
    <mergeCell ref="OYJ337:OYJ341"/>
    <mergeCell ref="OYK337:OYK341"/>
    <mergeCell ref="OYL337:OYL341"/>
    <mergeCell ref="OYM337:OYM341"/>
    <mergeCell ref="OYN337:OYN341"/>
    <mergeCell ref="OYO337:OYO341"/>
    <mergeCell ref="OXX337:OXX341"/>
    <mergeCell ref="OXY337:OXY341"/>
    <mergeCell ref="OXZ337:OXZ341"/>
    <mergeCell ref="OYA337:OYA341"/>
    <mergeCell ref="OYB337:OYB341"/>
    <mergeCell ref="OYC337:OYC341"/>
    <mergeCell ref="OYD337:OYD341"/>
    <mergeCell ref="OYE337:OYE341"/>
    <mergeCell ref="OYF337:OYF341"/>
    <mergeCell ref="PAI337:PAI341"/>
    <mergeCell ref="PAJ337:PAJ341"/>
    <mergeCell ref="PAK337:PAK341"/>
    <mergeCell ref="PAL337:PAL341"/>
    <mergeCell ref="PAM337:PAM341"/>
    <mergeCell ref="PAN337:PAN341"/>
    <mergeCell ref="PAO337:PAO341"/>
    <mergeCell ref="PAP337:PAP341"/>
    <mergeCell ref="PAQ337:PAQ341"/>
    <mergeCell ref="OZZ337:OZZ341"/>
    <mergeCell ref="PAA337:PAA341"/>
    <mergeCell ref="PAB337:PAB341"/>
    <mergeCell ref="PAC337:PAC341"/>
    <mergeCell ref="PAD337:PAD341"/>
    <mergeCell ref="PAE337:PAE341"/>
    <mergeCell ref="PAF337:PAF341"/>
    <mergeCell ref="PAG337:PAG341"/>
    <mergeCell ref="PAH337:PAH341"/>
    <mergeCell ref="OZQ337:OZQ341"/>
    <mergeCell ref="OZR337:OZR341"/>
    <mergeCell ref="OZS337:OZS341"/>
    <mergeCell ref="OZT337:OZT341"/>
    <mergeCell ref="OZU337:OZU341"/>
    <mergeCell ref="OZV337:OZV341"/>
    <mergeCell ref="OZW337:OZW341"/>
    <mergeCell ref="OZX337:OZX341"/>
    <mergeCell ref="OZY337:OZY341"/>
    <mergeCell ref="OZH337:OZH341"/>
    <mergeCell ref="OZI337:OZI341"/>
    <mergeCell ref="OZJ337:OZJ341"/>
    <mergeCell ref="OZK337:OZK341"/>
    <mergeCell ref="OZL337:OZL341"/>
    <mergeCell ref="OZM337:OZM341"/>
    <mergeCell ref="OZN337:OZN341"/>
    <mergeCell ref="OZO337:OZO341"/>
    <mergeCell ref="OZP337:OZP341"/>
    <mergeCell ref="PBS337:PBS341"/>
    <mergeCell ref="PBT337:PBT341"/>
    <mergeCell ref="PBU337:PBU341"/>
    <mergeCell ref="PBV337:PBV341"/>
    <mergeCell ref="PBW337:PBW341"/>
    <mergeCell ref="PBX337:PBX341"/>
    <mergeCell ref="PBY337:PBY341"/>
    <mergeCell ref="PBZ337:PBZ341"/>
    <mergeCell ref="PCA337:PCA341"/>
    <mergeCell ref="PBJ337:PBJ341"/>
    <mergeCell ref="PBK337:PBK341"/>
    <mergeCell ref="PBL337:PBL341"/>
    <mergeCell ref="PBM337:PBM341"/>
    <mergeCell ref="PBN337:PBN341"/>
    <mergeCell ref="PBO337:PBO341"/>
    <mergeCell ref="PBP337:PBP341"/>
    <mergeCell ref="PBQ337:PBQ341"/>
    <mergeCell ref="PBR337:PBR341"/>
    <mergeCell ref="PBA337:PBA341"/>
    <mergeCell ref="PBB337:PBB341"/>
    <mergeCell ref="PBC337:PBC341"/>
    <mergeCell ref="PBD337:PBD341"/>
    <mergeCell ref="PBE337:PBE341"/>
    <mergeCell ref="PBF337:PBF341"/>
    <mergeCell ref="PBG337:PBG341"/>
    <mergeCell ref="PBH337:PBH341"/>
    <mergeCell ref="PBI337:PBI341"/>
    <mergeCell ref="PAR337:PAR341"/>
    <mergeCell ref="PAS337:PAS341"/>
    <mergeCell ref="PAT337:PAT341"/>
    <mergeCell ref="PAU337:PAU341"/>
    <mergeCell ref="PAV337:PAV341"/>
    <mergeCell ref="PAW337:PAW341"/>
    <mergeCell ref="PAX337:PAX341"/>
    <mergeCell ref="PAY337:PAY341"/>
    <mergeCell ref="PAZ337:PAZ341"/>
    <mergeCell ref="PDC337:PDC341"/>
    <mergeCell ref="PDD337:PDD341"/>
    <mergeCell ref="PDE337:PDE341"/>
    <mergeCell ref="PDF337:PDF341"/>
    <mergeCell ref="PDG337:PDG341"/>
    <mergeCell ref="PDH337:PDH341"/>
    <mergeCell ref="PDI337:PDI341"/>
    <mergeCell ref="PDJ337:PDJ341"/>
    <mergeCell ref="PDK337:PDK341"/>
    <mergeCell ref="PCT337:PCT341"/>
    <mergeCell ref="PCU337:PCU341"/>
    <mergeCell ref="PCV337:PCV341"/>
    <mergeCell ref="PCW337:PCW341"/>
    <mergeCell ref="PCX337:PCX341"/>
    <mergeCell ref="PCY337:PCY341"/>
    <mergeCell ref="PCZ337:PCZ341"/>
    <mergeCell ref="PDA337:PDA341"/>
    <mergeCell ref="PDB337:PDB341"/>
    <mergeCell ref="PCK337:PCK341"/>
    <mergeCell ref="PCL337:PCL341"/>
    <mergeCell ref="PCM337:PCM341"/>
    <mergeCell ref="PCN337:PCN341"/>
    <mergeCell ref="PCO337:PCO341"/>
    <mergeCell ref="PCP337:PCP341"/>
    <mergeCell ref="PCQ337:PCQ341"/>
    <mergeCell ref="PCR337:PCR341"/>
    <mergeCell ref="PCS337:PCS341"/>
    <mergeCell ref="PCB337:PCB341"/>
    <mergeCell ref="PCC337:PCC341"/>
    <mergeCell ref="PCD337:PCD341"/>
    <mergeCell ref="PCE337:PCE341"/>
    <mergeCell ref="PCF337:PCF341"/>
    <mergeCell ref="PCG337:PCG341"/>
    <mergeCell ref="PCH337:PCH341"/>
    <mergeCell ref="PCI337:PCI341"/>
    <mergeCell ref="PCJ337:PCJ341"/>
    <mergeCell ref="PEM337:PEM341"/>
    <mergeCell ref="PEN337:PEN341"/>
    <mergeCell ref="PEO337:PEO341"/>
    <mergeCell ref="PEP337:PEP341"/>
    <mergeCell ref="PEQ337:PEQ341"/>
    <mergeCell ref="PER337:PER341"/>
    <mergeCell ref="PES337:PES341"/>
    <mergeCell ref="PET337:PET341"/>
    <mergeCell ref="PEU337:PEU341"/>
    <mergeCell ref="PED337:PED341"/>
    <mergeCell ref="PEE337:PEE341"/>
    <mergeCell ref="PEF337:PEF341"/>
    <mergeCell ref="PEG337:PEG341"/>
    <mergeCell ref="PEH337:PEH341"/>
    <mergeCell ref="PEI337:PEI341"/>
    <mergeCell ref="PEJ337:PEJ341"/>
    <mergeCell ref="PEK337:PEK341"/>
    <mergeCell ref="PEL337:PEL341"/>
    <mergeCell ref="PDU337:PDU341"/>
    <mergeCell ref="PDV337:PDV341"/>
    <mergeCell ref="PDW337:PDW341"/>
    <mergeCell ref="PDX337:PDX341"/>
    <mergeCell ref="PDY337:PDY341"/>
    <mergeCell ref="PDZ337:PDZ341"/>
    <mergeCell ref="PEA337:PEA341"/>
    <mergeCell ref="PEB337:PEB341"/>
    <mergeCell ref="PEC337:PEC341"/>
    <mergeCell ref="PDL337:PDL341"/>
    <mergeCell ref="PDM337:PDM341"/>
    <mergeCell ref="PDN337:PDN341"/>
    <mergeCell ref="PDO337:PDO341"/>
    <mergeCell ref="PDP337:PDP341"/>
    <mergeCell ref="PDQ337:PDQ341"/>
    <mergeCell ref="PDR337:PDR341"/>
    <mergeCell ref="PDS337:PDS341"/>
    <mergeCell ref="PDT337:PDT341"/>
    <mergeCell ref="PFW337:PFW341"/>
    <mergeCell ref="PFX337:PFX341"/>
    <mergeCell ref="PFY337:PFY341"/>
    <mergeCell ref="PFZ337:PFZ341"/>
    <mergeCell ref="PGA337:PGA341"/>
    <mergeCell ref="PGB337:PGB341"/>
    <mergeCell ref="PGC337:PGC341"/>
    <mergeCell ref="PGD337:PGD341"/>
    <mergeCell ref="PGE337:PGE341"/>
    <mergeCell ref="PFN337:PFN341"/>
    <mergeCell ref="PFO337:PFO341"/>
    <mergeCell ref="PFP337:PFP341"/>
    <mergeCell ref="PFQ337:PFQ341"/>
    <mergeCell ref="PFR337:PFR341"/>
    <mergeCell ref="PFS337:PFS341"/>
    <mergeCell ref="PFT337:PFT341"/>
    <mergeCell ref="PFU337:PFU341"/>
    <mergeCell ref="PFV337:PFV341"/>
    <mergeCell ref="PFE337:PFE341"/>
    <mergeCell ref="PFF337:PFF341"/>
    <mergeCell ref="PFG337:PFG341"/>
    <mergeCell ref="PFH337:PFH341"/>
    <mergeCell ref="PFI337:PFI341"/>
    <mergeCell ref="PFJ337:PFJ341"/>
    <mergeCell ref="PFK337:PFK341"/>
    <mergeCell ref="PFL337:PFL341"/>
    <mergeCell ref="PFM337:PFM341"/>
    <mergeCell ref="PEV337:PEV341"/>
    <mergeCell ref="PEW337:PEW341"/>
    <mergeCell ref="PEX337:PEX341"/>
    <mergeCell ref="PEY337:PEY341"/>
    <mergeCell ref="PEZ337:PEZ341"/>
    <mergeCell ref="PFA337:PFA341"/>
    <mergeCell ref="PFB337:PFB341"/>
    <mergeCell ref="PFC337:PFC341"/>
    <mergeCell ref="PFD337:PFD341"/>
    <mergeCell ref="PHG337:PHG341"/>
    <mergeCell ref="PHH337:PHH341"/>
    <mergeCell ref="PHI337:PHI341"/>
    <mergeCell ref="PHJ337:PHJ341"/>
    <mergeCell ref="PHK337:PHK341"/>
    <mergeCell ref="PHL337:PHL341"/>
    <mergeCell ref="PHM337:PHM341"/>
    <mergeCell ref="PHN337:PHN341"/>
    <mergeCell ref="PHO337:PHO341"/>
    <mergeCell ref="PGX337:PGX341"/>
    <mergeCell ref="PGY337:PGY341"/>
    <mergeCell ref="PGZ337:PGZ341"/>
    <mergeCell ref="PHA337:PHA341"/>
    <mergeCell ref="PHB337:PHB341"/>
    <mergeCell ref="PHC337:PHC341"/>
    <mergeCell ref="PHD337:PHD341"/>
    <mergeCell ref="PHE337:PHE341"/>
    <mergeCell ref="PHF337:PHF341"/>
    <mergeCell ref="PGO337:PGO341"/>
    <mergeCell ref="PGP337:PGP341"/>
    <mergeCell ref="PGQ337:PGQ341"/>
    <mergeCell ref="PGR337:PGR341"/>
    <mergeCell ref="PGS337:PGS341"/>
    <mergeCell ref="PGT337:PGT341"/>
    <mergeCell ref="PGU337:PGU341"/>
    <mergeCell ref="PGV337:PGV341"/>
    <mergeCell ref="PGW337:PGW341"/>
    <mergeCell ref="PGF337:PGF341"/>
    <mergeCell ref="PGG337:PGG341"/>
    <mergeCell ref="PGH337:PGH341"/>
    <mergeCell ref="PGI337:PGI341"/>
    <mergeCell ref="PGJ337:PGJ341"/>
    <mergeCell ref="PGK337:PGK341"/>
    <mergeCell ref="PGL337:PGL341"/>
    <mergeCell ref="PGM337:PGM341"/>
    <mergeCell ref="PGN337:PGN341"/>
    <mergeCell ref="PIQ337:PIQ341"/>
    <mergeCell ref="PIR337:PIR341"/>
    <mergeCell ref="PIS337:PIS341"/>
    <mergeCell ref="PIT337:PIT341"/>
    <mergeCell ref="PIU337:PIU341"/>
    <mergeCell ref="PIV337:PIV341"/>
    <mergeCell ref="PIW337:PIW341"/>
    <mergeCell ref="PIX337:PIX341"/>
    <mergeCell ref="PIY337:PIY341"/>
    <mergeCell ref="PIH337:PIH341"/>
    <mergeCell ref="PII337:PII341"/>
    <mergeCell ref="PIJ337:PIJ341"/>
    <mergeCell ref="PIK337:PIK341"/>
    <mergeCell ref="PIL337:PIL341"/>
    <mergeCell ref="PIM337:PIM341"/>
    <mergeCell ref="PIN337:PIN341"/>
    <mergeCell ref="PIO337:PIO341"/>
    <mergeCell ref="PIP337:PIP341"/>
    <mergeCell ref="PHY337:PHY341"/>
    <mergeCell ref="PHZ337:PHZ341"/>
    <mergeCell ref="PIA337:PIA341"/>
    <mergeCell ref="PIB337:PIB341"/>
    <mergeCell ref="PIC337:PIC341"/>
    <mergeCell ref="PID337:PID341"/>
    <mergeCell ref="PIE337:PIE341"/>
    <mergeCell ref="PIF337:PIF341"/>
    <mergeCell ref="PIG337:PIG341"/>
    <mergeCell ref="PHP337:PHP341"/>
    <mergeCell ref="PHQ337:PHQ341"/>
    <mergeCell ref="PHR337:PHR341"/>
    <mergeCell ref="PHS337:PHS341"/>
    <mergeCell ref="PHT337:PHT341"/>
    <mergeCell ref="PHU337:PHU341"/>
    <mergeCell ref="PHV337:PHV341"/>
    <mergeCell ref="PHW337:PHW341"/>
    <mergeCell ref="PHX337:PHX341"/>
    <mergeCell ref="PKA337:PKA341"/>
    <mergeCell ref="PKB337:PKB341"/>
    <mergeCell ref="PKC337:PKC341"/>
    <mergeCell ref="PKD337:PKD341"/>
    <mergeCell ref="PKE337:PKE341"/>
    <mergeCell ref="PKF337:PKF341"/>
    <mergeCell ref="PKG337:PKG341"/>
    <mergeCell ref="PKH337:PKH341"/>
    <mergeCell ref="PKI337:PKI341"/>
    <mergeCell ref="PJR337:PJR341"/>
    <mergeCell ref="PJS337:PJS341"/>
    <mergeCell ref="PJT337:PJT341"/>
    <mergeCell ref="PJU337:PJU341"/>
    <mergeCell ref="PJV337:PJV341"/>
    <mergeCell ref="PJW337:PJW341"/>
    <mergeCell ref="PJX337:PJX341"/>
    <mergeCell ref="PJY337:PJY341"/>
    <mergeCell ref="PJZ337:PJZ341"/>
    <mergeCell ref="PJI337:PJI341"/>
    <mergeCell ref="PJJ337:PJJ341"/>
    <mergeCell ref="PJK337:PJK341"/>
    <mergeCell ref="PJL337:PJL341"/>
    <mergeCell ref="PJM337:PJM341"/>
    <mergeCell ref="PJN337:PJN341"/>
    <mergeCell ref="PJO337:PJO341"/>
    <mergeCell ref="PJP337:PJP341"/>
    <mergeCell ref="PJQ337:PJQ341"/>
    <mergeCell ref="PIZ337:PIZ341"/>
    <mergeCell ref="PJA337:PJA341"/>
    <mergeCell ref="PJB337:PJB341"/>
    <mergeCell ref="PJC337:PJC341"/>
    <mergeCell ref="PJD337:PJD341"/>
    <mergeCell ref="PJE337:PJE341"/>
    <mergeCell ref="PJF337:PJF341"/>
    <mergeCell ref="PJG337:PJG341"/>
    <mergeCell ref="PJH337:PJH341"/>
    <mergeCell ref="PLK337:PLK341"/>
    <mergeCell ref="PLL337:PLL341"/>
    <mergeCell ref="PLM337:PLM341"/>
    <mergeCell ref="PLN337:PLN341"/>
    <mergeCell ref="PLO337:PLO341"/>
    <mergeCell ref="PLP337:PLP341"/>
    <mergeCell ref="PLQ337:PLQ341"/>
    <mergeCell ref="PLR337:PLR341"/>
    <mergeCell ref="PLS337:PLS341"/>
    <mergeCell ref="PLB337:PLB341"/>
    <mergeCell ref="PLC337:PLC341"/>
    <mergeCell ref="PLD337:PLD341"/>
    <mergeCell ref="PLE337:PLE341"/>
    <mergeCell ref="PLF337:PLF341"/>
    <mergeCell ref="PLG337:PLG341"/>
    <mergeCell ref="PLH337:PLH341"/>
    <mergeCell ref="PLI337:PLI341"/>
    <mergeCell ref="PLJ337:PLJ341"/>
    <mergeCell ref="PKS337:PKS341"/>
    <mergeCell ref="PKT337:PKT341"/>
    <mergeCell ref="PKU337:PKU341"/>
    <mergeCell ref="PKV337:PKV341"/>
    <mergeCell ref="PKW337:PKW341"/>
    <mergeCell ref="PKX337:PKX341"/>
    <mergeCell ref="PKY337:PKY341"/>
    <mergeCell ref="PKZ337:PKZ341"/>
    <mergeCell ref="PLA337:PLA341"/>
    <mergeCell ref="PKJ337:PKJ341"/>
    <mergeCell ref="PKK337:PKK341"/>
    <mergeCell ref="PKL337:PKL341"/>
    <mergeCell ref="PKM337:PKM341"/>
    <mergeCell ref="PKN337:PKN341"/>
    <mergeCell ref="PKO337:PKO341"/>
    <mergeCell ref="PKP337:PKP341"/>
    <mergeCell ref="PKQ337:PKQ341"/>
    <mergeCell ref="PKR337:PKR341"/>
    <mergeCell ref="PMU337:PMU341"/>
    <mergeCell ref="PMV337:PMV341"/>
    <mergeCell ref="PMW337:PMW341"/>
    <mergeCell ref="PMX337:PMX341"/>
    <mergeCell ref="PMY337:PMY341"/>
    <mergeCell ref="PMZ337:PMZ341"/>
    <mergeCell ref="PNA337:PNA341"/>
    <mergeCell ref="PNB337:PNB341"/>
    <mergeCell ref="PNC337:PNC341"/>
    <mergeCell ref="PML337:PML341"/>
    <mergeCell ref="PMM337:PMM341"/>
    <mergeCell ref="PMN337:PMN341"/>
    <mergeCell ref="PMO337:PMO341"/>
    <mergeCell ref="PMP337:PMP341"/>
    <mergeCell ref="PMQ337:PMQ341"/>
    <mergeCell ref="PMR337:PMR341"/>
    <mergeCell ref="PMS337:PMS341"/>
    <mergeCell ref="PMT337:PMT341"/>
    <mergeCell ref="PMC337:PMC341"/>
    <mergeCell ref="PMD337:PMD341"/>
    <mergeCell ref="PME337:PME341"/>
    <mergeCell ref="PMF337:PMF341"/>
    <mergeCell ref="PMG337:PMG341"/>
    <mergeCell ref="PMH337:PMH341"/>
    <mergeCell ref="PMI337:PMI341"/>
    <mergeCell ref="PMJ337:PMJ341"/>
    <mergeCell ref="PMK337:PMK341"/>
    <mergeCell ref="PLT337:PLT341"/>
    <mergeCell ref="PLU337:PLU341"/>
    <mergeCell ref="PLV337:PLV341"/>
    <mergeCell ref="PLW337:PLW341"/>
    <mergeCell ref="PLX337:PLX341"/>
    <mergeCell ref="PLY337:PLY341"/>
    <mergeCell ref="PLZ337:PLZ341"/>
    <mergeCell ref="PMA337:PMA341"/>
    <mergeCell ref="PMB337:PMB341"/>
    <mergeCell ref="POE337:POE341"/>
    <mergeCell ref="POF337:POF341"/>
    <mergeCell ref="POG337:POG341"/>
    <mergeCell ref="POH337:POH341"/>
    <mergeCell ref="POI337:POI341"/>
    <mergeCell ref="POJ337:POJ341"/>
    <mergeCell ref="POK337:POK341"/>
    <mergeCell ref="POL337:POL341"/>
    <mergeCell ref="POM337:POM341"/>
    <mergeCell ref="PNV337:PNV341"/>
    <mergeCell ref="PNW337:PNW341"/>
    <mergeCell ref="PNX337:PNX341"/>
    <mergeCell ref="PNY337:PNY341"/>
    <mergeCell ref="PNZ337:PNZ341"/>
    <mergeCell ref="POA337:POA341"/>
    <mergeCell ref="POB337:POB341"/>
    <mergeCell ref="POC337:POC341"/>
    <mergeCell ref="POD337:POD341"/>
    <mergeCell ref="PNM337:PNM341"/>
    <mergeCell ref="PNN337:PNN341"/>
    <mergeCell ref="PNO337:PNO341"/>
    <mergeCell ref="PNP337:PNP341"/>
    <mergeCell ref="PNQ337:PNQ341"/>
    <mergeCell ref="PNR337:PNR341"/>
    <mergeCell ref="PNS337:PNS341"/>
    <mergeCell ref="PNT337:PNT341"/>
    <mergeCell ref="PNU337:PNU341"/>
    <mergeCell ref="PND337:PND341"/>
    <mergeCell ref="PNE337:PNE341"/>
    <mergeCell ref="PNF337:PNF341"/>
    <mergeCell ref="PNG337:PNG341"/>
    <mergeCell ref="PNH337:PNH341"/>
    <mergeCell ref="PNI337:PNI341"/>
    <mergeCell ref="PNJ337:PNJ341"/>
    <mergeCell ref="PNK337:PNK341"/>
    <mergeCell ref="PNL337:PNL341"/>
    <mergeCell ref="PPO337:PPO341"/>
    <mergeCell ref="PPP337:PPP341"/>
    <mergeCell ref="PPQ337:PPQ341"/>
    <mergeCell ref="PPR337:PPR341"/>
    <mergeCell ref="PPS337:PPS341"/>
    <mergeCell ref="PPT337:PPT341"/>
    <mergeCell ref="PPU337:PPU341"/>
    <mergeCell ref="PPV337:PPV341"/>
    <mergeCell ref="PPW337:PPW341"/>
    <mergeCell ref="PPF337:PPF341"/>
    <mergeCell ref="PPG337:PPG341"/>
    <mergeCell ref="PPH337:PPH341"/>
    <mergeCell ref="PPI337:PPI341"/>
    <mergeCell ref="PPJ337:PPJ341"/>
    <mergeCell ref="PPK337:PPK341"/>
    <mergeCell ref="PPL337:PPL341"/>
    <mergeCell ref="PPM337:PPM341"/>
    <mergeCell ref="PPN337:PPN341"/>
    <mergeCell ref="POW337:POW341"/>
    <mergeCell ref="POX337:POX341"/>
    <mergeCell ref="POY337:POY341"/>
    <mergeCell ref="POZ337:POZ341"/>
    <mergeCell ref="PPA337:PPA341"/>
    <mergeCell ref="PPB337:PPB341"/>
    <mergeCell ref="PPC337:PPC341"/>
    <mergeCell ref="PPD337:PPD341"/>
    <mergeCell ref="PPE337:PPE341"/>
    <mergeCell ref="PON337:PON341"/>
    <mergeCell ref="POO337:POO341"/>
    <mergeCell ref="POP337:POP341"/>
    <mergeCell ref="POQ337:POQ341"/>
    <mergeCell ref="POR337:POR341"/>
    <mergeCell ref="POS337:POS341"/>
    <mergeCell ref="POT337:POT341"/>
    <mergeCell ref="POU337:POU341"/>
    <mergeCell ref="POV337:POV341"/>
    <mergeCell ref="PQY337:PQY341"/>
    <mergeCell ref="PQZ337:PQZ341"/>
    <mergeCell ref="PRA337:PRA341"/>
    <mergeCell ref="PRB337:PRB341"/>
    <mergeCell ref="PRC337:PRC341"/>
    <mergeCell ref="PRD337:PRD341"/>
    <mergeCell ref="PRE337:PRE341"/>
    <mergeCell ref="PRF337:PRF341"/>
    <mergeCell ref="PRG337:PRG341"/>
    <mergeCell ref="PQP337:PQP341"/>
    <mergeCell ref="PQQ337:PQQ341"/>
    <mergeCell ref="PQR337:PQR341"/>
    <mergeCell ref="PQS337:PQS341"/>
    <mergeCell ref="PQT337:PQT341"/>
    <mergeCell ref="PQU337:PQU341"/>
    <mergeCell ref="PQV337:PQV341"/>
    <mergeCell ref="PQW337:PQW341"/>
    <mergeCell ref="PQX337:PQX341"/>
    <mergeCell ref="PQG337:PQG341"/>
    <mergeCell ref="PQH337:PQH341"/>
    <mergeCell ref="PQI337:PQI341"/>
    <mergeCell ref="PQJ337:PQJ341"/>
    <mergeCell ref="PQK337:PQK341"/>
    <mergeCell ref="PQL337:PQL341"/>
    <mergeCell ref="PQM337:PQM341"/>
    <mergeCell ref="PQN337:PQN341"/>
    <mergeCell ref="PQO337:PQO341"/>
    <mergeCell ref="PPX337:PPX341"/>
    <mergeCell ref="PPY337:PPY341"/>
    <mergeCell ref="PPZ337:PPZ341"/>
    <mergeCell ref="PQA337:PQA341"/>
    <mergeCell ref="PQB337:PQB341"/>
    <mergeCell ref="PQC337:PQC341"/>
    <mergeCell ref="PQD337:PQD341"/>
    <mergeCell ref="PQE337:PQE341"/>
    <mergeCell ref="PQF337:PQF341"/>
    <mergeCell ref="PSI337:PSI341"/>
    <mergeCell ref="PSJ337:PSJ341"/>
    <mergeCell ref="PSK337:PSK341"/>
    <mergeCell ref="PSL337:PSL341"/>
    <mergeCell ref="PSM337:PSM341"/>
    <mergeCell ref="PSN337:PSN341"/>
    <mergeCell ref="PSO337:PSO341"/>
    <mergeCell ref="PSP337:PSP341"/>
    <mergeCell ref="PSQ337:PSQ341"/>
    <mergeCell ref="PRZ337:PRZ341"/>
    <mergeCell ref="PSA337:PSA341"/>
    <mergeCell ref="PSB337:PSB341"/>
    <mergeCell ref="PSC337:PSC341"/>
    <mergeCell ref="PSD337:PSD341"/>
    <mergeCell ref="PSE337:PSE341"/>
    <mergeCell ref="PSF337:PSF341"/>
    <mergeCell ref="PSG337:PSG341"/>
    <mergeCell ref="PSH337:PSH341"/>
    <mergeCell ref="PRQ337:PRQ341"/>
    <mergeCell ref="PRR337:PRR341"/>
    <mergeCell ref="PRS337:PRS341"/>
    <mergeCell ref="PRT337:PRT341"/>
    <mergeCell ref="PRU337:PRU341"/>
    <mergeCell ref="PRV337:PRV341"/>
    <mergeCell ref="PRW337:PRW341"/>
    <mergeCell ref="PRX337:PRX341"/>
    <mergeCell ref="PRY337:PRY341"/>
    <mergeCell ref="PRH337:PRH341"/>
    <mergeCell ref="PRI337:PRI341"/>
    <mergeCell ref="PRJ337:PRJ341"/>
    <mergeCell ref="PRK337:PRK341"/>
    <mergeCell ref="PRL337:PRL341"/>
    <mergeCell ref="PRM337:PRM341"/>
    <mergeCell ref="PRN337:PRN341"/>
    <mergeCell ref="PRO337:PRO341"/>
    <mergeCell ref="PRP337:PRP341"/>
    <mergeCell ref="PTS337:PTS341"/>
    <mergeCell ref="PTT337:PTT341"/>
    <mergeCell ref="PTU337:PTU341"/>
    <mergeCell ref="PTV337:PTV341"/>
    <mergeCell ref="PTW337:PTW341"/>
    <mergeCell ref="PTX337:PTX341"/>
    <mergeCell ref="PTY337:PTY341"/>
    <mergeCell ref="PTZ337:PTZ341"/>
    <mergeCell ref="PUA337:PUA341"/>
    <mergeCell ref="PTJ337:PTJ341"/>
    <mergeCell ref="PTK337:PTK341"/>
    <mergeCell ref="PTL337:PTL341"/>
    <mergeCell ref="PTM337:PTM341"/>
    <mergeCell ref="PTN337:PTN341"/>
    <mergeCell ref="PTO337:PTO341"/>
    <mergeCell ref="PTP337:PTP341"/>
    <mergeCell ref="PTQ337:PTQ341"/>
    <mergeCell ref="PTR337:PTR341"/>
    <mergeCell ref="PTA337:PTA341"/>
    <mergeCell ref="PTB337:PTB341"/>
    <mergeCell ref="PTC337:PTC341"/>
    <mergeCell ref="PTD337:PTD341"/>
    <mergeCell ref="PTE337:PTE341"/>
    <mergeCell ref="PTF337:PTF341"/>
    <mergeCell ref="PTG337:PTG341"/>
    <mergeCell ref="PTH337:PTH341"/>
    <mergeCell ref="PTI337:PTI341"/>
    <mergeCell ref="PSR337:PSR341"/>
    <mergeCell ref="PSS337:PSS341"/>
    <mergeCell ref="PST337:PST341"/>
    <mergeCell ref="PSU337:PSU341"/>
    <mergeCell ref="PSV337:PSV341"/>
    <mergeCell ref="PSW337:PSW341"/>
    <mergeCell ref="PSX337:PSX341"/>
    <mergeCell ref="PSY337:PSY341"/>
    <mergeCell ref="PSZ337:PSZ341"/>
    <mergeCell ref="PVC337:PVC341"/>
    <mergeCell ref="PVD337:PVD341"/>
    <mergeCell ref="PVE337:PVE341"/>
    <mergeCell ref="PVF337:PVF341"/>
    <mergeCell ref="PVG337:PVG341"/>
    <mergeCell ref="PVH337:PVH341"/>
    <mergeCell ref="PVI337:PVI341"/>
    <mergeCell ref="PVJ337:PVJ341"/>
    <mergeCell ref="PVK337:PVK341"/>
    <mergeCell ref="PUT337:PUT341"/>
    <mergeCell ref="PUU337:PUU341"/>
    <mergeCell ref="PUV337:PUV341"/>
    <mergeCell ref="PUW337:PUW341"/>
    <mergeCell ref="PUX337:PUX341"/>
    <mergeCell ref="PUY337:PUY341"/>
    <mergeCell ref="PUZ337:PUZ341"/>
    <mergeCell ref="PVA337:PVA341"/>
    <mergeCell ref="PVB337:PVB341"/>
    <mergeCell ref="PUK337:PUK341"/>
    <mergeCell ref="PUL337:PUL341"/>
    <mergeCell ref="PUM337:PUM341"/>
    <mergeCell ref="PUN337:PUN341"/>
    <mergeCell ref="PUO337:PUO341"/>
    <mergeCell ref="PUP337:PUP341"/>
    <mergeCell ref="PUQ337:PUQ341"/>
    <mergeCell ref="PUR337:PUR341"/>
    <mergeCell ref="PUS337:PUS341"/>
    <mergeCell ref="PUB337:PUB341"/>
    <mergeCell ref="PUC337:PUC341"/>
    <mergeCell ref="PUD337:PUD341"/>
    <mergeCell ref="PUE337:PUE341"/>
    <mergeCell ref="PUF337:PUF341"/>
    <mergeCell ref="PUG337:PUG341"/>
    <mergeCell ref="PUH337:PUH341"/>
    <mergeCell ref="PUI337:PUI341"/>
    <mergeCell ref="PUJ337:PUJ341"/>
    <mergeCell ref="PWM337:PWM341"/>
    <mergeCell ref="PWN337:PWN341"/>
    <mergeCell ref="PWO337:PWO341"/>
    <mergeCell ref="PWP337:PWP341"/>
    <mergeCell ref="PWQ337:PWQ341"/>
    <mergeCell ref="PWR337:PWR341"/>
    <mergeCell ref="PWS337:PWS341"/>
    <mergeCell ref="PWT337:PWT341"/>
    <mergeCell ref="PWU337:PWU341"/>
    <mergeCell ref="PWD337:PWD341"/>
    <mergeCell ref="PWE337:PWE341"/>
    <mergeCell ref="PWF337:PWF341"/>
    <mergeCell ref="PWG337:PWG341"/>
    <mergeCell ref="PWH337:PWH341"/>
    <mergeCell ref="PWI337:PWI341"/>
    <mergeCell ref="PWJ337:PWJ341"/>
    <mergeCell ref="PWK337:PWK341"/>
    <mergeCell ref="PWL337:PWL341"/>
    <mergeCell ref="PVU337:PVU341"/>
    <mergeCell ref="PVV337:PVV341"/>
    <mergeCell ref="PVW337:PVW341"/>
    <mergeCell ref="PVX337:PVX341"/>
    <mergeCell ref="PVY337:PVY341"/>
    <mergeCell ref="PVZ337:PVZ341"/>
    <mergeCell ref="PWA337:PWA341"/>
    <mergeCell ref="PWB337:PWB341"/>
    <mergeCell ref="PWC337:PWC341"/>
    <mergeCell ref="PVL337:PVL341"/>
    <mergeCell ref="PVM337:PVM341"/>
    <mergeCell ref="PVN337:PVN341"/>
    <mergeCell ref="PVO337:PVO341"/>
    <mergeCell ref="PVP337:PVP341"/>
    <mergeCell ref="PVQ337:PVQ341"/>
    <mergeCell ref="PVR337:PVR341"/>
    <mergeCell ref="PVS337:PVS341"/>
    <mergeCell ref="PVT337:PVT341"/>
    <mergeCell ref="PXW337:PXW341"/>
    <mergeCell ref="PXX337:PXX341"/>
    <mergeCell ref="PXY337:PXY341"/>
    <mergeCell ref="PXZ337:PXZ341"/>
    <mergeCell ref="PYA337:PYA341"/>
    <mergeCell ref="PYB337:PYB341"/>
    <mergeCell ref="PYC337:PYC341"/>
    <mergeCell ref="PYD337:PYD341"/>
    <mergeCell ref="PYE337:PYE341"/>
    <mergeCell ref="PXN337:PXN341"/>
    <mergeCell ref="PXO337:PXO341"/>
    <mergeCell ref="PXP337:PXP341"/>
    <mergeCell ref="PXQ337:PXQ341"/>
    <mergeCell ref="PXR337:PXR341"/>
    <mergeCell ref="PXS337:PXS341"/>
    <mergeCell ref="PXT337:PXT341"/>
    <mergeCell ref="PXU337:PXU341"/>
    <mergeCell ref="PXV337:PXV341"/>
    <mergeCell ref="PXE337:PXE341"/>
    <mergeCell ref="PXF337:PXF341"/>
    <mergeCell ref="PXG337:PXG341"/>
    <mergeCell ref="PXH337:PXH341"/>
    <mergeCell ref="PXI337:PXI341"/>
    <mergeCell ref="PXJ337:PXJ341"/>
    <mergeCell ref="PXK337:PXK341"/>
    <mergeCell ref="PXL337:PXL341"/>
    <mergeCell ref="PXM337:PXM341"/>
    <mergeCell ref="PWV337:PWV341"/>
    <mergeCell ref="PWW337:PWW341"/>
    <mergeCell ref="PWX337:PWX341"/>
    <mergeCell ref="PWY337:PWY341"/>
    <mergeCell ref="PWZ337:PWZ341"/>
    <mergeCell ref="PXA337:PXA341"/>
    <mergeCell ref="PXB337:PXB341"/>
    <mergeCell ref="PXC337:PXC341"/>
    <mergeCell ref="PXD337:PXD341"/>
    <mergeCell ref="PZG337:PZG341"/>
    <mergeCell ref="PZH337:PZH341"/>
    <mergeCell ref="PZI337:PZI341"/>
    <mergeCell ref="PZJ337:PZJ341"/>
    <mergeCell ref="PZK337:PZK341"/>
    <mergeCell ref="PZL337:PZL341"/>
    <mergeCell ref="PZM337:PZM341"/>
    <mergeCell ref="PZN337:PZN341"/>
    <mergeCell ref="PZO337:PZO341"/>
    <mergeCell ref="PYX337:PYX341"/>
    <mergeCell ref="PYY337:PYY341"/>
    <mergeCell ref="PYZ337:PYZ341"/>
    <mergeCell ref="PZA337:PZA341"/>
    <mergeCell ref="PZB337:PZB341"/>
    <mergeCell ref="PZC337:PZC341"/>
    <mergeCell ref="PZD337:PZD341"/>
    <mergeCell ref="PZE337:PZE341"/>
    <mergeCell ref="PZF337:PZF341"/>
    <mergeCell ref="PYO337:PYO341"/>
    <mergeCell ref="PYP337:PYP341"/>
    <mergeCell ref="PYQ337:PYQ341"/>
    <mergeCell ref="PYR337:PYR341"/>
    <mergeCell ref="PYS337:PYS341"/>
    <mergeCell ref="PYT337:PYT341"/>
    <mergeCell ref="PYU337:PYU341"/>
    <mergeCell ref="PYV337:PYV341"/>
    <mergeCell ref="PYW337:PYW341"/>
    <mergeCell ref="PYF337:PYF341"/>
    <mergeCell ref="PYG337:PYG341"/>
    <mergeCell ref="PYH337:PYH341"/>
    <mergeCell ref="PYI337:PYI341"/>
    <mergeCell ref="PYJ337:PYJ341"/>
    <mergeCell ref="PYK337:PYK341"/>
    <mergeCell ref="PYL337:PYL341"/>
    <mergeCell ref="PYM337:PYM341"/>
    <mergeCell ref="PYN337:PYN341"/>
    <mergeCell ref="QAQ337:QAQ341"/>
    <mergeCell ref="QAR337:QAR341"/>
    <mergeCell ref="QAS337:QAS341"/>
    <mergeCell ref="QAT337:QAT341"/>
    <mergeCell ref="QAU337:QAU341"/>
    <mergeCell ref="QAV337:QAV341"/>
    <mergeCell ref="QAW337:QAW341"/>
    <mergeCell ref="QAX337:QAX341"/>
    <mergeCell ref="QAY337:QAY341"/>
    <mergeCell ref="QAH337:QAH341"/>
    <mergeCell ref="QAI337:QAI341"/>
    <mergeCell ref="QAJ337:QAJ341"/>
    <mergeCell ref="QAK337:QAK341"/>
    <mergeCell ref="QAL337:QAL341"/>
    <mergeCell ref="QAM337:QAM341"/>
    <mergeCell ref="QAN337:QAN341"/>
    <mergeCell ref="QAO337:QAO341"/>
    <mergeCell ref="QAP337:QAP341"/>
    <mergeCell ref="PZY337:PZY341"/>
    <mergeCell ref="PZZ337:PZZ341"/>
    <mergeCell ref="QAA337:QAA341"/>
    <mergeCell ref="QAB337:QAB341"/>
    <mergeCell ref="QAC337:QAC341"/>
    <mergeCell ref="QAD337:QAD341"/>
    <mergeCell ref="QAE337:QAE341"/>
    <mergeCell ref="QAF337:QAF341"/>
    <mergeCell ref="QAG337:QAG341"/>
    <mergeCell ref="PZP337:PZP341"/>
    <mergeCell ref="PZQ337:PZQ341"/>
    <mergeCell ref="PZR337:PZR341"/>
    <mergeCell ref="PZS337:PZS341"/>
    <mergeCell ref="PZT337:PZT341"/>
    <mergeCell ref="PZU337:PZU341"/>
    <mergeCell ref="PZV337:PZV341"/>
    <mergeCell ref="PZW337:PZW341"/>
    <mergeCell ref="PZX337:PZX341"/>
    <mergeCell ref="QCA337:QCA341"/>
    <mergeCell ref="QCB337:QCB341"/>
    <mergeCell ref="QCC337:QCC341"/>
    <mergeCell ref="QCD337:QCD341"/>
    <mergeCell ref="QCE337:QCE341"/>
    <mergeCell ref="QCF337:QCF341"/>
    <mergeCell ref="QCG337:QCG341"/>
    <mergeCell ref="QCH337:QCH341"/>
    <mergeCell ref="QCI337:QCI341"/>
    <mergeCell ref="QBR337:QBR341"/>
    <mergeCell ref="QBS337:QBS341"/>
    <mergeCell ref="QBT337:QBT341"/>
    <mergeCell ref="QBU337:QBU341"/>
    <mergeCell ref="QBV337:QBV341"/>
    <mergeCell ref="QBW337:QBW341"/>
    <mergeCell ref="QBX337:QBX341"/>
    <mergeCell ref="QBY337:QBY341"/>
    <mergeCell ref="QBZ337:QBZ341"/>
    <mergeCell ref="QBI337:QBI341"/>
    <mergeCell ref="QBJ337:QBJ341"/>
    <mergeCell ref="QBK337:QBK341"/>
    <mergeCell ref="QBL337:QBL341"/>
    <mergeCell ref="QBM337:QBM341"/>
    <mergeCell ref="QBN337:QBN341"/>
    <mergeCell ref="QBO337:QBO341"/>
    <mergeCell ref="QBP337:QBP341"/>
    <mergeCell ref="QBQ337:QBQ341"/>
    <mergeCell ref="QAZ337:QAZ341"/>
    <mergeCell ref="QBA337:QBA341"/>
    <mergeCell ref="QBB337:QBB341"/>
    <mergeCell ref="QBC337:QBC341"/>
    <mergeCell ref="QBD337:QBD341"/>
    <mergeCell ref="QBE337:QBE341"/>
    <mergeCell ref="QBF337:QBF341"/>
    <mergeCell ref="QBG337:QBG341"/>
    <mergeCell ref="QBH337:QBH341"/>
    <mergeCell ref="QDK337:QDK341"/>
    <mergeCell ref="QDL337:QDL341"/>
    <mergeCell ref="QDM337:QDM341"/>
    <mergeCell ref="QDN337:QDN341"/>
    <mergeCell ref="QDO337:QDO341"/>
    <mergeCell ref="QDP337:QDP341"/>
    <mergeCell ref="QDQ337:QDQ341"/>
    <mergeCell ref="QDR337:QDR341"/>
    <mergeCell ref="QDS337:QDS341"/>
    <mergeCell ref="QDB337:QDB341"/>
    <mergeCell ref="QDC337:QDC341"/>
    <mergeCell ref="QDD337:QDD341"/>
    <mergeCell ref="QDE337:QDE341"/>
    <mergeCell ref="QDF337:QDF341"/>
    <mergeCell ref="QDG337:QDG341"/>
    <mergeCell ref="QDH337:QDH341"/>
    <mergeCell ref="QDI337:QDI341"/>
    <mergeCell ref="QDJ337:QDJ341"/>
    <mergeCell ref="QCS337:QCS341"/>
    <mergeCell ref="QCT337:QCT341"/>
    <mergeCell ref="QCU337:QCU341"/>
    <mergeCell ref="QCV337:QCV341"/>
    <mergeCell ref="QCW337:QCW341"/>
    <mergeCell ref="QCX337:QCX341"/>
    <mergeCell ref="QCY337:QCY341"/>
    <mergeCell ref="QCZ337:QCZ341"/>
    <mergeCell ref="QDA337:QDA341"/>
    <mergeCell ref="QCJ337:QCJ341"/>
    <mergeCell ref="QCK337:QCK341"/>
    <mergeCell ref="QCL337:QCL341"/>
    <mergeCell ref="QCM337:QCM341"/>
    <mergeCell ref="QCN337:QCN341"/>
    <mergeCell ref="QCO337:QCO341"/>
    <mergeCell ref="QCP337:QCP341"/>
    <mergeCell ref="QCQ337:QCQ341"/>
    <mergeCell ref="QCR337:QCR341"/>
    <mergeCell ref="QEU337:QEU341"/>
    <mergeCell ref="QEV337:QEV341"/>
    <mergeCell ref="QEW337:QEW341"/>
    <mergeCell ref="QEX337:QEX341"/>
    <mergeCell ref="QEY337:QEY341"/>
    <mergeCell ref="QEZ337:QEZ341"/>
    <mergeCell ref="QFA337:QFA341"/>
    <mergeCell ref="QFB337:QFB341"/>
    <mergeCell ref="QFC337:QFC341"/>
    <mergeCell ref="QEL337:QEL341"/>
    <mergeCell ref="QEM337:QEM341"/>
    <mergeCell ref="QEN337:QEN341"/>
    <mergeCell ref="QEO337:QEO341"/>
    <mergeCell ref="QEP337:QEP341"/>
    <mergeCell ref="QEQ337:QEQ341"/>
    <mergeCell ref="QER337:QER341"/>
    <mergeCell ref="QES337:QES341"/>
    <mergeCell ref="QET337:QET341"/>
    <mergeCell ref="QEC337:QEC341"/>
    <mergeCell ref="QED337:QED341"/>
    <mergeCell ref="QEE337:QEE341"/>
    <mergeCell ref="QEF337:QEF341"/>
    <mergeCell ref="QEG337:QEG341"/>
    <mergeCell ref="QEH337:QEH341"/>
    <mergeCell ref="QEI337:QEI341"/>
    <mergeCell ref="QEJ337:QEJ341"/>
    <mergeCell ref="QEK337:QEK341"/>
    <mergeCell ref="QDT337:QDT341"/>
    <mergeCell ref="QDU337:QDU341"/>
    <mergeCell ref="QDV337:QDV341"/>
    <mergeCell ref="QDW337:QDW341"/>
    <mergeCell ref="QDX337:QDX341"/>
    <mergeCell ref="QDY337:QDY341"/>
    <mergeCell ref="QDZ337:QDZ341"/>
    <mergeCell ref="QEA337:QEA341"/>
    <mergeCell ref="QEB337:QEB341"/>
    <mergeCell ref="QGE337:QGE341"/>
    <mergeCell ref="QGF337:QGF341"/>
    <mergeCell ref="QGG337:QGG341"/>
    <mergeCell ref="QGH337:QGH341"/>
    <mergeCell ref="QGI337:QGI341"/>
    <mergeCell ref="QGJ337:QGJ341"/>
    <mergeCell ref="QGK337:QGK341"/>
    <mergeCell ref="QGL337:QGL341"/>
    <mergeCell ref="QGM337:QGM341"/>
    <mergeCell ref="QFV337:QFV341"/>
    <mergeCell ref="QFW337:QFW341"/>
    <mergeCell ref="QFX337:QFX341"/>
    <mergeCell ref="QFY337:QFY341"/>
    <mergeCell ref="QFZ337:QFZ341"/>
    <mergeCell ref="QGA337:QGA341"/>
    <mergeCell ref="QGB337:QGB341"/>
    <mergeCell ref="QGC337:QGC341"/>
    <mergeCell ref="QGD337:QGD341"/>
    <mergeCell ref="QFM337:QFM341"/>
    <mergeCell ref="QFN337:QFN341"/>
    <mergeCell ref="QFO337:QFO341"/>
    <mergeCell ref="QFP337:QFP341"/>
    <mergeCell ref="QFQ337:QFQ341"/>
    <mergeCell ref="QFR337:QFR341"/>
    <mergeCell ref="QFS337:QFS341"/>
    <mergeCell ref="QFT337:QFT341"/>
    <mergeCell ref="QFU337:QFU341"/>
    <mergeCell ref="QFD337:QFD341"/>
    <mergeCell ref="QFE337:QFE341"/>
    <mergeCell ref="QFF337:QFF341"/>
    <mergeCell ref="QFG337:QFG341"/>
    <mergeCell ref="QFH337:QFH341"/>
    <mergeCell ref="QFI337:QFI341"/>
    <mergeCell ref="QFJ337:QFJ341"/>
    <mergeCell ref="QFK337:QFK341"/>
    <mergeCell ref="QFL337:QFL341"/>
    <mergeCell ref="QHO337:QHO341"/>
    <mergeCell ref="QHP337:QHP341"/>
    <mergeCell ref="QHQ337:QHQ341"/>
    <mergeCell ref="QHR337:QHR341"/>
    <mergeCell ref="QHS337:QHS341"/>
    <mergeCell ref="QHT337:QHT341"/>
    <mergeCell ref="QHU337:QHU341"/>
    <mergeCell ref="QHV337:QHV341"/>
    <mergeCell ref="QHW337:QHW341"/>
    <mergeCell ref="QHF337:QHF341"/>
    <mergeCell ref="QHG337:QHG341"/>
    <mergeCell ref="QHH337:QHH341"/>
    <mergeCell ref="QHI337:QHI341"/>
    <mergeCell ref="QHJ337:QHJ341"/>
    <mergeCell ref="QHK337:QHK341"/>
    <mergeCell ref="QHL337:QHL341"/>
    <mergeCell ref="QHM337:QHM341"/>
    <mergeCell ref="QHN337:QHN341"/>
    <mergeCell ref="QGW337:QGW341"/>
    <mergeCell ref="QGX337:QGX341"/>
    <mergeCell ref="QGY337:QGY341"/>
    <mergeCell ref="QGZ337:QGZ341"/>
    <mergeCell ref="QHA337:QHA341"/>
    <mergeCell ref="QHB337:QHB341"/>
    <mergeCell ref="QHC337:QHC341"/>
    <mergeCell ref="QHD337:QHD341"/>
    <mergeCell ref="QHE337:QHE341"/>
    <mergeCell ref="QGN337:QGN341"/>
    <mergeCell ref="QGO337:QGO341"/>
    <mergeCell ref="QGP337:QGP341"/>
    <mergeCell ref="QGQ337:QGQ341"/>
    <mergeCell ref="QGR337:QGR341"/>
    <mergeCell ref="QGS337:QGS341"/>
    <mergeCell ref="QGT337:QGT341"/>
    <mergeCell ref="QGU337:QGU341"/>
    <mergeCell ref="QGV337:QGV341"/>
    <mergeCell ref="QIY337:QIY341"/>
    <mergeCell ref="QIZ337:QIZ341"/>
    <mergeCell ref="QJA337:QJA341"/>
    <mergeCell ref="QJB337:QJB341"/>
    <mergeCell ref="QJC337:QJC341"/>
    <mergeCell ref="QJD337:QJD341"/>
    <mergeCell ref="QJE337:QJE341"/>
    <mergeCell ref="QJF337:QJF341"/>
    <mergeCell ref="QJG337:QJG341"/>
    <mergeCell ref="QIP337:QIP341"/>
    <mergeCell ref="QIQ337:QIQ341"/>
    <mergeCell ref="QIR337:QIR341"/>
    <mergeCell ref="QIS337:QIS341"/>
    <mergeCell ref="QIT337:QIT341"/>
    <mergeCell ref="QIU337:QIU341"/>
    <mergeCell ref="QIV337:QIV341"/>
    <mergeCell ref="QIW337:QIW341"/>
    <mergeCell ref="QIX337:QIX341"/>
    <mergeCell ref="QIG337:QIG341"/>
    <mergeCell ref="QIH337:QIH341"/>
    <mergeCell ref="QII337:QII341"/>
    <mergeCell ref="QIJ337:QIJ341"/>
    <mergeCell ref="QIK337:QIK341"/>
    <mergeCell ref="QIL337:QIL341"/>
    <mergeCell ref="QIM337:QIM341"/>
    <mergeCell ref="QIN337:QIN341"/>
    <mergeCell ref="QIO337:QIO341"/>
    <mergeCell ref="QHX337:QHX341"/>
    <mergeCell ref="QHY337:QHY341"/>
    <mergeCell ref="QHZ337:QHZ341"/>
    <mergeCell ref="QIA337:QIA341"/>
    <mergeCell ref="QIB337:QIB341"/>
    <mergeCell ref="QIC337:QIC341"/>
    <mergeCell ref="QID337:QID341"/>
    <mergeCell ref="QIE337:QIE341"/>
    <mergeCell ref="QIF337:QIF341"/>
    <mergeCell ref="QKI337:QKI341"/>
    <mergeCell ref="QKJ337:QKJ341"/>
    <mergeCell ref="QKK337:QKK341"/>
    <mergeCell ref="QKL337:QKL341"/>
    <mergeCell ref="QKM337:QKM341"/>
    <mergeCell ref="QKN337:QKN341"/>
    <mergeCell ref="QKO337:QKO341"/>
    <mergeCell ref="QKP337:QKP341"/>
    <mergeCell ref="QKQ337:QKQ341"/>
    <mergeCell ref="QJZ337:QJZ341"/>
    <mergeCell ref="QKA337:QKA341"/>
    <mergeCell ref="QKB337:QKB341"/>
    <mergeCell ref="QKC337:QKC341"/>
    <mergeCell ref="QKD337:QKD341"/>
    <mergeCell ref="QKE337:QKE341"/>
    <mergeCell ref="QKF337:QKF341"/>
    <mergeCell ref="QKG337:QKG341"/>
    <mergeCell ref="QKH337:QKH341"/>
    <mergeCell ref="QJQ337:QJQ341"/>
    <mergeCell ref="QJR337:QJR341"/>
    <mergeCell ref="QJS337:QJS341"/>
    <mergeCell ref="QJT337:QJT341"/>
    <mergeCell ref="QJU337:QJU341"/>
    <mergeCell ref="QJV337:QJV341"/>
    <mergeCell ref="QJW337:QJW341"/>
    <mergeCell ref="QJX337:QJX341"/>
    <mergeCell ref="QJY337:QJY341"/>
    <mergeCell ref="QJH337:QJH341"/>
    <mergeCell ref="QJI337:QJI341"/>
    <mergeCell ref="QJJ337:QJJ341"/>
    <mergeCell ref="QJK337:QJK341"/>
    <mergeCell ref="QJL337:QJL341"/>
    <mergeCell ref="QJM337:QJM341"/>
    <mergeCell ref="QJN337:QJN341"/>
    <mergeCell ref="QJO337:QJO341"/>
    <mergeCell ref="QJP337:QJP341"/>
    <mergeCell ref="QLS337:QLS341"/>
    <mergeCell ref="QLT337:QLT341"/>
    <mergeCell ref="QLU337:QLU341"/>
    <mergeCell ref="QLV337:QLV341"/>
    <mergeCell ref="QLW337:QLW341"/>
    <mergeCell ref="QLX337:QLX341"/>
    <mergeCell ref="QLY337:QLY341"/>
    <mergeCell ref="QLZ337:QLZ341"/>
    <mergeCell ref="QMA337:QMA341"/>
    <mergeCell ref="QLJ337:QLJ341"/>
    <mergeCell ref="QLK337:QLK341"/>
    <mergeCell ref="QLL337:QLL341"/>
    <mergeCell ref="QLM337:QLM341"/>
    <mergeCell ref="QLN337:QLN341"/>
    <mergeCell ref="QLO337:QLO341"/>
    <mergeCell ref="QLP337:QLP341"/>
    <mergeCell ref="QLQ337:QLQ341"/>
    <mergeCell ref="QLR337:QLR341"/>
    <mergeCell ref="QLA337:QLA341"/>
    <mergeCell ref="QLB337:QLB341"/>
    <mergeCell ref="QLC337:QLC341"/>
    <mergeCell ref="QLD337:QLD341"/>
    <mergeCell ref="QLE337:QLE341"/>
    <mergeCell ref="QLF337:QLF341"/>
    <mergeCell ref="QLG337:QLG341"/>
    <mergeCell ref="QLH337:QLH341"/>
    <mergeCell ref="QLI337:QLI341"/>
    <mergeCell ref="QKR337:QKR341"/>
    <mergeCell ref="QKS337:QKS341"/>
    <mergeCell ref="QKT337:QKT341"/>
    <mergeCell ref="QKU337:QKU341"/>
    <mergeCell ref="QKV337:QKV341"/>
    <mergeCell ref="QKW337:QKW341"/>
    <mergeCell ref="QKX337:QKX341"/>
    <mergeCell ref="QKY337:QKY341"/>
    <mergeCell ref="QKZ337:QKZ341"/>
    <mergeCell ref="QNC337:QNC341"/>
    <mergeCell ref="QND337:QND341"/>
    <mergeCell ref="QNE337:QNE341"/>
    <mergeCell ref="QNF337:QNF341"/>
    <mergeCell ref="QNG337:QNG341"/>
    <mergeCell ref="QNH337:QNH341"/>
    <mergeCell ref="QNI337:QNI341"/>
    <mergeCell ref="QNJ337:QNJ341"/>
    <mergeCell ref="QNK337:QNK341"/>
    <mergeCell ref="QMT337:QMT341"/>
    <mergeCell ref="QMU337:QMU341"/>
    <mergeCell ref="QMV337:QMV341"/>
    <mergeCell ref="QMW337:QMW341"/>
    <mergeCell ref="QMX337:QMX341"/>
    <mergeCell ref="QMY337:QMY341"/>
    <mergeCell ref="QMZ337:QMZ341"/>
    <mergeCell ref="QNA337:QNA341"/>
    <mergeCell ref="QNB337:QNB341"/>
    <mergeCell ref="QMK337:QMK341"/>
    <mergeCell ref="QML337:QML341"/>
    <mergeCell ref="QMM337:QMM341"/>
    <mergeCell ref="QMN337:QMN341"/>
    <mergeCell ref="QMO337:QMO341"/>
    <mergeCell ref="QMP337:QMP341"/>
    <mergeCell ref="QMQ337:QMQ341"/>
    <mergeCell ref="QMR337:QMR341"/>
    <mergeCell ref="QMS337:QMS341"/>
    <mergeCell ref="QMB337:QMB341"/>
    <mergeCell ref="QMC337:QMC341"/>
    <mergeCell ref="QMD337:QMD341"/>
    <mergeCell ref="QME337:QME341"/>
    <mergeCell ref="QMF337:QMF341"/>
    <mergeCell ref="QMG337:QMG341"/>
    <mergeCell ref="QMH337:QMH341"/>
    <mergeCell ref="QMI337:QMI341"/>
    <mergeCell ref="QMJ337:QMJ341"/>
    <mergeCell ref="QOM337:QOM341"/>
    <mergeCell ref="QON337:QON341"/>
    <mergeCell ref="QOO337:QOO341"/>
    <mergeCell ref="QOP337:QOP341"/>
    <mergeCell ref="QOQ337:QOQ341"/>
    <mergeCell ref="QOR337:QOR341"/>
    <mergeCell ref="QOS337:QOS341"/>
    <mergeCell ref="QOT337:QOT341"/>
    <mergeCell ref="QOU337:QOU341"/>
    <mergeCell ref="QOD337:QOD341"/>
    <mergeCell ref="QOE337:QOE341"/>
    <mergeCell ref="QOF337:QOF341"/>
    <mergeCell ref="QOG337:QOG341"/>
    <mergeCell ref="QOH337:QOH341"/>
    <mergeCell ref="QOI337:QOI341"/>
    <mergeCell ref="QOJ337:QOJ341"/>
    <mergeCell ref="QOK337:QOK341"/>
    <mergeCell ref="QOL337:QOL341"/>
    <mergeCell ref="QNU337:QNU341"/>
    <mergeCell ref="QNV337:QNV341"/>
    <mergeCell ref="QNW337:QNW341"/>
    <mergeCell ref="QNX337:QNX341"/>
    <mergeCell ref="QNY337:QNY341"/>
    <mergeCell ref="QNZ337:QNZ341"/>
    <mergeCell ref="QOA337:QOA341"/>
    <mergeCell ref="QOB337:QOB341"/>
    <mergeCell ref="QOC337:QOC341"/>
    <mergeCell ref="QNL337:QNL341"/>
    <mergeCell ref="QNM337:QNM341"/>
    <mergeCell ref="QNN337:QNN341"/>
    <mergeCell ref="QNO337:QNO341"/>
    <mergeCell ref="QNP337:QNP341"/>
    <mergeCell ref="QNQ337:QNQ341"/>
    <mergeCell ref="QNR337:QNR341"/>
    <mergeCell ref="QNS337:QNS341"/>
    <mergeCell ref="QNT337:QNT341"/>
    <mergeCell ref="QPW337:QPW341"/>
    <mergeCell ref="QPX337:QPX341"/>
    <mergeCell ref="QPY337:QPY341"/>
    <mergeCell ref="QPZ337:QPZ341"/>
    <mergeCell ref="QQA337:QQA341"/>
    <mergeCell ref="QQB337:QQB341"/>
    <mergeCell ref="QQC337:QQC341"/>
    <mergeCell ref="QQD337:QQD341"/>
    <mergeCell ref="QQE337:QQE341"/>
    <mergeCell ref="QPN337:QPN341"/>
    <mergeCell ref="QPO337:QPO341"/>
    <mergeCell ref="QPP337:QPP341"/>
    <mergeCell ref="QPQ337:QPQ341"/>
    <mergeCell ref="QPR337:QPR341"/>
    <mergeCell ref="QPS337:QPS341"/>
    <mergeCell ref="QPT337:QPT341"/>
    <mergeCell ref="QPU337:QPU341"/>
    <mergeCell ref="QPV337:QPV341"/>
    <mergeCell ref="QPE337:QPE341"/>
    <mergeCell ref="QPF337:QPF341"/>
    <mergeCell ref="QPG337:QPG341"/>
    <mergeCell ref="QPH337:QPH341"/>
    <mergeCell ref="QPI337:QPI341"/>
    <mergeCell ref="QPJ337:QPJ341"/>
    <mergeCell ref="QPK337:QPK341"/>
    <mergeCell ref="QPL337:QPL341"/>
    <mergeCell ref="QPM337:QPM341"/>
    <mergeCell ref="QOV337:QOV341"/>
    <mergeCell ref="QOW337:QOW341"/>
    <mergeCell ref="QOX337:QOX341"/>
    <mergeCell ref="QOY337:QOY341"/>
    <mergeCell ref="QOZ337:QOZ341"/>
    <mergeCell ref="QPA337:QPA341"/>
    <mergeCell ref="QPB337:QPB341"/>
    <mergeCell ref="QPC337:QPC341"/>
    <mergeCell ref="QPD337:QPD341"/>
    <mergeCell ref="QRG337:QRG341"/>
    <mergeCell ref="QRH337:QRH341"/>
    <mergeCell ref="QRI337:QRI341"/>
    <mergeCell ref="QRJ337:QRJ341"/>
    <mergeCell ref="QRK337:QRK341"/>
    <mergeCell ref="QRL337:QRL341"/>
    <mergeCell ref="QRM337:QRM341"/>
    <mergeCell ref="QRN337:QRN341"/>
    <mergeCell ref="QRO337:QRO341"/>
    <mergeCell ref="QQX337:QQX341"/>
    <mergeCell ref="QQY337:QQY341"/>
    <mergeCell ref="QQZ337:QQZ341"/>
    <mergeCell ref="QRA337:QRA341"/>
    <mergeCell ref="QRB337:QRB341"/>
    <mergeCell ref="QRC337:QRC341"/>
    <mergeCell ref="QRD337:QRD341"/>
    <mergeCell ref="QRE337:QRE341"/>
    <mergeCell ref="QRF337:QRF341"/>
    <mergeCell ref="QQO337:QQO341"/>
    <mergeCell ref="QQP337:QQP341"/>
    <mergeCell ref="QQQ337:QQQ341"/>
    <mergeCell ref="QQR337:QQR341"/>
    <mergeCell ref="QQS337:QQS341"/>
    <mergeCell ref="QQT337:QQT341"/>
    <mergeCell ref="QQU337:QQU341"/>
    <mergeCell ref="QQV337:QQV341"/>
    <mergeCell ref="QQW337:QQW341"/>
    <mergeCell ref="QQF337:QQF341"/>
    <mergeCell ref="QQG337:QQG341"/>
    <mergeCell ref="QQH337:QQH341"/>
    <mergeCell ref="QQI337:QQI341"/>
    <mergeCell ref="QQJ337:QQJ341"/>
    <mergeCell ref="QQK337:QQK341"/>
    <mergeCell ref="QQL337:QQL341"/>
    <mergeCell ref="QQM337:QQM341"/>
    <mergeCell ref="QQN337:QQN341"/>
    <mergeCell ref="QSQ337:QSQ341"/>
    <mergeCell ref="QSR337:QSR341"/>
    <mergeCell ref="QSS337:QSS341"/>
    <mergeCell ref="QST337:QST341"/>
    <mergeCell ref="QSU337:QSU341"/>
    <mergeCell ref="QSV337:QSV341"/>
    <mergeCell ref="QSW337:QSW341"/>
    <mergeCell ref="QSX337:QSX341"/>
    <mergeCell ref="QSY337:QSY341"/>
    <mergeCell ref="QSH337:QSH341"/>
    <mergeCell ref="QSI337:QSI341"/>
    <mergeCell ref="QSJ337:QSJ341"/>
    <mergeCell ref="QSK337:QSK341"/>
    <mergeCell ref="QSL337:QSL341"/>
    <mergeCell ref="QSM337:QSM341"/>
    <mergeCell ref="QSN337:QSN341"/>
    <mergeCell ref="QSO337:QSO341"/>
    <mergeCell ref="QSP337:QSP341"/>
    <mergeCell ref="QRY337:QRY341"/>
    <mergeCell ref="QRZ337:QRZ341"/>
    <mergeCell ref="QSA337:QSA341"/>
    <mergeCell ref="QSB337:QSB341"/>
    <mergeCell ref="QSC337:QSC341"/>
    <mergeCell ref="QSD337:QSD341"/>
    <mergeCell ref="QSE337:QSE341"/>
    <mergeCell ref="QSF337:QSF341"/>
    <mergeCell ref="QSG337:QSG341"/>
    <mergeCell ref="QRP337:QRP341"/>
    <mergeCell ref="QRQ337:QRQ341"/>
    <mergeCell ref="QRR337:QRR341"/>
    <mergeCell ref="QRS337:QRS341"/>
    <mergeCell ref="QRT337:QRT341"/>
    <mergeCell ref="QRU337:QRU341"/>
    <mergeCell ref="QRV337:QRV341"/>
    <mergeCell ref="QRW337:QRW341"/>
    <mergeCell ref="QRX337:QRX341"/>
    <mergeCell ref="QUA337:QUA341"/>
    <mergeCell ref="QUB337:QUB341"/>
    <mergeCell ref="QUC337:QUC341"/>
    <mergeCell ref="QUD337:QUD341"/>
    <mergeCell ref="QUE337:QUE341"/>
    <mergeCell ref="QUF337:QUF341"/>
    <mergeCell ref="QUG337:QUG341"/>
    <mergeCell ref="QUH337:QUH341"/>
    <mergeCell ref="QUI337:QUI341"/>
    <mergeCell ref="QTR337:QTR341"/>
    <mergeCell ref="QTS337:QTS341"/>
    <mergeCell ref="QTT337:QTT341"/>
    <mergeCell ref="QTU337:QTU341"/>
    <mergeCell ref="QTV337:QTV341"/>
    <mergeCell ref="QTW337:QTW341"/>
    <mergeCell ref="QTX337:QTX341"/>
    <mergeCell ref="QTY337:QTY341"/>
    <mergeCell ref="QTZ337:QTZ341"/>
    <mergeCell ref="QTI337:QTI341"/>
    <mergeCell ref="QTJ337:QTJ341"/>
    <mergeCell ref="QTK337:QTK341"/>
    <mergeCell ref="QTL337:QTL341"/>
    <mergeCell ref="QTM337:QTM341"/>
    <mergeCell ref="QTN337:QTN341"/>
    <mergeCell ref="QTO337:QTO341"/>
    <mergeCell ref="QTP337:QTP341"/>
    <mergeCell ref="QTQ337:QTQ341"/>
    <mergeCell ref="QSZ337:QSZ341"/>
    <mergeCell ref="QTA337:QTA341"/>
    <mergeCell ref="QTB337:QTB341"/>
    <mergeCell ref="QTC337:QTC341"/>
    <mergeCell ref="QTD337:QTD341"/>
    <mergeCell ref="QTE337:QTE341"/>
    <mergeCell ref="QTF337:QTF341"/>
    <mergeCell ref="QTG337:QTG341"/>
    <mergeCell ref="QTH337:QTH341"/>
    <mergeCell ref="QVK337:QVK341"/>
    <mergeCell ref="QVL337:QVL341"/>
    <mergeCell ref="QVM337:QVM341"/>
    <mergeCell ref="QVN337:QVN341"/>
    <mergeCell ref="QVO337:QVO341"/>
    <mergeCell ref="QVP337:QVP341"/>
    <mergeCell ref="QVQ337:QVQ341"/>
    <mergeCell ref="QVR337:QVR341"/>
    <mergeCell ref="QVS337:QVS341"/>
    <mergeCell ref="QVB337:QVB341"/>
    <mergeCell ref="QVC337:QVC341"/>
    <mergeCell ref="QVD337:QVD341"/>
    <mergeCell ref="QVE337:QVE341"/>
    <mergeCell ref="QVF337:QVF341"/>
    <mergeCell ref="QVG337:QVG341"/>
    <mergeCell ref="QVH337:QVH341"/>
    <mergeCell ref="QVI337:QVI341"/>
    <mergeCell ref="QVJ337:QVJ341"/>
    <mergeCell ref="QUS337:QUS341"/>
    <mergeCell ref="QUT337:QUT341"/>
    <mergeCell ref="QUU337:QUU341"/>
    <mergeCell ref="QUV337:QUV341"/>
    <mergeCell ref="QUW337:QUW341"/>
    <mergeCell ref="QUX337:QUX341"/>
    <mergeCell ref="QUY337:QUY341"/>
    <mergeCell ref="QUZ337:QUZ341"/>
    <mergeCell ref="QVA337:QVA341"/>
    <mergeCell ref="QUJ337:QUJ341"/>
    <mergeCell ref="QUK337:QUK341"/>
    <mergeCell ref="QUL337:QUL341"/>
    <mergeCell ref="QUM337:QUM341"/>
    <mergeCell ref="QUN337:QUN341"/>
    <mergeCell ref="QUO337:QUO341"/>
    <mergeCell ref="QUP337:QUP341"/>
    <mergeCell ref="QUQ337:QUQ341"/>
    <mergeCell ref="QUR337:QUR341"/>
    <mergeCell ref="QWU337:QWU341"/>
    <mergeCell ref="QWV337:QWV341"/>
    <mergeCell ref="QWW337:QWW341"/>
    <mergeCell ref="QWX337:QWX341"/>
    <mergeCell ref="QWY337:QWY341"/>
    <mergeCell ref="QWZ337:QWZ341"/>
    <mergeCell ref="QXA337:QXA341"/>
    <mergeCell ref="QXB337:QXB341"/>
    <mergeCell ref="QXC337:QXC341"/>
    <mergeCell ref="QWL337:QWL341"/>
    <mergeCell ref="QWM337:QWM341"/>
    <mergeCell ref="QWN337:QWN341"/>
    <mergeCell ref="QWO337:QWO341"/>
    <mergeCell ref="QWP337:QWP341"/>
    <mergeCell ref="QWQ337:QWQ341"/>
    <mergeCell ref="QWR337:QWR341"/>
    <mergeCell ref="QWS337:QWS341"/>
    <mergeCell ref="QWT337:QWT341"/>
    <mergeCell ref="QWC337:QWC341"/>
    <mergeCell ref="QWD337:QWD341"/>
    <mergeCell ref="QWE337:QWE341"/>
    <mergeCell ref="QWF337:QWF341"/>
    <mergeCell ref="QWG337:QWG341"/>
    <mergeCell ref="QWH337:QWH341"/>
    <mergeCell ref="QWI337:QWI341"/>
    <mergeCell ref="QWJ337:QWJ341"/>
    <mergeCell ref="QWK337:QWK341"/>
    <mergeCell ref="QVT337:QVT341"/>
    <mergeCell ref="QVU337:QVU341"/>
    <mergeCell ref="QVV337:QVV341"/>
    <mergeCell ref="QVW337:QVW341"/>
    <mergeCell ref="QVX337:QVX341"/>
    <mergeCell ref="QVY337:QVY341"/>
    <mergeCell ref="QVZ337:QVZ341"/>
    <mergeCell ref="QWA337:QWA341"/>
    <mergeCell ref="QWB337:QWB341"/>
    <mergeCell ref="QYE337:QYE341"/>
    <mergeCell ref="QYF337:QYF341"/>
    <mergeCell ref="QYG337:QYG341"/>
    <mergeCell ref="QYH337:QYH341"/>
    <mergeCell ref="QYI337:QYI341"/>
    <mergeCell ref="QYJ337:QYJ341"/>
    <mergeCell ref="QYK337:QYK341"/>
    <mergeCell ref="QYL337:QYL341"/>
    <mergeCell ref="QYM337:QYM341"/>
    <mergeCell ref="QXV337:QXV341"/>
    <mergeCell ref="QXW337:QXW341"/>
    <mergeCell ref="QXX337:QXX341"/>
    <mergeCell ref="QXY337:QXY341"/>
    <mergeCell ref="QXZ337:QXZ341"/>
    <mergeCell ref="QYA337:QYA341"/>
    <mergeCell ref="QYB337:QYB341"/>
    <mergeCell ref="QYC337:QYC341"/>
    <mergeCell ref="QYD337:QYD341"/>
    <mergeCell ref="QXM337:QXM341"/>
    <mergeCell ref="QXN337:QXN341"/>
    <mergeCell ref="QXO337:QXO341"/>
    <mergeCell ref="QXP337:QXP341"/>
    <mergeCell ref="QXQ337:QXQ341"/>
    <mergeCell ref="QXR337:QXR341"/>
    <mergeCell ref="QXS337:QXS341"/>
    <mergeCell ref="QXT337:QXT341"/>
    <mergeCell ref="QXU337:QXU341"/>
    <mergeCell ref="QXD337:QXD341"/>
    <mergeCell ref="QXE337:QXE341"/>
    <mergeCell ref="QXF337:QXF341"/>
    <mergeCell ref="QXG337:QXG341"/>
    <mergeCell ref="QXH337:QXH341"/>
    <mergeCell ref="QXI337:QXI341"/>
    <mergeCell ref="QXJ337:QXJ341"/>
    <mergeCell ref="QXK337:QXK341"/>
    <mergeCell ref="QXL337:QXL341"/>
    <mergeCell ref="QZO337:QZO341"/>
    <mergeCell ref="QZP337:QZP341"/>
    <mergeCell ref="QZQ337:QZQ341"/>
    <mergeCell ref="QZR337:QZR341"/>
    <mergeCell ref="QZS337:QZS341"/>
    <mergeCell ref="QZT337:QZT341"/>
    <mergeCell ref="QZU337:QZU341"/>
    <mergeCell ref="QZV337:QZV341"/>
    <mergeCell ref="QZW337:QZW341"/>
    <mergeCell ref="QZF337:QZF341"/>
    <mergeCell ref="QZG337:QZG341"/>
    <mergeCell ref="QZH337:QZH341"/>
    <mergeCell ref="QZI337:QZI341"/>
    <mergeCell ref="QZJ337:QZJ341"/>
    <mergeCell ref="QZK337:QZK341"/>
    <mergeCell ref="QZL337:QZL341"/>
    <mergeCell ref="QZM337:QZM341"/>
    <mergeCell ref="QZN337:QZN341"/>
    <mergeCell ref="QYW337:QYW341"/>
    <mergeCell ref="QYX337:QYX341"/>
    <mergeCell ref="QYY337:QYY341"/>
    <mergeCell ref="QYZ337:QYZ341"/>
    <mergeCell ref="QZA337:QZA341"/>
    <mergeCell ref="QZB337:QZB341"/>
    <mergeCell ref="QZC337:QZC341"/>
    <mergeCell ref="QZD337:QZD341"/>
    <mergeCell ref="QZE337:QZE341"/>
    <mergeCell ref="QYN337:QYN341"/>
    <mergeCell ref="QYO337:QYO341"/>
    <mergeCell ref="QYP337:QYP341"/>
    <mergeCell ref="QYQ337:QYQ341"/>
    <mergeCell ref="QYR337:QYR341"/>
    <mergeCell ref="QYS337:QYS341"/>
    <mergeCell ref="QYT337:QYT341"/>
    <mergeCell ref="QYU337:QYU341"/>
    <mergeCell ref="QYV337:QYV341"/>
    <mergeCell ref="RAY337:RAY341"/>
    <mergeCell ref="RAZ337:RAZ341"/>
    <mergeCell ref="RBA337:RBA341"/>
    <mergeCell ref="RBB337:RBB341"/>
    <mergeCell ref="RBC337:RBC341"/>
    <mergeCell ref="RBD337:RBD341"/>
    <mergeCell ref="RBE337:RBE341"/>
    <mergeCell ref="RBF337:RBF341"/>
    <mergeCell ref="RBG337:RBG341"/>
    <mergeCell ref="RAP337:RAP341"/>
    <mergeCell ref="RAQ337:RAQ341"/>
    <mergeCell ref="RAR337:RAR341"/>
    <mergeCell ref="RAS337:RAS341"/>
    <mergeCell ref="RAT337:RAT341"/>
    <mergeCell ref="RAU337:RAU341"/>
    <mergeCell ref="RAV337:RAV341"/>
    <mergeCell ref="RAW337:RAW341"/>
    <mergeCell ref="RAX337:RAX341"/>
    <mergeCell ref="RAG337:RAG341"/>
    <mergeCell ref="RAH337:RAH341"/>
    <mergeCell ref="RAI337:RAI341"/>
    <mergeCell ref="RAJ337:RAJ341"/>
    <mergeCell ref="RAK337:RAK341"/>
    <mergeCell ref="RAL337:RAL341"/>
    <mergeCell ref="RAM337:RAM341"/>
    <mergeCell ref="RAN337:RAN341"/>
    <mergeCell ref="RAO337:RAO341"/>
    <mergeCell ref="QZX337:QZX341"/>
    <mergeCell ref="QZY337:QZY341"/>
    <mergeCell ref="QZZ337:QZZ341"/>
    <mergeCell ref="RAA337:RAA341"/>
    <mergeCell ref="RAB337:RAB341"/>
    <mergeCell ref="RAC337:RAC341"/>
    <mergeCell ref="RAD337:RAD341"/>
    <mergeCell ref="RAE337:RAE341"/>
    <mergeCell ref="RAF337:RAF341"/>
    <mergeCell ref="RCI337:RCI341"/>
    <mergeCell ref="RCJ337:RCJ341"/>
    <mergeCell ref="RCK337:RCK341"/>
    <mergeCell ref="RCL337:RCL341"/>
    <mergeCell ref="RCM337:RCM341"/>
    <mergeCell ref="RCN337:RCN341"/>
    <mergeCell ref="RCO337:RCO341"/>
    <mergeCell ref="RCP337:RCP341"/>
    <mergeCell ref="RCQ337:RCQ341"/>
    <mergeCell ref="RBZ337:RBZ341"/>
    <mergeCell ref="RCA337:RCA341"/>
    <mergeCell ref="RCB337:RCB341"/>
    <mergeCell ref="RCC337:RCC341"/>
    <mergeCell ref="RCD337:RCD341"/>
    <mergeCell ref="RCE337:RCE341"/>
    <mergeCell ref="RCF337:RCF341"/>
    <mergeCell ref="RCG337:RCG341"/>
    <mergeCell ref="RCH337:RCH341"/>
    <mergeCell ref="RBQ337:RBQ341"/>
    <mergeCell ref="RBR337:RBR341"/>
    <mergeCell ref="RBS337:RBS341"/>
    <mergeCell ref="RBT337:RBT341"/>
    <mergeCell ref="RBU337:RBU341"/>
    <mergeCell ref="RBV337:RBV341"/>
    <mergeCell ref="RBW337:RBW341"/>
    <mergeCell ref="RBX337:RBX341"/>
    <mergeCell ref="RBY337:RBY341"/>
    <mergeCell ref="RBH337:RBH341"/>
    <mergeCell ref="RBI337:RBI341"/>
    <mergeCell ref="RBJ337:RBJ341"/>
    <mergeCell ref="RBK337:RBK341"/>
    <mergeCell ref="RBL337:RBL341"/>
    <mergeCell ref="RBM337:RBM341"/>
    <mergeCell ref="RBN337:RBN341"/>
    <mergeCell ref="RBO337:RBO341"/>
    <mergeCell ref="RBP337:RBP341"/>
    <mergeCell ref="RDS337:RDS341"/>
    <mergeCell ref="RDT337:RDT341"/>
    <mergeCell ref="RDU337:RDU341"/>
    <mergeCell ref="RDV337:RDV341"/>
    <mergeCell ref="RDW337:RDW341"/>
    <mergeCell ref="RDX337:RDX341"/>
    <mergeCell ref="RDY337:RDY341"/>
    <mergeCell ref="RDZ337:RDZ341"/>
    <mergeCell ref="REA337:REA341"/>
    <mergeCell ref="RDJ337:RDJ341"/>
    <mergeCell ref="RDK337:RDK341"/>
    <mergeCell ref="RDL337:RDL341"/>
    <mergeCell ref="RDM337:RDM341"/>
    <mergeCell ref="RDN337:RDN341"/>
    <mergeCell ref="RDO337:RDO341"/>
    <mergeCell ref="RDP337:RDP341"/>
    <mergeCell ref="RDQ337:RDQ341"/>
    <mergeCell ref="RDR337:RDR341"/>
    <mergeCell ref="RDA337:RDA341"/>
    <mergeCell ref="RDB337:RDB341"/>
    <mergeCell ref="RDC337:RDC341"/>
    <mergeCell ref="RDD337:RDD341"/>
    <mergeCell ref="RDE337:RDE341"/>
    <mergeCell ref="RDF337:RDF341"/>
    <mergeCell ref="RDG337:RDG341"/>
    <mergeCell ref="RDH337:RDH341"/>
    <mergeCell ref="RDI337:RDI341"/>
    <mergeCell ref="RCR337:RCR341"/>
    <mergeCell ref="RCS337:RCS341"/>
    <mergeCell ref="RCT337:RCT341"/>
    <mergeCell ref="RCU337:RCU341"/>
    <mergeCell ref="RCV337:RCV341"/>
    <mergeCell ref="RCW337:RCW341"/>
    <mergeCell ref="RCX337:RCX341"/>
    <mergeCell ref="RCY337:RCY341"/>
    <mergeCell ref="RCZ337:RCZ341"/>
    <mergeCell ref="RFC337:RFC341"/>
    <mergeCell ref="RFD337:RFD341"/>
    <mergeCell ref="RFE337:RFE341"/>
    <mergeCell ref="RFF337:RFF341"/>
    <mergeCell ref="RFG337:RFG341"/>
    <mergeCell ref="RFH337:RFH341"/>
    <mergeCell ref="RFI337:RFI341"/>
    <mergeCell ref="RFJ337:RFJ341"/>
    <mergeCell ref="RFK337:RFK341"/>
    <mergeCell ref="RET337:RET341"/>
    <mergeCell ref="REU337:REU341"/>
    <mergeCell ref="REV337:REV341"/>
    <mergeCell ref="REW337:REW341"/>
    <mergeCell ref="REX337:REX341"/>
    <mergeCell ref="REY337:REY341"/>
    <mergeCell ref="REZ337:REZ341"/>
    <mergeCell ref="RFA337:RFA341"/>
    <mergeCell ref="RFB337:RFB341"/>
    <mergeCell ref="REK337:REK341"/>
    <mergeCell ref="REL337:REL341"/>
    <mergeCell ref="REM337:REM341"/>
    <mergeCell ref="REN337:REN341"/>
    <mergeCell ref="REO337:REO341"/>
    <mergeCell ref="REP337:REP341"/>
    <mergeCell ref="REQ337:REQ341"/>
    <mergeCell ref="RER337:RER341"/>
    <mergeCell ref="RES337:RES341"/>
    <mergeCell ref="REB337:REB341"/>
    <mergeCell ref="REC337:REC341"/>
    <mergeCell ref="RED337:RED341"/>
    <mergeCell ref="REE337:REE341"/>
    <mergeCell ref="REF337:REF341"/>
    <mergeCell ref="REG337:REG341"/>
    <mergeCell ref="REH337:REH341"/>
    <mergeCell ref="REI337:REI341"/>
    <mergeCell ref="REJ337:REJ341"/>
    <mergeCell ref="RGM337:RGM341"/>
    <mergeCell ref="RGN337:RGN341"/>
    <mergeCell ref="RGO337:RGO341"/>
    <mergeCell ref="RGP337:RGP341"/>
    <mergeCell ref="RGQ337:RGQ341"/>
    <mergeCell ref="RGR337:RGR341"/>
    <mergeCell ref="RGS337:RGS341"/>
    <mergeCell ref="RGT337:RGT341"/>
    <mergeCell ref="RGU337:RGU341"/>
    <mergeCell ref="RGD337:RGD341"/>
    <mergeCell ref="RGE337:RGE341"/>
    <mergeCell ref="RGF337:RGF341"/>
    <mergeCell ref="RGG337:RGG341"/>
    <mergeCell ref="RGH337:RGH341"/>
    <mergeCell ref="RGI337:RGI341"/>
    <mergeCell ref="RGJ337:RGJ341"/>
    <mergeCell ref="RGK337:RGK341"/>
    <mergeCell ref="RGL337:RGL341"/>
    <mergeCell ref="RFU337:RFU341"/>
    <mergeCell ref="RFV337:RFV341"/>
    <mergeCell ref="RFW337:RFW341"/>
    <mergeCell ref="RFX337:RFX341"/>
    <mergeCell ref="RFY337:RFY341"/>
    <mergeCell ref="RFZ337:RFZ341"/>
    <mergeCell ref="RGA337:RGA341"/>
    <mergeCell ref="RGB337:RGB341"/>
    <mergeCell ref="RGC337:RGC341"/>
    <mergeCell ref="RFL337:RFL341"/>
    <mergeCell ref="RFM337:RFM341"/>
    <mergeCell ref="RFN337:RFN341"/>
    <mergeCell ref="RFO337:RFO341"/>
    <mergeCell ref="RFP337:RFP341"/>
    <mergeCell ref="RFQ337:RFQ341"/>
    <mergeCell ref="RFR337:RFR341"/>
    <mergeCell ref="RFS337:RFS341"/>
    <mergeCell ref="RFT337:RFT341"/>
    <mergeCell ref="RHW337:RHW341"/>
    <mergeCell ref="RHX337:RHX341"/>
    <mergeCell ref="RHY337:RHY341"/>
    <mergeCell ref="RHZ337:RHZ341"/>
    <mergeCell ref="RIA337:RIA341"/>
    <mergeCell ref="RIB337:RIB341"/>
    <mergeCell ref="RIC337:RIC341"/>
    <mergeCell ref="RID337:RID341"/>
    <mergeCell ref="RIE337:RIE341"/>
    <mergeCell ref="RHN337:RHN341"/>
    <mergeCell ref="RHO337:RHO341"/>
    <mergeCell ref="RHP337:RHP341"/>
    <mergeCell ref="RHQ337:RHQ341"/>
    <mergeCell ref="RHR337:RHR341"/>
    <mergeCell ref="RHS337:RHS341"/>
    <mergeCell ref="RHT337:RHT341"/>
    <mergeCell ref="RHU337:RHU341"/>
    <mergeCell ref="RHV337:RHV341"/>
    <mergeCell ref="RHE337:RHE341"/>
    <mergeCell ref="RHF337:RHF341"/>
    <mergeCell ref="RHG337:RHG341"/>
    <mergeCell ref="RHH337:RHH341"/>
    <mergeCell ref="RHI337:RHI341"/>
    <mergeCell ref="RHJ337:RHJ341"/>
    <mergeCell ref="RHK337:RHK341"/>
    <mergeCell ref="RHL337:RHL341"/>
    <mergeCell ref="RHM337:RHM341"/>
    <mergeCell ref="RGV337:RGV341"/>
    <mergeCell ref="RGW337:RGW341"/>
    <mergeCell ref="RGX337:RGX341"/>
    <mergeCell ref="RGY337:RGY341"/>
    <mergeCell ref="RGZ337:RGZ341"/>
    <mergeCell ref="RHA337:RHA341"/>
    <mergeCell ref="RHB337:RHB341"/>
    <mergeCell ref="RHC337:RHC341"/>
    <mergeCell ref="RHD337:RHD341"/>
    <mergeCell ref="RJG337:RJG341"/>
    <mergeCell ref="RJH337:RJH341"/>
    <mergeCell ref="RJI337:RJI341"/>
    <mergeCell ref="RJJ337:RJJ341"/>
    <mergeCell ref="RJK337:RJK341"/>
    <mergeCell ref="RJL337:RJL341"/>
    <mergeCell ref="RJM337:RJM341"/>
    <mergeCell ref="RJN337:RJN341"/>
    <mergeCell ref="RJO337:RJO341"/>
    <mergeCell ref="RIX337:RIX341"/>
    <mergeCell ref="RIY337:RIY341"/>
    <mergeCell ref="RIZ337:RIZ341"/>
    <mergeCell ref="RJA337:RJA341"/>
    <mergeCell ref="RJB337:RJB341"/>
    <mergeCell ref="RJC337:RJC341"/>
    <mergeCell ref="RJD337:RJD341"/>
    <mergeCell ref="RJE337:RJE341"/>
    <mergeCell ref="RJF337:RJF341"/>
    <mergeCell ref="RIO337:RIO341"/>
    <mergeCell ref="RIP337:RIP341"/>
    <mergeCell ref="RIQ337:RIQ341"/>
    <mergeCell ref="RIR337:RIR341"/>
    <mergeCell ref="RIS337:RIS341"/>
    <mergeCell ref="RIT337:RIT341"/>
    <mergeCell ref="RIU337:RIU341"/>
    <mergeCell ref="RIV337:RIV341"/>
    <mergeCell ref="RIW337:RIW341"/>
    <mergeCell ref="RIF337:RIF341"/>
    <mergeCell ref="RIG337:RIG341"/>
    <mergeCell ref="RIH337:RIH341"/>
    <mergeCell ref="RII337:RII341"/>
    <mergeCell ref="RIJ337:RIJ341"/>
    <mergeCell ref="RIK337:RIK341"/>
    <mergeCell ref="RIL337:RIL341"/>
    <mergeCell ref="RIM337:RIM341"/>
    <mergeCell ref="RIN337:RIN341"/>
    <mergeCell ref="RKQ337:RKQ341"/>
    <mergeCell ref="RKR337:RKR341"/>
    <mergeCell ref="RKS337:RKS341"/>
    <mergeCell ref="RKT337:RKT341"/>
    <mergeCell ref="RKU337:RKU341"/>
    <mergeCell ref="RKV337:RKV341"/>
    <mergeCell ref="RKW337:RKW341"/>
    <mergeCell ref="RKX337:RKX341"/>
    <mergeCell ref="RKY337:RKY341"/>
    <mergeCell ref="RKH337:RKH341"/>
    <mergeCell ref="RKI337:RKI341"/>
    <mergeCell ref="RKJ337:RKJ341"/>
    <mergeCell ref="RKK337:RKK341"/>
    <mergeCell ref="RKL337:RKL341"/>
    <mergeCell ref="RKM337:RKM341"/>
    <mergeCell ref="RKN337:RKN341"/>
    <mergeCell ref="RKO337:RKO341"/>
    <mergeCell ref="RKP337:RKP341"/>
    <mergeCell ref="RJY337:RJY341"/>
    <mergeCell ref="RJZ337:RJZ341"/>
    <mergeCell ref="RKA337:RKA341"/>
    <mergeCell ref="RKB337:RKB341"/>
    <mergeCell ref="RKC337:RKC341"/>
    <mergeCell ref="RKD337:RKD341"/>
    <mergeCell ref="RKE337:RKE341"/>
    <mergeCell ref="RKF337:RKF341"/>
    <mergeCell ref="RKG337:RKG341"/>
    <mergeCell ref="RJP337:RJP341"/>
    <mergeCell ref="RJQ337:RJQ341"/>
    <mergeCell ref="RJR337:RJR341"/>
    <mergeCell ref="RJS337:RJS341"/>
    <mergeCell ref="RJT337:RJT341"/>
    <mergeCell ref="RJU337:RJU341"/>
    <mergeCell ref="RJV337:RJV341"/>
    <mergeCell ref="RJW337:RJW341"/>
    <mergeCell ref="RJX337:RJX341"/>
    <mergeCell ref="RMA337:RMA341"/>
    <mergeCell ref="RMB337:RMB341"/>
    <mergeCell ref="RMC337:RMC341"/>
    <mergeCell ref="RMD337:RMD341"/>
    <mergeCell ref="RME337:RME341"/>
    <mergeCell ref="RMF337:RMF341"/>
    <mergeCell ref="RMG337:RMG341"/>
    <mergeCell ref="RMH337:RMH341"/>
    <mergeCell ref="RMI337:RMI341"/>
    <mergeCell ref="RLR337:RLR341"/>
    <mergeCell ref="RLS337:RLS341"/>
    <mergeCell ref="RLT337:RLT341"/>
    <mergeCell ref="RLU337:RLU341"/>
    <mergeCell ref="RLV337:RLV341"/>
    <mergeCell ref="RLW337:RLW341"/>
    <mergeCell ref="RLX337:RLX341"/>
    <mergeCell ref="RLY337:RLY341"/>
    <mergeCell ref="RLZ337:RLZ341"/>
    <mergeCell ref="RLI337:RLI341"/>
    <mergeCell ref="RLJ337:RLJ341"/>
    <mergeCell ref="RLK337:RLK341"/>
    <mergeCell ref="RLL337:RLL341"/>
    <mergeCell ref="RLM337:RLM341"/>
    <mergeCell ref="RLN337:RLN341"/>
    <mergeCell ref="RLO337:RLO341"/>
    <mergeCell ref="RLP337:RLP341"/>
    <mergeCell ref="RLQ337:RLQ341"/>
    <mergeCell ref="RKZ337:RKZ341"/>
    <mergeCell ref="RLA337:RLA341"/>
    <mergeCell ref="RLB337:RLB341"/>
    <mergeCell ref="RLC337:RLC341"/>
    <mergeCell ref="RLD337:RLD341"/>
    <mergeCell ref="RLE337:RLE341"/>
    <mergeCell ref="RLF337:RLF341"/>
    <mergeCell ref="RLG337:RLG341"/>
    <mergeCell ref="RLH337:RLH341"/>
    <mergeCell ref="RNK337:RNK341"/>
    <mergeCell ref="RNL337:RNL341"/>
    <mergeCell ref="RNM337:RNM341"/>
    <mergeCell ref="RNN337:RNN341"/>
    <mergeCell ref="RNO337:RNO341"/>
    <mergeCell ref="RNP337:RNP341"/>
    <mergeCell ref="RNQ337:RNQ341"/>
    <mergeCell ref="RNR337:RNR341"/>
    <mergeCell ref="RNS337:RNS341"/>
    <mergeCell ref="RNB337:RNB341"/>
    <mergeCell ref="RNC337:RNC341"/>
    <mergeCell ref="RND337:RND341"/>
    <mergeCell ref="RNE337:RNE341"/>
    <mergeCell ref="RNF337:RNF341"/>
    <mergeCell ref="RNG337:RNG341"/>
    <mergeCell ref="RNH337:RNH341"/>
    <mergeCell ref="RNI337:RNI341"/>
    <mergeCell ref="RNJ337:RNJ341"/>
    <mergeCell ref="RMS337:RMS341"/>
    <mergeCell ref="RMT337:RMT341"/>
    <mergeCell ref="RMU337:RMU341"/>
    <mergeCell ref="RMV337:RMV341"/>
    <mergeCell ref="RMW337:RMW341"/>
    <mergeCell ref="RMX337:RMX341"/>
    <mergeCell ref="RMY337:RMY341"/>
    <mergeCell ref="RMZ337:RMZ341"/>
    <mergeCell ref="RNA337:RNA341"/>
    <mergeCell ref="RMJ337:RMJ341"/>
    <mergeCell ref="RMK337:RMK341"/>
    <mergeCell ref="RML337:RML341"/>
    <mergeCell ref="RMM337:RMM341"/>
    <mergeCell ref="RMN337:RMN341"/>
    <mergeCell ref="RMO337:RMO341"/>
    <mergeCell ref="RMP337:RMP341"/>
    <mergeCell ref="RMQ337:RMQ341"/>
    <mergeCell ref="RMR337:RMR341"/>
    <mergeCell ref="ROU337:ROU341"/>
    <mergeCell ref="ROV337:ROV341"/>
    <mergeCell ref="ROW337:ROW341"/>
    <mergeCell ref="ROX337:ROX341"/>
    <mergeCell ref="ROY337:ROY341"/>
    <mergeCell ref="ROZ337:ROZ341"/>
    <mergeCell ref="RPA337:RPA341"/>
    <mergeCell ref="RPB337:RPB341"/>
    <mergeCell ref="RPC337:RPC341"/>
    <mergeCell ref="ROL337:ROL341"/>
    <mergeCell ref="ROM337:ROM341"/>
    <mergeCell ref="RON337:RON341"/>
    <mergeCell ref="ROO337:ROO341"/>
    <mergeCell ref="ROP337:ROP341"/>
    <mergeCell ref="ROQ337:ROQ341"/>
    <mergeCell ref="ROR337:ROR341"/>
    <mergeCell ref="ROS337:ROS341"/>
    <mergeCell ref="ROT337:ROT341"/>
    <mergeCell ref="ROC337:ROC341"/>
    <mergeCell ref="ROD337:ROD341"/>
    <mergeCell ref="ROE337:ROE341"/>
    <mergeCell ref="ROF337:ROF341"/>
    <mergeCell ref="ROG337:ROG341"/>
    <mergeCell ref="ROH337:ROH341"/>
    <mergeCell ref="ROI337:ROI341"/>
    <mergeCell ref="ROJ337:ROJ341"/>
    <mergeCell ref="ROK337:ROK341"/>
    <mergeCell ref="RNT337:RNT341"/>
    <mergeCell ref="RNU337:RNU341"/>
    <mergeCell ref="RNV337:RNV341"/>
    <mergeCell ref="RNW337:RNW341"/>
    <mergeCell ref="RNX337:RNX341"/>
    <mergeCell ref="RNY337:RNY341"/>
    <mergeCell ref="RNZ337:RNZ341"/>
    <mergeCell ref="ROA337:ROA341"/>
    <mergeCell ref="ROB337:ROB341"/>
    <mergeCell ref="RQE337:RQE341"/>
    <mergeCell ref="RQF337:RQF341"/>
    <mergeCell ref="RQG337:RQG341"/>
    <mergeCell ref="RQH337:RQH341"/>
    <mergeCell ref="RQI337:RQI341"/>
    <mergeCell ref="RQJ337:RQJ341"/>
    <mergeCell ref="RQK337:RQK341"/>
    <mergeCell ref="RQL337:RQL341"/>
    <mergeCell ref="RQM337:RQM341"/>
    <mergeCell ref="RPV337:RPV341"/>
    <mergeCell ref="RPW337:RPW341"/>
    <mergeCell ref="RPX337:RPX341"/>
    <mergeCell ref="RPY337:RPY341"/>
    <mergeCell ref="RPZ337:RPZ341"/>
    <mergeCell ref="RQA337:RQA341"/>
    <mergeCell ref="RQB337:RQB341"/>
    <mergeCell ref="RQC337:RQC341"/>
    <mergeCell ref="RQD337:RQD341"/>
    <mergeCell ref="RPM337:RPM341"/>
    <mergeCell ref="RPN337:RPN341"/>
    <mergeCell ref="RPO337:RPO341"/>
    <mergeCell ref="RPP337:RPP341"/>
    <mergeCell ref="RPQ337:RPQ341"/>
    <mergeCell ref="RPR337:RPR341"/>
    <mergeCell ref="RPS337:RPS341"/>
    <mergeCell ref="RPT337:RPT341"/>
    <mergeCell ref="RPU337:RPU341"/>
    <mergeCell ref="RPD337:RPD341"/>
    <mergeCell ref="RPE337:RPE341"/>
    <mergeCell ref="RPF337:RPF341"/>
    <mergeCell ref="RPG337:RPG341"/>
    <mergeCell ref="RPH337:RPH341"/>
    <mergeCell ref="RPI337:RPI341"/>
    <mergeCell ref="RPJ337:RPJ341"/>
    <mergeCell ref="RPK337:RPK341"/>
    <mergeCell ref="RPL337:RPL341"/>
    <mergeCell ref="RRO337:RRO341"/>
    <mergeCell ref="RRP337:RRP341"/>
    <mergeCell ref="RRQ337:RRQ341"/>
    <mergeCell ref="RRR337:RRR341"/>
    <mergeCell ref="RRS337:RRS341"/>
    <mergeCell ref="RRT337:RRT341"/>
    <mergeCell ref="RRU337:RRU341"/>
    <mergeCell ref="RRV337:RRV341"/>
    <mergeCell ref="RRW337:RRW341"/>
    <mergeCell ref="RRF337:RRF341"/>
    <mergeCell ref="RRG337:RRG341"/>
    <mergeCell ref="RRH337:RRH341"/>
    <mergeCell ref="RRI337:RRI341"/>
    <mergeCell ref="RRJ337:RRJ341"/>
    <mergeCell ref="RRK337:RRK341"/>
    <mergeCell ref="RRL337:RRL341"/>
    <mergeCell ref="RRM337:RRM341"/>
    <mergeCell ref="RRN337:RRN341"/>
    <mergeCell ref="RQW337:RQW341"/>
    <mergeCell ref="RQX337:RQX341"/>
    <mergeCell ref="RQY337:RQY341"/>
    <mergeCell ref="RQZ337:RQZ341"/>
    <mergeCell ref="RRA337:RRA341"/>
    <mergeCell ref="RRB337:RRB341"/>
    <mergeCell ref="RRC337:RRC341"/>
    <mergeCell ref="RRD337:RRD341"/>
    <mergeCell ref="RRE337:RRE341"/>
    <mergeCell ref="RQN337:RQN341"/>
    <mergeCell ref="RQO337:RQO341"/>
    <mergeCell ref="RQP337:RQP341"/>
    <mergeCell ref="RQQ337:RQQ341"/>
    <mergeCell ref="RQR337:RQR341"/>
    <mergeCell ref="RQS337:RQS341"/>
    <mergeCell ref="RQT337:RQT341"/>
    <mergeCell ref="RQU337:RQU341"/>
    <mergeCell ref="RQV337:RQV341"/>
    <mergeCell ref="RSY337:RSY341"/>
    <mergeCell ref="RSZ337:RSZ341"/>
    <mergeCell ref="RTA337:RTA341"/>
    <mergeCell ref="RTB337:RTB341"/>
    <mergeCell ref="RTC337:RTC341"/>
    <mergeCell ref="RTD337:RTD341"/>
    <mergeCell ref="RTE337:RTE341"/>
    <mergeCell ref="RTF337:RTF341"/>
    <mergeCell ref="RTG337:RTG341"/>
    <mergeCell ref="RSP337:RSP341"/>
    <mergeCell ref="RSQ337:RSQ341"/>
    <mergeCell ref="RSR337:RSR341"/>
    <mergeCell ref="RSS337:RSS341"/>
    <mergeCell ref="RST337:RST341"/>
    <mergeCell ref="RSU337:RSU341"/>
    <mergeCell ref="RSV337:RSV341"/>
    <mergeCell ref="RSW337:RSW341"/>
    <mergeCell ref="RSX337:RSX341"/>
    <mergeCell ref="RSG337:RSG341"/>
    <mergeCell ref="RSH337:RSH341"/>
    <mergeCell ref="RSI337:RSI341"/>
    <mergeCell ref="RSJ337:RSJ341"/>
    <mergeCell ref="RSK337:RSK341"/>
    <mergeCell ref="RSL337:RSL341"/>
    <mergeCell ref="RSM337:RSM341"/>
    <mergeCell ref="RSN337:RSN341"/>
    <mergeCell ref="RSO337:RSO341"/>
    <mergeCell ref="RRX337:RRX341"/>
    <mergeCell ref="RRY337:RRY341"/>
    <mergeCell ref="RRZ337:RRZ341"/>
    <mergeCell ref="RSA337:RSA341"/>
    <mergeCell ref="RSB337:RSB341"/>
    <mergeCell ref="RSC337:RSC341"/>
    <mergeCell ref="RSD337:RSD341"/>
    <mergeCell ref="RSE337:RSE341"/>
    <mergeCell ref="RSF337:RSF341"/>
    <mergeCell ref="RUI337:RUI341"/>
    <mergeCell ref="RUJ337:RUJ341"/>
    <mergeCell ref="RUK337:RUK341"/>
    <mergeCell ref="RUL337:RUL341"/>
    <mergeCell ref="RUM337:RUM341"/>
    <mergeCell ref="RUN337:RUN341"/>
    <mergeCell ref="RUO337:RUO341"/>
    <mergeCell ref="RUP337:RUP341"/>
    <mergeCell ref="RUQ337:RUQ341"/>
    <mergeCell ref="RTZ337:RTZ341"/>
    <mergeCell ref="RUA337:RUA341"/>
    <mergeCell ref="RUB337:RUB341"/>
    <mergeCell ref="RUC337:RUC341"/>
    <mergeCell ref="RUD337:RUD341"/>
    <mergeCell ref="RUE337:RUE341"/>
    <mergeCell ref="RUF337:RUF341"/>
    <mergeCell ref="RUG337:RUG341"/>
    <mergeCell ref="RUH337:RUH341"/>
    <mergeCell ref="RTQ337:RTQ341"/>
    <mergeCell ref="RTR337:RTR341"/>
    <mergeCell ref="RTS337:RTS341"/>
    <mergeCell ref="RTT337:RTT341"/>
    <mergeCell ref="RTU337:RTU341"/>
    <mergeCell ref="RTV337:RTV341"/>
    <mergeCell ref="RTW337:RTW341"/>
    <mergeCell ref="RTX337:RTX341"/>
    <mergeCell ref="RTY337:RTY341"/>
    <mergeCell ref="RTH337:RTH341"/>
    <mergeCell ref="RTI337:RTI341"/>
    <mergeCell ref="RTJ337:RTJ341"/>
    <mergeCell ref="RTK337:RTK341"/>
    <mergeCell ref="RTL337:RTL341"/>
    <mergeCell ref="RTM337:RTM341"/>
    <mergeCell ref="RTN337:RTN341"/>
    <mergeCell ref="RTO337:RTO341"/>
    <mergeCell ref="RTP337:RTP341"/>
    <mergeCell ref="RVS337:RVS341"/>
    <mergeCell ref="RVT337:RVT341"/>
    <mergeCell ref="RVU337:RVU341"/>
    <mergeCell ref="RVV337:RVV341"/>
    <mergeCell ref="RVW337:RVW341"/>
    <mergeCell ref="RVX337:RVX341"/>
    <mergeCell ref="RVY337:RVY341"/>
    <mergeCell ref="RVZ337:RVZ341"/>
    <mergeCell ref="RWA337:RWA341"/>
    <mergeCell ref="RVJ337:RVJ341"/>
    <mergeCell ref="RVK337:RVK341"/>
    <mergeCell ref="RVL337:RVL341"/>
    <mergeCell ref="RVM337:RVM341"/>
    <mergeCell ref="RVN337:RVN341"/>
    <mergeCell ref="RVO337:RVO341"/>
    <mergeCell ref="RVP337:RVP341"/>
    <mergeCell ref="RVQ337:RVQ341"/>
    <mergeCell ref="RVR337:RVR341"/>
    <mergeCell ref="RVA337:RVA341"/>
    <mergeCell ref="RVB337:RVB341"/>
    <mergeCell ref="RVC337:RVC341"/>
    <mergeCell ref="RVD337:RVD341"/>
    <mergeCell ref="RVE337:RVE341"/>
    <mergeCell ref="RVF337:RVF341"/>
    <mergeCell ref="RVG337:RVG341"/>
    <mergeCell ref="RVH337:RVH341"/>
    <mergeCell ref="RVI337:RVI341"/>
    <mergeCell ref="RUR337:RUR341"/>
    <mergeCell ref="RUS337:RUS341"/>
    <mergeCell ref="RUT337:RUT341"/>
    <mergeCell ref="RUU337:RUU341"/>
    <mergeCell ref="RUV337:RUV341"/>
    <mergeCell ref="RUW337:RUW341"/>
    <mergeCell ref="RUX337:RUX341"/>
    <mergeCell ref="RUY337:RUY341"/>
    <mergeCell ref="RUZ337:RUZ341"/>
    <mergeCell ref="RXC337:RXC341"/>
    <mergeCell ref="RXD337:RXD341"/>
    <mergeCell ref="RXE337:RXE341"/>
    <mergeCell ref="RXF337:RXF341"/>
    <mergeCell ref="RXG337:RXG341"/>
    <mergeCell ref="RXH337:RXH341"/>
    <mergeCell ref="RXI337:RXI341"/>
    <mergeCell ref="RXJ337:RXJ341"/>
    <mergeCell ref="RXK337:RXK341"/>
    <mergeCell ref="RWT337:RWT341"/>
    <mergeCell ref="RWU337:RWU341"/>
    <mergeCell ref="RWV337:RWV341"/>
    <mergeCell ref="RWW337:RWW341"/>
    <mergeCell ref="RWX337:RWX341"/>
    <mergeCell ref="RWY337:RWY341"/>
    <mergeCell ref="RWZ337:RWZ341"/>
    <mergeCell ref="RXA337:RXA341"/>
    <mergeCell ref="RXB337:RXB341"/>
    <mergeCell ref="RWK337:RWK341"/>
    <mergeCell ref="RWL337:RWL341"/>
    <mergeCell ref="RWM337:RWM341"/>
    <mergeCell ref="RWN337:RWN341"/>
    <mergeCell ref="RWO337:RWO341"/>
    <mergeCell ref="RWP337:RWP341"/>
    <mergeCell ref="RWQ337:RWQ341"/>
    <mergeCell ref="RWR337:RWR341"/>
    <mergeCell ref="RWS337:RWS341"/>
    <mergeCell ref="RWB337:RWB341"/>
    <mergeCell ref="RWC337:RWC341"/>
    <mergeCell ref="RWD337:RWD341"/>
    <mergeCell ref="RWE337:RWE341"/>
    <mergeCell ref="RWF337:RWF341"/>
    <mergeCell ref="RWG337:RWG341"/>
    <mergeCell ref="RWH337:RWH341"/>
    <mergeCell ref="RWI337:RWI341"/>
    <mergeCell ref="RWJ337:RWJ341"/>
    <mergeCell ref="RYM337:RYM341"/>
    <mergeCell ref="RYN337:RYN341"/>
    <mergeCell ref="RYO337:RYO341"/>
    <mergeCell ref="RYP337:RYP341"/>
    <mergeCell ref="RYQ337:RYQ341"/>
    <mergeCell ref="RYR337:RYR341"/>
    <mergeCell ref="RYS337:RYS341"/>
    <mergeCell ref="RYT337:RYT341"/>
    <mergeCell ref="RYU337:RYU341"/>
    <mergeCell ref="RYD337:RYD341"/>
    <mergeCell ref="RYE337:RYE341"/>
    <mergeCell ref="RYF337:RYF341"/>
    <mergeCell ref="RYG337:RYG341"/>
    <mergeCell ref="RYH337:RYH341"/>
    <mergeCell ref="RYI337:RYI341"/>
    <mergeCell ref="RYJ337:RYJ341"/>
    <mergeCell ref="RYK337:RYK341"/>
    <mergeCell ref="RYL337:RYL341"/>
    <mergeCell ref="RXU337:RXU341"/>
    <mergeCell ref="RXV337:RXV341"/>
    <mergeCell ref="RXW337:RXW341"/>
    <mergeCell ref="RXX337:RXX341"/>
    <mergeCell ref="RXY337:RXY341"/>
    <mergeCell ref="RXZ337:RXZ341"/>
    <mergeCell ref="RYA337:RYA341"/>
    <mergeCell ref="RYB337:RYB341"/>
    <mergeCell ref="RYC337:RYC341"/>
    <mergeCell ref="RXL337:RXL341"/>
    <mergeCell ref="RXM337:RXM341"/>
    <mergeCell ref="RXN337:RXN341"/>
    <mergeCell ref="RXO337:RXO341"/>
    <mergeCell ref="RXP337:RXP341"/>
    <mergeCell ref="RXQ337:RXQ341"/>
    <mergeCell ref="RXR337:RXR341"/>
    <mergeCell ref="RXS337:RXS341"/>
    <mergeCell ref="RXT337:RXT341"/>
    <mergeCell ref="RZW337:RZW341"/>
    <mergeCell ref="RZX337:RZX341"/>
    <mergeCell ref="RZY337:RZY341"/>
    <mergeCell ref="RZZ337:RZZ341"/>
    <mergeCell ref="SAA337:SAA341"/>
    <mergeCell ref="SAB337:SAB341"/>
    <mergeCell ref="SAC337:SAC341"/>
    <mergeCell ref="SAD337:SAD341"/>
    <mergeCell ref="SAE337:SAE341"/>
    <mergeCell ref="RZN337:RZN341"/>
    <mergeCell ref="RZO337:RZO341"/>
    <mergeCell ref="RZP337:RZP341"/>
    <mergeCell ref="RZQ337:RZQ341"/>
    <mergeCell ref="RZR337:RZR341"/>
    <mergeCell ref="RZS337:RZS341"/>
    <mergeCell ref="RZT337:RZT341"/>
    <mergeCell ref="RZU337:RZU341"/>
    <mergeCell ref="RZV337:RZV341"/>
    <mergeCell ref="RZE337:RZE341"/>
    <mergeCell ref="RZF337:RZF341"/>
    <mergeCell ref="RZG337:RZG341"/>
    <mergeCell ref="RZH337:RZH341"/>
    <mergeCell ref="RZI337:RZI341"/>
    <mergeCell ref="RZJ337:RZJ341"/>
    <mergeCell ref="RZK337:RZK341"/>
    <mergeCell ref="RZL337:RZL341"/>
    <mergeCell ref="RZM337:RZM341"/>
    <mergeCell ref="RYV337:RYV341"/>
    <mergeCell ref="RYW337:RYW341"/>
    <mergeCell ref="RYX337:RYX341"/>
    <mergeCell ref="RYY337:RYY341"/>
    <mergeCell ref="RYZ337:RYZ341"/>
    <mergeCell ref="RZA337:RZA341"/>
    <mergeCell ref="RZB337:RZB341"/>
    <mergeCell ref="RZC337:RZC341"/>
    <mergeCell ref="RZD337:RZD341"/>
    <mergeCell ref="SBG337:SBG341"/>
    <mergeCell ref="SBH337:SBH341"/>
    <mergeCell ref="SBI337:SBI341"/>
    <mergeCell ref="SBJ337:SBJ341"/>
    <mergeCell ref="SBK337:SBK341"/>
    <mergeCell ref="SBL337:SBL341"/>
    <mergeCell ref="SBM337:SBM341"/>
    <mergeCell ref="SBN337:SBN341"/>
    <mergeCell ref="SBO337:SBO341"/>
    <mergeCell ref="SAX337:SAX341"/>
    <mergeCell ref="SAY337:SAY341"/>
    <mergeCell ref="SAZ337:SAZ341"/>
    <mergeCell ref="SBA337:SBA341"/>
    <mergeCell ref="SBB337:SBB341"/>
    <mergeCell ref="SBC337:SBC341"/>
    <mergeCell ref="SBD337:SBD341"/>
    <mergeCell ref="SBE337:SBE341"/>
    <mergeCell ref="SBF337:SBF341"/>
    <mergeCell ref="SAO337:SAO341"/>
    <mergeCell ref="SAP337:SAP341"/>
    <mergeCell ref="SAQ337:SAQ341"/>
    <mergeCell ref="SAR337:SAR341"/>
    <mergeCell ref="SAS337:SAS341"/>
    <mergeCell ref="SAT337:SAT341"/>
    <mergeCell ref="SAU337:SAU341"/>
    <mergeCell ref="SAV337:SAV341"/>
    <mergeCell ref="SAW337:SAW341"/>
    <mergeCell ref="SAF337:SAF341"/>
    <mergeCell ref="SAG337:SAG341"/>
    <mergeCell ref="SAH337:SAH341"/>
    <mergeCell ref="SAI337:SAI341"/>
    <mergeCell ref="SAJ337:SAJ341"/>
    <mergeCell ref="SAK337:SAK341"/>
    <mergeCell ref="SAL337:SAL341"/>
    <mergeCell ref="SAM337:SAM341"/>
    <mergeCell ref="SAN337:SAN341"/>
    <mergeCell ref="SCQ337:SCQ341"/>
    <mergeCell ref="SCR337:SCR341"/>
    <mergeCell ref="SCS337:SCS341"/>
    <mergeCell ref="SCT337:SCT341"/>
    <mergeCell ref="SCU337:SCU341"/>
    <mergeCell ref="SCV337:SCV341"/>
    <mergeCell ref="SCW337:SCW341"/>
    <mergeCell ref="SCX337:SCX341"/>
    <mergeCell ref="SCY337:SCY341"/>
    <mergeCell ref="SCH337:SCH341"/>
    <mergeCell ref="SCI337:SCI341"/>
    <mergeCell ref="SCJ337:SCJ341"/>
    <mergeCell ref="SCK337:SCK341"/>
    <mergeCell ref="SCL337:SCL341"/>
    <mergeCell ref="SCM337:SCM341"/>
    <mergeCell ref="SCN337:SCN341"/>
    <mergeCell ref="SCO337:SCO341"/>
    <mergeCell ref="SCP337:SCP341"/>
    <mergeCell ref="SBY337:SBY341"/>
    <mergeCell ref="SBZ337:SBZ341"/>
    <mergeCell ref="SCA337:SCA341"/>
    <mergeCell ref="SCB337:SCB341"/>
    <mergeCell ref="SCC337:SCC341"/>
    <mergeCell ref="SCD337:SCD341"/>
    <mergeCell ref="SCE337:SCE341"/>
    <mergeCell ref="SCF337:SCF341"/>
    <mergeCell ref="SCG337:SCG341"/>
    <mergeCell ref="SBP337:SBP341"/>
    <mergeCell ref="SBQ337:SBQ341"/>
    <mergeCell ref="SBR337:SBR341"/>
    <mergeCell ref="SBS337:SBS341"/>
    <mergeCell ref="SBT337:SBT341"/>
    <mergeCell ref="SBU337:SBU341"/>
    <mergeCell ref="SBV337:SBV341"/>
    <mergeCell ref="SBW337:SBW341"/>
    <mergeCell ref="SBX337:SBX341"/>
    <mergeCell ref="SEA337:SEA341"/>
    <mergeCell ref="SEB337:SEB341"/>
    <mergeCell ref="SEC337:SEC341"/>
    <mergeCell ref="SED337:SED341"/>
    <mergeCell ref="SEE337:SEE341"/>
    <mergeCell ref="SEF337:SEF341"/>
    <mergeCell ref="SEG337:SEG341"/>
    <mergeCell ref="SEH337:SEH341"/>
    <mergeCell ref="SEI337:SEI341"/>
    <mergeCell ref="SDR337:SDR341"/>
    <mergeCell ref="SDS337:SDS341"/>
    <mergeCell ref="SDT337:SDT341"/>
    <mergeCell ref="SDU337:SDU341"/>
    <mergeCell ref="SDV337:SDV341"/>
    <mergeCell ref="SDW337:SDW341"/>
    <mergeCell ref="SDX337:SDX341"/>
    <mergeCell ref="SDY337:SDY341"/>
    <mergeCell ref="SDZ337:SDZ341"/>
    <mergeCell ref="SDI337:SDI341"/>
    <mergeCell ref="SDJ337:SDJ341"/>
    <mergeCell ref="SDK337:SDK341"/>
    <mergeCell ref="SDL337:SDL341"/>
    <mergeCell ref="SDM337:SDM341"/>
    <mergeCell ref="SDN337:SDN341"/>
    <mergeCell ref="SDO337:SDO341"/>
    <mergeCell ref="SDP337:SDP341"/>
    <mergeCell ref="SDQ337:SDQ341"/>
    <mergeCell ref="SCZ337:SCZ341"/>
    <mergeCell ref="SDA337:SDA341"/>
    <mergeCell ref="SDB337:SDB341"/>
    <mergeCell ref="SDC337:SDC341"/>
    <mergeCell ref="SDD337:SDD341"/>
    <mergeCell ref="SDE337:SDE341"/>
    <mergeCell ref="SDF337:SDF341"/>
    <mergeCell ref="SDG337:SDG341"/>
    <mergeCell ref="SDH337:SDH341"/>
    <mergeCell ref="SFK337:SFK341"/>
    <mergeCell ref="SFL337:SFL341"/>
    <mergeCell ref="SFM337:SFM341"/>
    <mergeCell ref="SFN337:SFN341"/>
    <mergeCell ref="SFO337:SFO341"/>
    <mergeCell ref="SFP337:SFP341"/>
    <mergeCell ref="SFQ337:SFQ341"/>
    <mergeCell ref="SFR337:SFR341"/>
    <mergeCell ref="SFS337:SFS341"/>
    <mergeCell ref="SFB337:SFB341"/>
    <mergeCell ref="SFC337:SFC341"/>
    <mergeCell ref="SFD337:SFD341"/>
    <mergeCell ref="SFE337:SFE341"/>
    <mergeCell ref="SFF337:SFF341"/>
    <mergeCell ref="SFG337:SFG341"/>
    <mergeCell ref="SFH337:SFH341"/>
    <mergeCell ref="SFI337:SFI341"/>
    <mergeCell ref="SFJ337:SFJ341"/>
    <mergeCell ref="SES337:SES341"/>
    <mergeCell ref="SET337:SET341"/>
    <mergeCell ref="SEU337:SEU341"/>
    <mergeCell ref="SEV337:SEV341"/>
    <mergeCell ref="SEW337:SEW341"/>
    <mergeCell ref="SEX337:SEX341"/>
    <mergeCell ref="SEY337:SEY341"/>
    <mergeCell ref="SEZ337:SEZ341"/>
    <mergeCell ref="SFA337:SFA341"/>
    <mergeCell ref="SEJ337:SEJ341"/>
    <mergeCell ref="SEK337:SEK341"/>
    <mergeCell ref="SEL337:SEL341"/>
    <mergeCell ref="SEM337:SEM341"/>
    <mergeCell ref="SEN337:SEN341"/>
    <mergeCell ref="SEO337:SEO341"/>
    <mergeCell ref="SEP337:SEP341"/>
    <mergeCell ref="SEQ337:SEQ341"/>
    <mergeCell ref="SER337:SER341"/>
    <mergeCell ref="SGU337:SGU341"/>
    <mergeCell ref="SGV337:SGV341"/>
    <mergeCell ref="SGW337:SGW341"/>
    <mergeCell ref="SGX337:SGX341"/>
    <mergeCell ref="SGY337:SGY341"/>
    <mergeCell ref="SGZ337:SGZ341"/>
    <mergeCell ref="SHA337:SHA341"/>
    <mergeCell ref="SHB337:SHB341"/>
    <mergeCell ref="SHC337:SHC341"/>
    <mergeCell ref="SGL337:SGL341"/>
    <mergeCell ref="SGM337:SGM341"/>
    <mergeCell ref="SGN337:SGN341"/>
    <mergeCell ref="SGO337:SGO341"/>
    <mergeCell ref="SGP337:SGP341"/>
    <mergeCell ref="SGQ337:SGQ341"/>
    <mergeCell ref="SGR337:SGR341"/>
    <mergeCell ref="SGS337:SGS341"/>
    <mergeCell ref="SGT337:SGT341"/>
    <mergeCell ref="SGC337:SGC341"/>
    <mergeCell ref="SGD337:SGD341"/>
    <mergeCell ref="SGE337:SGE341"/>
    <mergeCell ref="SGF337:SGF341"/>
    <mergeCell ref="SGG337:SGG341"/>
    <mergeCell ref="SGH337:SGH341"/>
    <mergeCell ref="SGI337:SGI341"/>
    <mergeCell ref="SGJ337:SGJ341"/>
    <mergeCell ref="SGK337:SGK341"/>
    <mergeCell ref="SFT337:SFT341"/>
    <mergeCell ref="SFU337:SFU341"/>
    <mergeCell ref="SFV337:SFV341"/>
    <mergeCell ref="SFW337:SFW341"/>
    <mergeCell ref="SFX337:SFX341"/>
    <mergeCell ref="SFY337:SFY341"/>
    <mergeCell ref="SFZ337:SFZ341"/>
    <mergeCell ref="SGA337:SGA341"/>
    <mergeCell ref="SGB337:SGB341"/>
    <mergeCell ref="SIE337:SIE341"/>
    <mergeCell ref="SIF337:SIF341"/>
    <mergeCell ref="SIG337:SIG341"/>
    <mergeCell ref="SIH337:SIH341"/>
    <mergeCell ref="SII337:SII341"/>
    <mergeCell ref="SIJ337:SIJ341"/>
    <mergeCell ref="SIK337:SIK341"/>
    <mergeCell ref="SIL337:SIL341"/>
    <mergeCell ref="SIM337:SIM341"/>
    <mergeCell ref="SHV337:SHV341"/>
    <mergeCell ref="SHW337:SHW341"/>
    <mergeCell ref="SHX337:SHX341"/>
    <mergeCell ref="SHY337:SHY341"/>
    <mergeCell ref="SHZ337:SHZ341"/>
    <mergeCell ref="SIA337:SIA341"/>
    <mergeCell ref="SIB337:SIB341"/>
    <mergeCell ref="SIC337:SIC341"/>
    <mergeCell ref="SID337:SID341"/>
    <mergeCell ref="SHM337:SHM341"/>
    <mergeCell ref="SHN337:SHN341"/>
    <mergeCell ref="SHO337:SHO341"/>
    <mergeCell ref="SHP337:SHP341"/>
    <mergeCell ref="SHQ337:SHQ341"/>
    <mergeCell ref="SHR337:SHR341"/>
    <mergeCell ref="SHS337:SHS341"/>
    <mergeCell ref="SHT337:SHT341"/>
    <mergeCell ref="SHU337:SHU341"/>
    <mergeCell ref="SHD337:SHD341"/>
    <mergeCell ref="SHE337:SHE341"/>
    <mergeCell ref="SHF337:SHF341"/>
    <mergeCell ref="SHG337:SHG341"/>
    <mergeCell ref="SHH337:SHH341"/>
    <mergeCell ref="SHI337:SHI341"/>
    <mergeCell ref="SHJ337:SHJ341"/>
    <mergeCell ref="SHK337:SHK341"/>
    <mergeCell ref="SHL337:SHL341"/>
    <mergeCell ref="SJO337:SJO341"/>
    <mergeCell ref="SJP337:SJP341"/>
    <mergeCell ref="SJQ337:SJQ341"/>
    <mergeCell ref="SJR337:SJR341"/>
    <mergeCell ref="SJS337:SJS341"/>
    <mergeCell ref="SJT337:SJT341"/>
    <mergeCell ref="SJU337:SJU341"/>
    <mergeCell ref="SJV337:SJV341"/>
    <mergeCell ref="SJW337:SJW341"/>
    <mergeCell ref="SJF337:SJF341"/>
    <mergeCell ref="SJG337:SJG341"/>
    <mergeCell ref="SJH337:SJH341"/>
    <mergeCell ref="SJI337:SJI341"/>
    <mergeCell ref="SJJ337:SJJ341"/>
    <mergeCell ref="SJK337:SJK341"/>
    <mergeCell ref="SJL337:SJL341"/>
    <mergeCell ref="SJM337:SJM341"/>
    <mergeCell ref="SJN337:SJN341"/>
    <mergeCell ref="SIW337:SIW341"/>
    <mergeCell ref="SIX337:SIX341"/>
    <mergeCell ref="SIY337:SIY341"/>
    <mergeCell ref="SIZ337:SIZ341"/>
    <mergeCell ref="SJA337:SJA341"/>
    <mergeCell ref="SJB337:SJB341"/>
    <mergeCell ref="SJC337:SJC341"/>
    <mergeCell ref="SJD337:SJD341"/>
    <mergeCell ref="SJE337:SJE341"/>
    <mergeCell ref="SIN337:SIN341"/>
    <mergeCell ref="SIO337:SIO341"/>
    <mergeCell ref="SIP337:SIP341"/>
    <mergeCell ref="SIQ337:SIQ341"/>
    <mergeCell ref="SIR337:SIR341"/>
    <mergeCell ref="SIS337:SIS341"/>
    <mergeCell ref="SIT337:SIT341"/>
    <mergeCell ref="SIU337:SIU341"/>
    <mergeCell ref="SIV337:SIV341"/>
    <mergeCell ref="SKY337:SKY341"/>
    <mergeCell ref="SKZ337:SKZ341"/>
    <mergeCell ref="SLA337:SLA341"/>
    <mergeCell ref="SLB337:SLB341"/>
    <mergeCell ref="SLC337:SLC341"/>
    <mergeCell ref="SLD337:SLD341"/>
    <mergeCell ref="SLE337:SLE341"/>
    <mergeCell ref="SLF337:SLF341"/>
    <mergeCell ref="SLG337:SLG341"/>
    <mergeCell ref="SKP337:SKP341"/>
    <mergeCell ref="SKQ337:SKQ341"/>
    <mergeCell ref="SKR337:SKR341"/>
    <mergeCell ref="SKS337:SKS341"/>
    <mergeCell ref="SKT337:SKT341"/>
    <mergeCell ref="SKU337:SKU341"/>
    <mergeCell ref="SKV337:SKV341"/>
    <mergeCell ref="SKW337:SKW341"/>
    <mergeCell ref="SKX337:SKX341"/>
    <mergeCell ref="SKG337:SKG341"/>
    <mergeCell ref="SKH337:SKH341"/>
    <mergeCell ref="SKI337:SKI341"/>
    <mergeCell ref="SKJ337:SKJ341"/>
    <mergeCell ref="SKK337:SKK341"/>
    <mergeCell ref="SKL337:SKL341"/>
    <mergeCell ref="SKM337:SKM341"/>
    <mergeCell ref="SKN337:SKN341"/>
    <mergeCell ref="SKO337:SKO341"/>
    <mergeCell ref="SJX337:SJX341"/>
    <mergeCell ref="SJY337:SJY341"/>
    <mergeCell ref="SJZ337:SJZ341"/>
    <mergeCell ref="SKA337:SKA341"/>
    <mergeCell ref="SKB337:SKB341"/>
    <mergeCell ref="SKC337:SKC341"/>
    <mergeCell ref="SKD337:SKD341"/>
    <mergeCell ref="SKE337:SKE341"/>
    <mergeCell ref="SKF337:SKF341"/>
    <mergeCell ref="SMI337:SMI341"/>
    <mergeCell ref="SMJ337:SMJ341"/>
    <mergeCell ref="SMK337:SMK341"/>
    <mergeCell ref="SML337:SML341"/>
    <mergeCell ref="SMM337:SMM341"/>
    <mergeCell ref="SMN337:SMN341"/>
    <mergeCell ref="SMO337:SMO341"/>
    <mergeCell ref="SMP337:SMP341"/>
    <mergeCell ref="SMQ337:SMQ341"/>
    <mergeCell ref="SLZ337:SLZ341"/>
    <mergeCell ref="SMA337:SMA341"/>
    <mergeCell ref="SMB337:SMB341"/>
    <mergeCell ref="SMC337:SMC341"/>
    <mergeCell ref="SMD337:SMD341"/>
    <mergeCell ref="SME337:SME341"/>
    <mergeCell ref="SMF337:SMF341"/>
    <mergeCell ref="SMG337:SMG341"/>
    <mergeCell ref="SMH337:SMH341"/>
    <mergeCell ref="SLQ337:SLQ341"/>
    <mergeCell ref="SLR337:SLR341"/>
    <mergeCell ref="SLS337:SLS341"/>
    <mergeCell ref="SLT337:SLT341"/>
    <mergeCell ref="SLU337:SLU341"/>
    <mergeCell ref="SLV337:SLV341"/>
    <mergeCell ref="SLW337:SLW341"/>
    <mergeCell ref="SLX337:SLX341"/>
    <mergeCell ref="SLY337:SLY341"/>
    <mergeCell ref="SLH337:SLH341"/>
    <mergeCell ref="SLI337:SLI341"/>
    <mergeCell ref="SLJ337:SLJ341"/>
    <mergeCell ref="SLK337:SLK341"/>
    <mergeCell ref="SLL337:SLL341"/>
    <mergeCell ref="SLM337:SLM341"/>
    <mergeCell ref="SLN337:SLN341"/>
    <mergeCell ref="SLO337:SLO341"/>
    <mergeCell ref="SLP337:SLP341"/>
    <mergeCell ref="SNS337:SNS341"/>
    <mergeCell ref="SNT337:SNT341"/>
    <mergeCell ref="SNU337:SNU341"/>
    <mergeCell ref="SNV337:SNV341"/>
    <mergeCell ref="SNW337:SNW341"/>
    <mergeCell ref="SNX337:SNX341"/>
    <mergeCell ref="SNY337:SNY341"/>
    <mergeCell ref="SNZ337:SNZ341"/>
    <mergeCell ref="SOA337:SOA341"/>
    <mergeCell ref="SNJ337:SNJ341"/>
    <mergeCell ref="SNK337:SNK341"/>
    <mergeCell ref="SNL337:SNL341"/>
    <mergeCell ref="SNM337:SNM341"/>
    <mergeCell ref="SNN337:SNN341"/>
    <mergeCell ref="SNO337:SNO341"/>
    <mergeCell ref="SNP337:SNP341"/>
    <mergeCell ref="SNQ337:SNQ341"/>
    <mergeCell ref="SNR337:SNR341"/>
    <mergeCell ref="SNA337:SNA341"/>
    <mergeCell ref="SNB337:SNB341"/>
    <mergeCell ref="SNC337:SNC341"/>
    <mergeCell ref="SND337:SND341"/>
    <mergeCell ref="SNE337:SNE341"/>
    <mergeCell ref="SNF337:SNF341"/>
    <mergeCell ref="SNG337:SNG341"/>
    <mergeCell ref="SNH337:SNH341"/>
    <mergeCell ref="SNI337:SNI341"/>
    <mergeCell ref="SMR337:SMR341"/>
    <mergeCell ref="SMS337:SMS341"/>
    <mergeCell ref="SMT337:SMT341"/>
    <mergeCell ref="SMU337:SMU341"/>
    <mergeCell ref="SMV337:SMV341"/>
    <mergeCell ref="SMW337:SMW341"/>
    <mergeCell ref="SMX337:SMX341"/>
    <mergeCell ref="SMY337:SMY341"/>
    <mergeCell ref="SMZ337:SMZ341"/>
    <mergeCell ref="SPC337:SPC341"/>
    <mergeCell ref="SPD337:SPD341"/>
    <mergeCell ref="SPE337:SPE341"/>
    <mergeCell ref="SPF337:SPF341"/>
    <mergeCell ref="SPG337:SPG341"/>
    <mergeCell ref="SPH337:SPH341"/>
    <mergeCell ref="SPI337:SPI341"/>
    <mergeCell ref="SPJ337:SPJ341"/>
    <mergeCell ref="SPK337:SPK341"/>
    <mergeCell ref="SOT337:SOT341"/>
    <mergeCell ref="SOU337:SOU341"/>
    <mergeCell ref="SOV337:SOV341"/>
    <mergeCell ref="SOW337:SOW341"/>
    <mergeCell ref="SOX337:SOX341"/>
    <mergeCell ref="SOY337:SOY341"/>
    <mergeCell ref="SOZ337:SOZ341"/>
    <mergeCell ref="SPA337:SPA341"/>
    <mergeCell ref="SPB337:SPB341"/>
    <mergeCell ref="SOK337:SOK341"/>
    <mergeCell ref="SOL337:SOL341"/>
    <mergeCell ref="SOM337:SOM341"/>
    <mergeCell ref="SON337:SON341"/>
    <mergeCell ref="SOO337:SOO341"/>
    <mergeCell ref="SOP337:SOP341"/>
    <mergeCell ref="SOQ337:SOQ341"/>
    <mergeCell ref="SOR337:SOR341"/>
    <mergeCell ref="SOS337:SOS341"/>
    <mergeCell ref="SOB337:SOB341"/>
    <mergeCell ref="SOC337:SOC341"/>
    <mergeCell ref="SOD337:SOD341"/>
    <mergeCell ref="SOE337:SOE341"/>
    <mergeCell ref="SOF337:SOF341"/>
    <mergeCell ref="SOG337:SOG341"/>
    <mergeCell ref="SOH337:SOH341"/>
    <mergeCell ref="SOI337:SOI341"/>
    <mergeCell ref="SOJ337:SOJ341"/>
    <mergeCell ref="SQM337:SQM341"/>
    <mergeCell ref="SQN337:SQN341"/>
    <mergeCell ref="SQO337:SQO341"/>
    <mergeCell ref="SQP337:SQP341"/>
    <mergeCell ref="SQQ337:SQQ341"/>
    <mergeCell ref="SQR337:SQR341"/>
    <mergeCell ref="SQS337:SQS341"/>
    <mergeCell ref="SQT337:SQT341"/>
    <mergeCell ref="SQU337:SQU341"/>
    <mergeCell ref="SQD337:SQD341"/>
    <mergeCell ref="SQE337:SQE341"/>
    <mergeCell ref="SQF337:SQF341"/>
    <mergeCell ref="SQG337:SQG341"/>
    <mergeCell ref="SQH337:SQH341"/>
    <mergeCell ref="SQI337:SQI341"/>
    <mergeCell ref="SQJ337:SQJ341"/>
    <mergeCell ref="SQK337:SQK341"/>
    <mergeCell ref="SQL337:SQL341"/>
    <mergeCell ref="SPU337:SPU341"/>
    <mergeCell ref="SPV337:SPV341"/>
    <mergeCell ref="SPW337:SPW341"/>
    <mergeCell ref="SPX337:SPX341"/>
    <mergeCell ref="SPY337:SPY341"/>
    <mergeCell ref="SPZ337:SPZ341"/>
    <mergeCell ref="SQA337:SQA341"/>
    <mergeCell ref="SQB337:SQB341"/>
    <mergeCell ref="SQC337:SQC341"/>
    <mergeCell ref="SPL337:SPL341"/>
    <mergeCell ref="SPM337:SPM341"/>
    <mergeCell ref="SPN337:SPN341"/>
    <mergeCell ref="SPO337:SPO341"/>
    <mergeCell ref="SPP337:SPP341"/>
    <mergeCell ref="SPQ337:SPQ341"/>
    <mergeCell ref="SPR337:SPR341"/>
    <mergeCell ref="SPS337:SPS341"/>
    <mergeCell ref="SPT337:SPT341"/>
    <mergeCell ref="SRW337:SRW341"/>
    <mergeCell ref="SRX337:SRX341"/>
    <mergeCell ref="SRY337:SRY341"/>
    <mergeCell ref="SRZ337:SRZ341"/>
    <mergeCell ref="SSA337:SSA341"/>
    <mergeCell ref="SSB337:SSB341"/>
    <mergeCell ref="SSC337:SSC341"/>
    <mergeCell ref="SSD337:SSD341"/>
    <mergeCell ref="SSE337:SSE341"/>
    <mergeCell ref="SRN337:SRN341"/>
    <mergeCell ref="SRO337:SRO341"/>
    <mergeCell ref="SRP337:SRP341"/>
    <mergeCell ref="SRQ337:SRQ341"/>
    <mergeCell ref="SRR337:SRR341"/>
    <mergeCell ref="SRS337:SRS341"/>
    <mergeCell ref="SRT337:SRT341"/>
    <mergeCell ref="SRU337:SRU341"/>
    <mergeCell ref="SRV337:SRV341"/>
    <mergeCell ref="SRE337:SRE341"/>
    <mergeCell ref="SRF337:SRF341"/>
    <mergeCell ref="SRG337:SRG341"/>
    <mergeCell ref="SRH337:SRH341"/>
    <mergeCell ref="SRI337:SRI341"/>
    <mergeCell ref="SRJ337:SRJ341"/>
    <mergeCell ref="SRK337:SRK341"/>
    <mergeCell ref="SRL337:SRL341"/>
    <mergeCell ref="SRM337:SRM341"/>
    <mergeCell ref="SQV337:SQV341"/>
    <mergeCell ref="SQW337:SQW341"/>
    <mergeCell ref="SQX337:SQX341"/>
    <mergeCell ref="SQY337:SQY341"/>
    <mergeCell ref="SQZ337:SQZ341"/>
    <mergeCell ref="SRA337:SRA341"/>
    <mergeCell ref="SRB337:SRB341"/>
    <mergeCell ref="SRC337:SRC341"/>
    <mergeCell ref="SRD337:SRD341"/>
    <mergeCell ref="STG337:STG341"/>
    <mergeCell ref="STH337:STH341"/>
    <mergeCell ref="STI337:STI341"/>
    <mergeCell ref="STJ337:STJ341"/>
    <mergeCell ref="STK337:STK341"/>
    <mergeCell ref="STL337:STL341"/>
    <mergeCell ref="STM337:STM341"/>
    <mergeCell ref="STN337:STN341"/>
    <mergeCell ref="STO337:STO341"/>
    <mergeCell ref="SSX337:SSX341"/>
    <mergeCell ref="SSY337:SSY341"/>
    <mergeCell ref="SSZ337:SSZ341"/>
    <mergeCell ref="STA337:STA341"/>
    <mergeCell ref="STB337:STB341"/>
    <mergeCell ref="STC337:STC341"/>
    <mergeCell ref="STD337:STD341"/>
    <mergeCell ref="STE337:STE341"/>
    <mergeCell ref="STF337:STF341"/>
    <mergeCell ref="SSO337:SSO341"/>
    <mergeCell ref="SSP337:SSP341"/>
    <mergeCell ref="SSQ337:SSQ341"/>
    <mergeCell ref="SSR337:SSR341"/>
    <mergeCell ref="SSS337:SSS341"/>
    <mergeCell ref="SST337:SST341"/>
    <mergeCell ref="SSU337:SSU341"/>
    <mergeCell ref="SSV337:SSV341"/>
    <mergeCell ref="SSW337:SSW341"/>
    <mergeCell ref="SSF337:SSF341"/>
    <mergeCell ref="SSG337:SSG341"/>
    <mergeCell ref="SSH337:SSH341"/>
    <mergeCell ref="SSI337:SSI341"/>
    <mergeCell ref="SSJ337:SSJ341"/>
    <mergeCell ref="SSK337:SSK341"/>
    <mergeCell ref="SSL337:SSL341"/>
    <mergeCell ref="SSM337:SSM341"/>
    <mergeCell ref="SSN337:SSN341"/>
    <mergeCell ref="SUQ337:SUQ341"/>
    <mergeCell ref="SUR337:SUR341"/>
    <mergeCell ref="SUS337:SUS341"/>
    <mergeCell ref="SUT337:SUT341"/>
    <mergeCell ref="SUU337:SUU341"/>
    <mergeCell ref="SUV337:SUV341"/>
    <mergeCell ref="SUW337:SUW341"/>
    <mergeCell ref="SUX337:SUX341"/>
    <mergeCell ref="SUY337:SUY341"/>
    <mergeCell ref="SUH337:SUH341"/>
    <mergeCell ref="SUI337:SUI341"/>
    <mergeCell ref="SUJ337:SUJ341"/>
    <mergeCell ref="SUK337:SUK341"/>
    <mergeCell ref="SUL337:SUL341"/>
    <mergeCell ref="SUM337:SUM341"/>
    <mergeCell ref="SUN337:SUN341"/>
    <mergeCell ref="SUO337:SUO341"/>
    <mergeCell ref="SUP337:SUP341"/>
    <mergeCell ref="STY337:STY341"/>
    <mergeCell ref="STZ337:STZ341"/>
    <mergeCell ref="SUA337:SUA341"/>
    <mergeCell ref="SUB337:SUB341"/>
    <mergeCell ref="SUC337:SUC341"/>
    <mergeCell ref="SUD337:SUD341"/>
    <mergeCell ref="SUE337:SUE341"/>
    <mergeCell ref="SUF337:SUF341"/>
    <mergeCell ref="SUG337:SUG341"/>
    <mergeCell ref="STP337:STP341"/>
    <mergeCell ref="STQ337:STQ341"/>
    <mergeCell ref="STR337:STR341"/>
    <mergeCell ref="STS337:STS341"/>
    <mergeCell ref="STT337:STT341"/>
    <mergeCell ref="STU337:STU341"/>
    <mergeCell ref="STV337:STV341"/>
    <mergeCell ref="STW337:STW341"/>
    <mergeCell ref="STX337:STX341"/>
    <mergeCell ref="SWA337:SWA341"/>
    <mergeCell ref="SWB337:SWB341"/>
    <mergeCell ref="SWC337:SWC341"/>
    <mergeCell ref="SWD337:SWD341"/>
    <mergeCell ref="SWE337:SWE341"/>
    <mergeCell ref="SWF337:SWF341"/>
    <mergeCell ref="SWG337:SWG341"/>
    <mergeCell ref="SWH337:SWH341"/>
    <mergeCell ref="SWI337:SWI341"/>
    <mergeCell ref="SVR337:SVR341"/>
    <mergeCell ref="SVS337:SVS341"/>
    <mergeCell ref="SVT337:SVT341"/>
    <mergeCell ref="SVU337:SVU341"/>
    <mergeCell ref="SVV337:SVV341"/>
    <mergeCell ref="SVW337:SVW341"/>
    <mergeCell ref="SVX337:SVX341"/>
    <mergeCell ref="SVY337:SVY341"/>
    <mergeCell ref="SVZ337:SVZ341"/>
    <mergeCell ref="SVI337:SVI341"/>
    <mergeCell ref="SVJ337:SVJ341"/>
    <mergeCell ref="SVK337:SVK341"/>
    <mergeCell ref="SVL337:SVL341"/>
    <mergeCell ref="SVM337:SVM341"/>
    <mergeCell ref="SVN337:SVN341"/>
    <mergeCell ref="SVO337:SVO341"/>
    <mergeCell ref="SVP337:SVP341"/>
    <mergeCell ref="SVQ337:SVQ341"/>
    <mergeCell ref="SUZ337:SUZ341"/>
    <mergeCell ref="SVA337:SVA341"/>
    <mergeCell ref="SVB337:SVB341"/>
    <mergeCell ref="SVC337:SVC341"/>
    <mergeCell ref="SVD337:SVD341"/>
    <mergeCell ref="SVE337:SVE341"/>
    <mergeCell ref="SVF337:SVF341"/>
    <mergeCell ref="SVG337:SVG341"/>
    <mergeCell ref="SVH337:SVH341"/>
    <mergeCell ref="SXK337:SXK341"/>
    <mergeCell ref="SXL337:SXL341"/>
    <mergeCell ref="SXM337:SXM341"/>
    <mergeCell ref="SXN337:SXN341"/>
    <mergeCell ref="SXO337:SXO341"/>
    <mergeCell ref="SXP337:SXP341"/>
    <mergeCell ref="SXQ337:SXQ341"/>
    <mergeCell ref="SXR337:SXR341"/>
    <mergeCell ref="SXS337:SXS341"/>
    <mergeCell ref="SXB337:SXB341"/>
    <mergeCell ref="SXC337:SXC341"/>
    <mergeCell ref="SXD337:SXD341"/>
    <mergeCell ref="SXE337:SXE341"/>
    <mergeCell ref="SXF337:SXF341"/>
    <mergeCell ref="SXG337:SXG341"/>
    <mergeCell ref="SXH337:SXH341"/>
    <mergeCell ref="SXI337:SXI341"/>
    <mergeCell ref="SXJ337:SXJ341"/>
    <mergeCell ref="SWS337:SWS341"/>
    <mergeCell ref="SWT337:SWT341"/>
    <mergeCell ref="SWU337:SWU341"/>
    <mergeCell ref="SWV337:SWV341"/>
    <mergeCell ref="SWW337:SWW341"/>
    <mergeCell ref="SWX337:SWX341"/>
    <mergeCell ref="SWY337:SWY341"/>
    <mergeCell ref="SWZ337:SWZ341"/>
    <mergeCell ref="SXA337:SXA341"/>
    <mergeCell ref="SWJ337:SWJ341"/>
    <mergeCell ref="SWK337:SWK341"/>
    <mergeCell ref="SWL337:SWL341"/>
    <mergeCell ref="SWM337:SWM341"/>
    <mergeCell ref="SWN337:SWN341"/>
    <mergeCell ref="SWO337:SWO341"/>
    <mergeCell ref="SWP337:SWP341"/>
    <mergeCell ref="SWQ337:SWQ341"/>
    <mergeCell ref="SWR337:SWR341"/>
    <mergeCell ref="SYU337:SYU341"/>
    <mergeCell ref="SYV337:SYV341"/>
    <mergeCell ref="SYW337:SYW341"/>
    <mergeCell ref="SYX337:SYX341"/>
    <mergeCell ref="SYY337:SYY341"/>
    <mergeCell ref="SYZ337:SYZ341"/>
    <mergeCell ref="SZA337:SZA341"/>
    <mergeCell ref="SZB337:SZB341"/>
    <mergeCell ref="SZC337:SZC341"/>
    <mergeCell ref="SYL337:SYL341"/>
    <mergeCell ref="SYM337:SYM341"/>
    <mergeCell ref="SYN337:SYN341"/>
    <mergeCell ref="SYO337:SYO341"/>
    <mergeCell ref="SYP337:SYP341"/>
    <mergeCell ref="SYQ337:SYQ341"/>
    <mergeCell ref="SYR337:SYR341"/>
    <mergeCell ref="SYS337:SYS341"/>
    <mergeCell ref="SYT337:SYT341"/>
    <mergeCell ref="SYC337:SYC341"/>
    <mergeCell ref="SYD337:SYD341"/>
    <mergeCell ref="SYE337:SYE341"/>
    <mergeCell ref="SYF337:SYF341"/>
    <mergeCell ref="SYG337:SYG341"/>
    <mergeCell ref="SYH337:SYH341"/>
    <mergeCell ref="SYI337:SYI341"/>
    <mergeCell ref="SYJ337:SYJ341"/>
    <mergeCell ref="SYK337:SYK341"/>
    <mergeCell ref="SXT337:SXT341"/>
    <mergeCell ref="SXU337:SXU341"/>
    <mergeCell ref="SXV337:SXV341"/>
    <mergeCell ref="SXW337:SXW341"/>
    <mergeCell ref="SXX337:SXX341"/>
    <mergeCell ref="SXY337:SXY341"/>
    <mergeCell ref="SXZ337:SXZ341"/>
    <mergeCell ref="SYA337:SYA341"/>
    <mergeCell ref="SYB337:SYB341"/>
    <mergeCell ref="TAE337:TAE341"/>
    <mergeCell ref="TAF337:TAF341"/>
    <mergeCell ref="TAG337:TAG341"/>
    <mergeCell ref="TAH337:TAH341"/>
    <mergeCell ref="TAI337:TAI341"/>
    <mergeCell ref="TAJ337:TAJ341"/>
    <mergeCell ref="TAK337:TAK341"/>
    <mergeCell ref="TAL337:TAL341"/>
    <mergeCell ref="TAM337:TAM341"/>
    <mergeCell ref="SZV337:SZV341"/>
    <mergeCell ref="SZW337:SZW341"/>
    <mergeCell ref="SZX337:SZX341"/>
    <mergeCell ref="SZY337:SZY341"/>
    <mergeCell ref="SZZ337:SZZ341"/>
    <mergeCell ref="TAA337:TAA341"/>
    <mergeCell ref="TAB337:TAB341"/>
    <mergeCell ref="TAC337:TAC341"/>
    <mergeCell ref="TAD337:TAD341"/>
    <mergeCell ref="SZM337:SZM341"/>
    <mergeCell ref="SZN337:SZN341"/>
    <mergeCell ref="SZO337:SZO341"/>
    <mergeCell ref="SZP337:SZP341"/>
    <mergeCell ref="SZQ337:SZQ341"/>
    <mergeCell ref="SZR337:SZR341"/>
    <mergeCell ref="SZS337:SZS341"/>
    <mergeCell ref="SZT337:SZT341"/>
    <mergeCell ref="SZU337:SZU341"/>
    <mergeCell ref="SZD337:SZD341"/>
    <mergeCell ref="SZE337:SZE341"/>
    <mergeCell ref="SZF337:SZF341"/>
    <mergeCell ref="SZG337:SZG341"/>
    <mergeCell ref="SZH337:SZH341"/>
    <mergeCell ref="SZI337:SZI341"/>
    <mergeCell ref="SZJ337:SZJ341"/>
    <mergeCell ref="SZK337:SZK341"/>
    <mergeCell ref="SZL337:SZL341"/>
    <mergeCell ref="TBO337:TBO341"/>
    <mergeCell ref="TBP337:TBP341"/>
    <mergeCell ref="TBQ337:TBQ341"/>
    <mergeCell ref="TBR337:TBR341"/>
    <mergeCell ref="TBS337:TBS341"/>
    <mergeCell ref="TBT337:TBT341"/>
    <mergeCell ref="TBU337:TBU341"/>
    <mergeCell ref="TBV337:TBV341"/>
    <mergeCell ref="TBW337:TBW341"/>
    <mergeCell ref="TBF337:TBF341"/>
    <mergeCell ref="TBG337:TBG341"/>
    <mergeCell ref="TBH337:TBH341"/>
    <mergeCell ref="TBI337:TBI341"/>
    <mergeCell ref="TBJ337:TBJ341"/>
    <mergeCell ref="TBK337:TBK341"/>
    <mergeCell ref="TBL337:TBL341"/>
    <mergeCell ref="TBM337:TBM341"/>
    <mergeCell ref="TBN337:TBN341"/>
    <mergeCell ref="TAW337:TAW341"/>
    <mergeCell ref="TAX337:TAX341"/>
    <mergeCell ref="TAY337:TAY341"/>
    <mergeCell ref="TAZ337:TAZ341"/>
    <mergeCell ref="TBA337:TBA341"/>
    <mergeCell ref="TBB337:TBB341"/>
    <mergeCell ref="TBC337:TBC341"/>
    <mergeCell ref="TBD337:TBD341"/>
    <mergeCell ref="TBE337:TBE341"/>
    <mergeCell ref="TAN337:TAN341"/>
    <mergeCell ref="TAO337:TAO341"/>
    <mergeCell ref="TAP337:TAP341"/>
    <mergeCell ref="TAQ337:TAQ341"/>
    <mergeCell ref="TAR337:TAR341"/>
    <mergeCell ref="TAS337:TAS341"/>
    <mergeCell ref="TAT337:TAT341"/>
    <mergeCell ref="TAU337:TAU341"/>
    <mergeCell ref="TAV337:TAV341"/>
    <mergeCell ref="TCY337:TCY341"/>
    <mergeCell ref="TCZ337:TCZ341"/>
    <mergeCell ref="TDA337:TDA341"/>
    <mergeCell ref="TDB337:TDB341"/>
    <mergeCell ref="TDC337:TDC341"/>
    <mergeCell ref="TDD337:TDD341"/>
    <mergeCell ref="TDE337:TDE341"/>
    <mergeCell ref="TDF337:TDF341"/>
    <mergeCell ref="TDG337:TDG341"/>
    <mergeCell ref="TCP337:TCP341"/>
    <mergeCell ref="TCQ337:TCQ341"/>
    <mergeCell ref="TCR337:TCR341"/>
    <mergeCell ref="TCS337:TCS341"/>
    <mergeCell ref="TCT337:TCT341"/>
    <mergeCell ref="TCU337:TCU341"/>
    <mergeCell ref="TCV337:TCV341"/>
    <mergeCell ref="TCW337:TCW341"/>
    <mergeCell ref="TCX337:TCX341"/>
    <mergeCell ref="TCG337:TCG341"/>
    <mergeCell ref="TCH337:TCH341"/>
    <mergeCell ref="TCI337:TCI341"/>
    <mergeCell ref="TCJ337:TCJ341"/>
    <mergeCell ref="TCK337:TCK341"/>
    <mergeCell ref="TCL337:TCL341"/>
    <mergeCell ref="TCM337:TCM341"/>
    <mergeCell ref="TCN337:TCN341"/>
    <mergeCell ref="TCO337:TCO341"/>
    <mergeCell ref="TBX337:TBX341"/>
    <mergeCell ref="TBY337:TBY341"/>
    <mergeCell ref="TBZ337:TBZ341"/>
    <mergeCell ref="TCA337:TCA341"/>
    <mergeCell ref="TCB337:TCB341"/>
    <mergeCell ref="TCC337:TCC341"/>
    <mergeCell ref="TCD337:TCD341"/>
    <mergeCell ref="TCE337:TCE341"/>
    <mergeCell ref="TCF337:TCF341"/>
    <mergeCell ref="TEI337:TEI341"/>
    <mergeCell ref="TEJ337:TEJ341"/>
    <mergeCell ref="TEK337:TEK341"/>
    <mergeCell ref="TEL337:TEL341"/>
    <mergeCell ref="TEM337:TEM341"/>
    <mergeCell ref="TEN337:TEN341"/>
    <mergeCell ref="TEO337:TEO341"/>
    <mergeCell ref="TEP337:TEP341"/>
    <mergeCell ref="TEQ337:TEQ341"/>
    <mergeCell ref="TDZ337:TDZ341"/>
    <mergeCell ref="TEA337:TEA341"/>
    <mergeCell ref="TEB337:TEB341"/>
    <mergeCell ref="TEC337:TEC341"/>
    <mergeCell ref="TED337:TED341"/>
    <mergeCell ref="TEE337:TEE341"/>
    <mergeCell ref="TEF337:TEF341"/>
    <mergeCell ref="TEG337:TEG341"/>
    <mergeCell ref="TEH337:TEH341"/>
    <mergeCell ref="TDQ337:TDQ341"/>
    <mergeCell ref="TDR337:TDR341"/>
    <mergeCell ref="TDS337:TDS341"/>
    <mergeCell ref="TDT337:TDT341"/>
    <mergeCell ref="TDU337:TDU341"/>
    <mergeCell ref="TDV337:TDV341"/>
    <mergeCell ref="TDW337:TDW341"/>
    <mergeCell ref="TDX337:TDX341"/>
    <mergeCell ref="TDY337:TDY341"/>
    <mergeCell ref="TDH337:TDH341"/>
    <mergeCell ref="TDI337:TDI341"/>
    <mergeCell ref="TDJ337:TDJ341"/>
    <mergeCell ref="TDK337:TDK341"/>
    <mergeCell ref="TDL337:TDL341"/>
    <mergeCell ref="TDM337:TDM341"/>
    <mergeCell ref="TDN337:TDN341"/>
    <mergeCell ref="TDO337:TDO341"/>
    <mergeCell ref="TDP337:TDP341"/>
    <mergeCell ref="TFS337:TFS341"/>
    <mergeCell ref="TFT337:TFT341"/>
    <mergeCell ref="TFU337:TFU341"/>
    <mergeCell ref="TFV337:TFV341"/>
    <mergeCell ref="TFW337:TFW341"/>
    <mergeCell ref="TFX337:TFX341"/>
    <mergeCell ref="TFY337:TFY341"/>
    <mergeCell ref="TFZ337:TFZ341"/>
    <mergeCell ref="TGA337:TGA341"/>
    <mergeCell ref="TFJ337:TFJ341"/>
    <mergeCell ref="TFK337:TFK341"/>
    <mergeCell ref="TFL337:TFL341"/>
    <mergeCell ref="TFM337:TFM341"/>
    <mergeCell ref="TFN337:TFN341"/>
    <mergeCell ref="TFO337:TFO341"/>
    <mergeCell ref="TFP337:TFP341"/>
    <mergeCell ref="TFQ337:TFQ341"/>
    <mergeCell ref="TFR337:TFR341"/>
    <mergeCell ref="TFA337:TFA341"/>
    <mergeCell ref="TFB337:TFB341"/>
    <mergeCell ref="TFC337:TFC341"/>
    <mergeCell ref="TFD337:TFD341"/>
    <mergeCell ref="TFE337:TFE341"/>
    <mergeCell ref="TFF337:TFF341"/>
    <mergeCell ref="TFG337:TFG341"/>
    <mergeCell ref="TFH337:TFH341"/>
    <mergeCell ref="TFI337:TFI341"/>
    <mergeCell ref="TER337:TER341"/>
    <mergeCell ref="TES337:TES341"/>
    <mergeCell ref="TET337:TET341"/>
    <mergeCell ref="TEU337:TEU341"/>
    <mergeCell ref="TEV337:TEV341"/>
    <mergeCell ref="TEW337:TEW341"/>
    <mergeCell ref="TEX337:TEX341"/>
    <mergeCell ref="TEY337:TEY341"/>
    <mergeCell ref="TEZ337:TEZ341"/>
    <mergeCell ref="THC337:THC341"/>
    <mergeCell ref="THD337:THD341"/>
    <mergeCell ref="THE337:THE341"/>
    <mergeCell ref="THF337:THF341"/>
    <mergeCell ref="THG337:THG341"/>
    <mergeCell ref="THH337:THH341"/>
    <mergeCell ref="THI337:THI341"/>
    <mergeCell ref="THJ337:THJ341"/>
    <mergeCell ref="THK337:THK341"/>
    <mergeCell ref="TGT337:TGT341"/>
    <mergeCell ref="TGU337:TGU341"/>
    <mergeCell ref="TGV337:TGV341"/>
    <mergeCell ref="TGW337:TGW341"/>
    <mergeCell ref="TGX337:TGX341"/>
    <mergeCell ref="TGY337:TGY341"/>
    <mergeCell ref="TGZ337:TGZ341"/>
    <mergeCell ref="THA337:THA341"/>
    <mergeCell ref="THB337:THB341"/>
    <mergeCell ref="TGK337:TGK341"/>
    <mergeCell ref="TGL337:TGL341"/>
    <mergeCell ref="TGM337:TGM341"/>
    <mergeCell ref="TGN337:TGN341"/>
    <mergeCell ref="TGO337:TGO341"/>
    <mergeCell ref="TGP337:TGP341"/>
    <mergeCell ref="TGQ337:TGQ341"/>
    <mergeCell ref="TGR337:TGR341"/>
    <mergeCell ref="TGS337:TGS341"/>
    <mergeCell ref="TGB337:TGB341"/>
    <mergeCell ref="TGC337:TGC341"/>
    <mergeCell ref="TGD337:TGD341"/>
    <mergeCell ref="TGE337:TGE341"/>
    <mergeCell ref="TGF337:TGF341"/>
    <mergeCell ref="TGG337:TGG341"/>
    <mergeCell ref="TGH337:TGH341"/>
    <mergeCell ref="TGI337:TGI341"/>
    <mergeCell ref="TGJ337:TGJ341"/>
    <mergeCell ref="TIM337:TIM341"/>
    <mergeCell ref="TIN337:TIN341"/>
    <mergeCell ref="TIO337:TIO341"/>
    <mergeCell ref="TIP337:TIP341"/>
    <mergeCell ref="TIQ337:TIQ341"/>
    <mergeCell ref="TIR337:TIR341"/>
    <mergeCell ref="TIS337:TIS341"/>
    <mergeCell ref="TIT337:TIT341"/>
    <mergeCell ref="TIU337:TIU341"/>
    <mergeCell ref="TID337:TID341"/>
    <mergeCell ref="TIE337:TIE341"/>
    <mergeCell ref="TIF337:TIF341"/>
    <mergeCell ref="TIG337:TIG341"/>
    <mergeCell ref="TIH337:TIH341"/>
    <mergeCell ref="TII337:TII341"/>
    <mergeCell ref="TIJ337:TIJ341"/>
    <mergeCell ref="TIK337:TIK341"/>
    <mergeCell ref="TIL337:TIL341"/>
    <mergeCell ref="THU337:THU341"/>
    <mergeCell ref="THV337:THV341"/>
    <mergeCell ref="THW337:THW341"/>
    <mergeCell ref="THX337:THX341"/>
    <mergeCell ref="THY337:THY341"/>
    <mergeCell ref="THZ337:THZ341"/>
    <mergeCell ref="TIA337:TIA341"/>
    <mergeCell ref="TIB337:TIB341"/>
    <mergeCell ref="TIC337:TIC341"/>
    <mergeCell ref="THL337:THL341"/>
    <mergeCell ref="THM337:THM341"/>
    <mergeCell ref="THN337:THN341"/>
    <mergeCell ref="THO337:THO341"/>
    <mergeCell ref="THP337:THP341"/>
    <mergeCell ref="THQ337:THQ341"/>
    <mergeCell ref="THR337:THR341"/>
    <mergeCell ref="THS337:THS341"/>
    <mergeCell ref="THT337:THT341"/>
    <mergeCell ref="TJW337:TJW341"/>
    <mergeCell ref="TJX337:TJX341"/>
    <mergeCell ref="TJY337:TJY341"/>
    <mergeCell ref="TJZ337:TJZ341"/>
    <mergeCell ref="TKA337:TKA341"/>
    <mergeCell ref="TKB337:TKB341"/>
    <mergeCell ref="TKC337:TKC341"/>
    <mergeCell ref="TKD337:TKD341"/>
    <mergeCell ref="TKE337:TKE341"/>
    <mergeCell ref="TJN337:TJN341"/>
    <mergeCell ref="TJO337:TJO341"/>
    <mergeCell ref="TJP337:TJP341"/>
    <mergeCell ref="TJQ337:TJQ341"/>
    <mergeCell ref="TJR337:TJR341"/>
    <mergeCell ref="TJS337:TJS341"/>
    <mergeCell ref="TJT337:TJT341"/>
    <mergeCell ref="TJU337:TJU341"/>
    <mergeCell ref="TJV337:TJV341"/>
    <mergeCell ref="TJE337:TJE341"/>
    <mergeCell ref="TJF337:TJF341"/>
    <mergeCell ref="TJG337:TJG341"/>
    <mergeCell ref="TJH337:TJH341"/>
    <mergeCell ref="TJI337:TJI341"/>
    <mergeCell ref="TJJ337:TJJ341"/>
    <mergeCell ref="TJK337:TJK341"/>
    <mergeCell ref="TJL337:TJL341"/>
    <mergeCell ref="TJM337:TJM341"/>
    <mergeCell ref="TIV337:TIV341"/>
    <mergeCell ref="TIW337:TIW341"/>
    <mergeCell ref="TIX337:TIX341"/>
    <mergeCell ref="TIY337:TIY341"/>
    <mergeCell ref="TIZ337:TIZ341"/>
    <mergeCell ref="TJA337:TJA341"/>
    <mergeCell ref="TJB337:TJB341"/>
    <mergeCell ref="TJC337:TJC341"/>
    <mergeCell ref="TJD337:TJD341"/>
    <mergeCell ref="TLG337:TLG341"/>
    <mergeCell ref="TLH337:TLH341"/>
    <mergeCell ref="TLI337:TLI341"/>
    <mergeCell ref="TLJ337:TLJ341"/>
    <mergeCell ref="TLK337:TLK341"/>
    <mergeCell ref="TLL337:TLL341"/>
    <mergeCell ref="TLM337:TLM341"/>
    <mergeCell ref="TLN337:TLN341"/>
    <mergeCell ref="TLO337:TLO341"/>
    <mergeCell ref="TKX337:TKX341"/>
    <mergeCell ref="TKY337:TKY341"/>
    <mergeCell ref="TKZ337:TKZ341"/>
    <mergeCell ref="TLA337:TLA341"/>
    <mergeCell ref="TLB337:TLB341"/>
    <mergeCell ref="TLC337:TLC341"/>
    <mergeCell ref="TLD337:TLD341"/>
    <mergeCell ref="TLE337:TLE341"/>
    <mergeCell ref="TLF337:TLF341"/>
    <mergeCell ref="TKO337:TKO341"/>
    <mergeCell ref="TKP337:TKP341"/>
    <mergeCell ref="TKQ337:TKQ341"/>
    <mergeCell ref="TKR337:TKR341"/>
    <mergeCell ref="TKS337:TKS341"/>
    <mergeCell ref="TKT337:TKT341"/>
    <mergeCell ref="TKU337:TKU341"/>
    <mergeCell ref="TKV337:TKV341"/>
    <mergeCell ref="TKW337:TKW341"/>
    <mergeCell ref="TKF337:TKF341"/>
    <mergeCell ref="TKG337:TKG341"/>
    <mergeCell ref="TKH337:TKH341"/>
    <mergeCell ref="TKI337:TKI341"/>
    <mergeCell ref="TKJ337:TKJ341"/>
    <mergeCell ref="TKK337:TKK341"/>
    <mergeCell ref="TKL337:TKL341"/>
    <mergeCell ref="TKM337:TKM341"/>
    <mergeCell ref="TKN337:TKN341"/>
    <mergeCell ref="TMQ337:TMQ341"/>
    <mergeCell ref="TMR337:TMR341"/>
    <mergeCell ref="TMS337:TMS341"/>
    <mergeCell ref="TMT337:TMT341"/>
    <mergeCell ref="TMU337:TMU341"/>
    <mergeCell ref="TMV337:TMV341"/>
    <mergeCell ref="TMW337:TMW341"/>
    <mergeCell ref="TMX337:TMX341"/>
    <mergeCell ref="TMY337:TMY341"/>
    <mergeCell ref="TMH337:TMH341"/>
    <mergeCell ref="TMI337:TMI341"/>
    <mergeCell ref="TMJ337:TMJ341"/>
    <mergeCell ref="TMK337:TMK341"/>
    <mergeCell ref="TML337:TML341"/>
    <mergeCell ref="TMM337:TMM341"/>
    <mergeCell ref="TMN337:TMN341"/>
    <mergeCell ref="TMO337:TMO341"/>
    <mergeCell ref="TMP337:TMP341"/>
    <mergeCell ref="TLY337:TLY341"/>
    <mergeCell ref="TLZ337:TLZ341"/>
    <mergeCell ref="TMA337:TMA341"/>
    <mergeCell ref="TMB337:TMB341"/>
    <mergeCell ref="TMC337:TMC341"/>
    <mergeCell ref="TMD337:TMD341"/>
    <mergeCell ref="TME337:TME341"/>
    <mergeCell ref="TMF337:TMF341"/>
    <mergeCell ref="TMG337:TMG341"/>
    <mergeCell ref="TLP337:TLP341"/>
    <mergeCell ref="TLQ337:TLQ341"/>
    <mergeCell ref="TLR337:TLR341"/>
    <mergeCell ref="TLS337:TLS341"/>
    <mergeCell ref="TLT337:TLT341"/>
    <mergeCell ref="TLU337:TLU341"/>
    <mergeCell ref="TLV337:TLV341"/>
    <mergeCell ref="TLW337:TLW341"/>
    <mergeCell ref="TLX337:TLX341"/>
    <mergeCell ref="TOA337:TOA341"/>
    <mergeCell ref="TOB337:TOB341"/>
    <mergeCell ref="TOC337:TOC341"/>
    <mergeCell ref="TOD337:TOD341"/>
    <mergeCell ref="TOE337:TOE341"/>
    <mergeCell ref="TOF337:TOF341"/>
    <mergeCell ref="TOG337:TOG341"/>
    <mergeCell ref="TOH337:TOH341"/>
    <mergeCell ref="TOI337:TOI341"/>
    <mergeCell ref="TNR337:TNR341"/>
    <mergeCell ref="TNS337:TNS341"/>
    <mergeCell ref="TNT337:TNT341"/>
    <mergeCell ref="TNU337:TNU341"/>
    <mergeCell ref="TNV337:TNV341"/>
    <mergeCell ref="TNW337:TNW341"/>
    <mergeCell ref="TNX337:TNX341"/>
    <mergeCell ref="TNY337:TNY341"/>
    <mergeCell ref="TNZ337:TNZ341"/>
    <mergeCell ref="TNI337:TNI341"/>
    <mergeCell ref="TNJ337:TNJ341"/>
    <mergeCell ref="TNK337:TNK341"/>
    <mergeCell ref="TNL337:TNL341"/>
    <mergeCell ref="TNM337:TNM341"/>
    <mergeCell ref="TNN337:TNN341"/>
    <mergeCell ref="TNO337:TNO341"/>
    <mergeCell ref="TNP337:TNP341"/>
    <mergeCell ref="TNQ337:TNQ341"/>
    <mergeCell ref="TMZ337:TMZ341"/>
    <mergeCell ref="TNA337:TNA341"/>
    <mergeCell ref="TNB337:TNB341"/>
    <mergeCell ref="TNC337:TNC341"/>
    <mergeCell ref="TND337:TND341"/>
    <mergeCell ref="TNE337:TNE341"/>
    <mergeCell ref="TNF337:TNF341"/>
    <mergeCell ref="TNG337:TNG341"/>
    <mergeCell ref="TNH337:TNH341"/>
    <mergeCell ref="TPK337:TPK341"/>
    <mergeCell ref="TPL337:TPL341"/>
    <mergeCell ref="TPM337:TPM341"/>
    <mergeCell ref="TPN337:TPN341"/>
    <mergeCell ref="TPO337:TPO341"/>
    <mergeCell ref="TPP337:TPP341"/>
    <mergeCell ref="TPQ337:TPQ341"/>
    <mergeCell ref="TPR337:TPR341"/>
    <mergeCell ref="TPS337:TPS341"/>
    <mergeCell ref="TPB337:TPB341"/>
    <mergeCell ref="TPC337:TPC341"/>
    <mergeCell ref="TPD337:TPD341"/>
    <mergeCell ref="TPE337:TPE341"/>
    <mergeCell ref="TPF337:TPF341"/>
    <mergeCell ref="TPG337:TPG341"/>
    <mergeCell ref="TPH337:TPH341"/>
    <mergeCell ref="TPI337:TPI341"/>
    <mergeCell ref="TPJ337:TPJ341"/>
    <mergeCell ref="TOS337:TOS341"/>
    <mergeCell ref="TOT337:TOT341"/>
    <mergeCell ref="TOU337:TOU341"/>
    <mergeCell ref="TOV337:TOV341"/>
    <mergeCell ref="TOW337:TOW341"/>
    <mergeCell ref="TOX337:TOX341"/>
    <mergeCell ref="TOY337:TOY341"/>
    <mergeCell ref="TOZ337:TOZ341"/>
    <mergeCell ref="TPA337:TPA341"/>
    <mergeCell ref="TOJ337:TOJ341"/>
    <mergeCell ref="TOK337:TOK341"/>
    <mergeCell ref="TOL337:TOL341"/>
    <mergeCell ref="TOM337:TOM341"/>
    <mergeCell ref="TON337:TON341"/>
    <mergeCell ref="TOO337:TOO341"/>
    <mergeCell ref="TOP337:TOP341"/>
    <mergeCell ref="TOQ337:TOQ341"/>
    <mergeCell ref="TOR337:TOR341"/>
    <mergeCell ref="TQU337:TQU341"/>
    <mergeCell ref="TQV337:TQV341"/>
    <mergeCell ref="TQW337:TQW341"/>
    <mergeCell ref="TQX337:TQX341"/>
    <mergeCell ref="TQY337:TQY341"/>
    <mergeCell ref="TQZ337:TQZ341"/>
    <mergeCell ref="TRA337:TRA341"/>
    <mergeCell ref="TRB337:TRB341"/>
    <mergeCell ref="TRC337:TRC341"/>
    <mergeCell ref="TQL337:TQL341"/>
    <mergeCell ref="TQM337:TQM341"/>
    <mergeCell ref="TQN337:TQN341"/>
    <mergeCell ref="TQO337:TQO341"/>
    <mergeCell ref="TQP337:TQP341"/>
    <mergeCell ref="TQQ337:TQQ341"/>
    <mergeCell ref="TQR337:TQR341"/>
    <mergeCell ref="TQS337:TQS341"/>
    <mergeCell ref="TQT337:TQT341"/>
    <mergeCell ref="TQC337:TQC341"/>
    <mergeCell ref="TQD337:TQD341"/>
    <mergeCell ref="TQE337:TQE341"/>
    <mergeCell ref="TQF337:TQF341"/>
    <mergeCell ref="TQG337:TQG341"/>
    <mergeCell ref="TQH337:TQH341"/>
    <mergeCell ref="TQI337:TQI341"/>
    <mergeCell ref="TQJ337:TQJ341"/>
    <mergeCell ref="TQK337:TQK341"/>
    <mergeCell ref="TPT337:TPT341"/>
    <mergeCell ref="TPU337:TPU341"/>
    <mergeCell ref="TPV337:TPV341"/>
    <mergeCell ref="TPW337:TPW341"/>
    <mergeCell ref="TPX337:TPX341"/>
    <mergeCell ref="TPY337:TPY341"/>
    <mergeCell ref="TPZ337:TPZ341"/>
    <mergeCell ref="TQA337:TQA341"/>
    <mergeCell ref="TQB337:TQB341"/>
    <mergeCell ref="TSE337:TSE341"/>
    <mergeCell ref="TSF337:TSF341"/>
    <mergeCell ref="TSG337:TSG341"/>
    <mergeCell ref="TSH337:TSH341"/>
    <mergeCell ref="TSI337:TSI341"/>
    <mergeCell ref="TSJ337:TSJ341"/>
    <mergeCell ref="TSK337:TSK341"/>
    <mergeCell ref="TSL337:TSL341"/>
    <mergeCell ref="TSM337:TSM341"/>
    <mergeCell ref="TRV337:TRV341"/>
    <mergeCell ref="TRW337:TRW341"/>
    <mergeCell ref="TRX337:TRX341"/>
    <mergeCell ref="TRY337:TRY341"/>
    <mergeCell ref="TRZ337:TRZ341"/>
    <mergeCell ref="TSA337:TSA341"/>
    <mergeCell ref="TSB337:TSB341"/>
    <mergeCell ref="TSC337:TSC341"/>
    <mergeCell ref="TSD337:TSD341"/>
    <mergeCell ref="TRM337:TRM341"/>
    <mergeCell ref="TRN337:TRN341"/>
    <mergeCell ref="TRO337:TRO341"/>
    <mergeCell ref="TRP337:TRP341"/>
    <mergeCell ref="TRQ337:TRQ341"/>
    <mergeCell ref="TRR337:TRR341"/>
    <mergeCell ref="TRS337:TRS341"/>
    <mergeCell ref="TRT337:TRT341"/>
    <mergeCell ref="TRU337:TRU341"/>
    <mergeCell ref="TRD337:TRD341"/>
    <mergeCell ref="TRE337:TRE341"/>
    <mergeCell ref="TRF337:TRF341"/>
    <mergeCell ref="TRG337:TRG341"/>
    <mergeCell ref="TRH337:TRH341"/>
    <mergeCell ref="TRI337:TRI341"/>
    <mergeCell ref="TRJ337:TRJ341"/>
    <mergeCell ref="TRK337:TRK341"/>
    <mergeCell ref="TRL337:TRL341"/>
    <mergeCell ref="TTO337:TTO341"/>
    <mergeCell ref="TTP337:TTP341"/>
    <mergeCell ref="TTQ337:TTQ341"/>
    <mergeCell ref="TTR337:TTR341"/>
    <mergeCell ref="TTS337:TTS341"/>
    <mergeCell ref="TTT337:TTT341"/>
    <mergeCell ref="TTU337:TTU341"/>
    <mergeCell ref="TTV337:TTV341"/>
    <mergeCell ref="TTW337:TTW341"/>
    <mergeCell ref="TTF337:TTF341"/>
    <mergeCell ref="TTG337:TTG341"/>
    <mergeCell ref="TTH337:TTH341"/>
    <mergeCell ref="TTI337:TTI341"/>
    <mergeCell ref="TTJ337:TTJ341"/>
    <mergeCell ref="TTK337:TTK341"/>
    <mergeCell ref="TTL337:TTL341"/>
    <mergeCell ref="TTM337:TTM341"/>
    <mergeCell ref="TTN337:TTN341"/>
    <mergeCell ref="TSW337:TSW341"/>
    <mergeCell ref="TSX337:TSX341"/>
    <mergeCell ref="TSY337:TSY341"/>
    <mergeCell ref="TSZ337:TSZ341"/>
    <mergeCell ref="TTA337:TTA341"/>
    <mergeCell ref="TTB337:TTB341"/>
    <mergeCell ref="TTC337:TTC341"/>
    <mergeCell ref="TTD337:TTD341"/>
    <mergeCell ref="TTE337:TTE341"/>
    <mergeCell ref="TSN337:TSN341"/>
    <mergeCell ref="TSO337:TSO341"/>
    <mergeCell ref="TSP337:TSP341"/>
    <mergeCell ref="TSQ337:TSQ341"/>
    <mergeCell ref="TSR337:TSR341"/>
    <mergeCell ref="TSS337:TSS341"/>
    <mergeCell ref="TST337:TST341"/>
    <mergeCell ref="TSU337:TSU341"/>
    <mergeCell ref="TSV337:TSV341"/>
    <mergeCell ref="TUY337:TUY341"/>
    <mergeCell ref="TUZ337:TUZ341"/>
    <mergeCell ref="TVA337:TVA341"/>
    <mergeCell ref="TVB337:TVB341"/>
    <mergeCell ref="TVC337:TVC341"/>
    <mergeCell ref="TVD337:TVD341"/>
    <mergeCell ref="TVE337:TVE341"/>
    <mergeCell ref="TVF337:TVF341"/>
    <mergeCell ref="TVG337:TVG341"/>
    <mergeCell ref="TUP337:TUP341"/>
    <mergeCell ref="TUQ337:TUQ341"/>
    <mergeCell ref="TUR337:TUR341"/>
    <mergeCell ref="TUS337:TUS341"/>
    <mergeCell ref="TUT337:TUT341"/>
    <mergeCell ref="TUU337:TUU341"/>
    <mergeCell ref="TUV337:TUV341"/>
    <mergeCell ref="TUW337:TUW341"/>
    <mergeCell ref="TUX337:TUX341"/>
    <mergeCell ref="TUG337:TUG341"/>
    <mergeCell ref="TUH337:TUH341"/>
    <mergeCell ref="TUI337:TUI341"/>
    <mergeCell ref="TUJ337:TUJ341"/>
    <mergeCell ref="TUK337:TUK341"/>
    <mergeCell ref="TUL337:TUL341"/>
    <mergeCell ref="TUM337:TUM341"/>
    <mergeCell ref="TUN337:TUN341"/>
    <mergeCell ref="TUO337:TUO341"/>
    <mergeCell ref="TTX337:TTX341"/>
    <mergeCell ref="TTY337:TTY341"/>
    <mergeCell ref="TTZ337:TTZ341"/>
    <mergeCell ref="TUA337:TUA341"/>
    <mergeCell ref="TUB337:TUB341"/>
    <mergeCell ref="TUC337:TUC341"/>
    <mergeCell ref="TUD337:TUD341"/>
    <mergeCell ref="TUE337:TUE341"/>
    <mergeCell ref="TUF337:TUF341"/>
    <mergeCell ref="TWI337:TWI341"/>
    <mergeCell ref="TWJ337:TWJ341"/>
    <mergeCell ref="TWK337:TWK341"/>
    <mergeCell ref="TWL337:TWL341"/>
    <mergeCell ref="TWM337:TWM341"/>
    <mergeCell ref="TWN337:TWN341"/>
    <mergeCell ref="TWO337:TWO341"/>
    <mergeCell ref="TWP337:TWP341"/>
    <mergeCell ref="TWQ337:TWQ341"/>
    <mergeCell ref="TVZ337:TVZ341"/>
    <mergeCell ref="TWA337:TWA341"/>
    <mergeCell ref="TWB337:TWB341"/>
    <mergeCell ref="TWC337:TWC341"/>
    <mergeCell ref="TWD337:TWD341"/>
    <mergeCell ref="TWE337:TWE341"/>
    <mergeCell ref="TWF337:TWF341"/>
    <mergeCell ref="TWG337:TWG341"/>
    <mergeCell ref="TWH337:TWH341"/>
    <mergeCell ref="TVQ337:TVQ341"/>
    <mergeCell ref="TVR337:TVR341"/>
    <mergeCell ref="TVS337:TVS341"/>
    <mergeCell ref="TVT337:TVT341"/>
    <mergeCell ref="TVU337:TVU341"/>
    <mergeCell ref="TVV337:TVV341"/>
    <mergeCell ref="TVW337:TVW341"/>
    <mergeCell ref="TVX337:TVX341"/>
    <mergeCell ref="TVY337:TVY341"/>
    <mergeCell ref="TVH337:TVH341"/>
    <mergeCell ref="TVI337:TVI341"/>
    <mergeCell ref="TVJ337:TVJ341"/>
    <mergeCell ref="TVK337:TVK341"/>
    <mergeCell ref="TVL337:TVL341"/>
    <mergeCell ref="TVM337:TVM341"/>
    <mergeCell ref="TVN337:TVN341"/>
    <mergeCell ref="TVO337:TVO341"/>
    <mergeCell ref="TVP337:TVP341"/>
    <mergeCell ref="TXS337:TXS341"/>
    <mergeCell ref="TXT337:TXT341"/>
    <mergeCell ref="TXU337:TXU341"/>
    <mergeCell ref="TXV337:TXV341"/>
    <mergeCell ref="TXW337:TXW341"/>
    <mergeCell ref="TXX337:TXX341"/>
    <mergeCell ref="TXY337:TXY341"/>
    <mergeCell ref="TXZ337:TXZ341"/>
    <mergeCell ref="TYA337:TYA341"/>
    <mergeCell ref="TXJ337:TXJ341"/>
    <mergeCell ref="TXK337:TXK341"/>
    <mergeCell ref="TXL337:TXL341"/>
    <mergeCell ref="TXM337:TXM341"/>
    <mergeCell ref="TXN337:TXN341"/>
    <mergeCell ref="TXO337:TXO341"/>
    <mergeCell ref="TXP337:TXP341"/>
    <mergeCell ref="TXQ337:TXQ341"/>
    <mergeCell ref="TXR337:TXR341"/>
    <mergeCell ref="TXA337:TXA341"/>
    <mergeCell ref="TXB337:TXB341"/>
    <mergeCell ref="TXC337:TXC341"/>
    <mergeCell ref="TXD337:TXD341"/>
    <mergeCell ref="TXE337:TXE341"/>
    <mergeCell ref="TXF337:TXF341"/>
    <mergeCell ref="TXG337:TXG341"/>
    <mergeCell ref="TXH337:TXH341"/>
    <mergeCell ref="TXI337:TXI341"/>
    <mergeCell ref="TWR337:TWR341"/>
    <mergeCell ref="TWS337:TWS341"/>
    <mergeCell ref="TWT337:TWT341"/>
    <mergeCell ref="TWU337:TWU341"/>
    <mergeCell ref="TWV337:TWV341"/>
    <mergeCell ref="TWW337:TWW341"/>
    <mergeCell ref="TWX337:TWX341"/>
    <mergeCell ref="TWY337:TWY341"/>
    <mergeCell ref="TWZ337:TWZ341"/>
    <mergeCell ref="TZC337:TZC341"/>
    <mergeCell ref="TZD337:TZD341"/>
    <mergeCell ref="TZE337:TZE341"/>
    <mergeCell ref="TZF337:TZF341"/>
    <mergeCell ref="TZG337:TZG341"/>
    <mergeCell ref="TZH337:TZH341"/>
    <mergeCell ref="TZI337:TZI341"/>
    <mergeCell ref="TZJ337:TZJ341"/>
    <mergeCell ref="TZK337:TZK341"/>
    <mergeCell ref="TYT337:TYT341"/>
    <mergeCell ref="TYU337:TYU341"/>
    <mergeCell ref="TYV337:TYV341"/>
    <mergeCell ref="TYW337:TYW341"/>
    <mergeCell ref="TYX337:TYX341"/>
    <mergeCell ref="TYY337:TYY341"/>
    <mergeCell ref="TYZ337:TYZ341"/>
    <mergeCell ref="TZA337:TZA341"/>
    <mergeCell ref="TZB337:TZB341"/>
    <mergeCell ref="TYK337:TYK341"/>
    <mergeCell ref="TYL337:TYL341"/>
    <mergeCell ref="TYM337:TYM341"/>
    <mergeCell ref="TYN337:TYN341"/>
    <mergeCell ref="TYO337:TYO341"/>
    <mergeCell ref="TYP337:TYP341"/>
    <mergeCell ref="TYQ337:TYQ341"/>
    <mergeCell ref="TYR337:TYR341"/>
    <mergeCell ref="TYS337:TYS341"/>
    <mergeCell ref="TYB337:TYB341"/>
    <mergeCell ref="TYC337:TYC341"/>
    <mergeCell ref="TYD337:TYD341"/>
    <mergeCell ref="TYE337:TYE341"/>
    <mergeCell ref="TYF337:TYF341"/>
    <mergeCell ref="TYG337:TYG341"/>
    <mergeCell ref="TYH337:TYH341"/>
    <mergeCell ref="TYI337:TYI341"/>
    <mergeCell ref="TYJ337:TYJ341"/>
    <mergeCell ref="UAM337:UAM341"/>
    <mergeCell ref="UAN337:UAN341"/>
    <mergeCell ref="UAO337:UAO341"/>
    <mergeCell ref="UAP337:UAP341"/>
    <mergeCell ref="UAQ337:UAQ341"/>
    <mergeCell ref="UAR337:UAR341"/>
    <mergeCell ref="UAS337:UAS341"/>
    <mergeCell ref="UAT337:UAT341"/>
    <mergeCell ref="UAU337:UAU341"/>
    <mergeCell ref="UAD337:UAD341"/>
    <mergeCell ref="UAE337:UAE341"/>
    <mergeCell ref="UAF337:UAF341"/>
    <mergeCell ref="UAG337:UAG341"/>
    <mergeCell ref="UAH337:UAH341"/>
    <mergeCell ref="UAI337:UAI341"/>
    <mergeCell ref="UAJ337:UAJ341"/>
    <mergeCell ref="UAK337:UAK341"/>
    <mergeCell ref="UAL337:UAL341"/>
    <mergeCell ref="TZU337:TZU341"/>
    <mergeCell ref="TZV337:TZV341"/>
    <mergeCell ref="TZW337:TZW341"/>
    <mergeCell ref="TZX337:TZX341"/>
    <mergeCell ref="TZY337:TZY341"/>
    <mergeCell ref="TZZ337:TZZ341"/>
    <mergeCell ref="UAA337:UAA341"/>
    <mergeCell ref="UAB337:UAB341"/>
    <mergeCell ref="UAC337:UAC341"/>
    <mergeCell ref="TZL337:TZL341"/>
    <mergeCell ref="TZM337:TZM341"/>
    <mergeCell ref="TZN337:TZN341"/>
    <mergeCell ref="TZO337:TZO341"/>
    <mergeCell ref="TZP337:TZP341"/>
    <mergeCell ref="TZQ337:TZQ341"/>
    <mergeCell ref="TZR337:TZR341"/>
    <mergeCell ref="TZS337:TZS341"/>
    <mergeCell ref="TZT337:TZT341"/>
    <mergeCell ref="UBW337:UBW341"/>
    <mergeCell ref="UBX337:UBX341"/>
    <mergeCell ref="UBY337:UBY341"/>
    <mergeCell ref="UBZ337:UBZ341"/>
    <mergeCell ref="UCA337:UCA341"/>
    <mergeCell ref="UCB337:UCB341"/>
    <mergeCell ref="UCC337:UCC341"/>
    <mergeCell ref="UCD337:UCD341"/>
    <mergeCell ref="UCE337:UCE341"/>
    <mergeCell ref="UBN337:UBN341"/>
    <mergeCell ref="UBO337:UBO341"/>
    <mergeCell ref="UBP337:UBP341"/>
    <mergeCell ref="UBQ337:UBQ341"/>
    <mergeCell ref="UBR337:UBR341"/>
    <mergeCell ref="UBS337:UBS341"/>
    <mergeCell ref="UBT337:UBT341"/>
    <mergeCell ref="UBU337:UBU341"/>
    <mergeCell ref="UBV337:UBV341"/>
    <mergeCell ref="UBE337:UBE341"/>
    <mergeCell ref="UBF337:UBF341"/>
    <mergeCell ref="UBG337:UBG341"/>
    <mergeCell ref="UBH337:UBH341"/>
    <mergeCell ref="UBI337:UBI341"/>
    <mergeCell ref="UBJ337:UBJ341"/>
    <mergeCell ref="UBK337:UBK341"/>
    <mergeCell ref="UBL337:UBL341"/>
    <mergeCell ref="UBM337:UBM341"/>
    <mergeCell ref="UAV337:UAV341"/>
    <mergeCell ref="UAW337:UAW341"/>
    <mergeCell ref="UAX337:UAX341"/>
    <mergeCell ref="UAY337:UAY341"/>
    <mergeCell ref="UAZ337:UAZ341"/>
    <mergeCell ref="UBA337:UBA341"/>
    <mergeCell ref="UBB337:UBB341"/>
    <mergeCell ref="UBC337:UBC341"/>
    <mergeCell ref="UBD337:UBD341"/>
    <mergeCell ref="UDG337:UDG341"/>
    <mergeCell ref="UDH337:UDH341"/>
    <mergeCell ref="UDI337:UDI341"/>
    <mergeCell ref="UDJ337:UDJ341"/>
    <mergeCell ref="UDK337:UDK341"/>
    <mergeCell ref="UDL337:UDL341"/>
    <mergeCell ref="UDM337:UDM341"/>
    <mergeCell ref="UDN337:UDN341"/>
    <mergeCell ref="UDO337:UDO341"/>
    <mergeCell ref="UCX337:UCX341"/>
    <mergeCell ref="UCY337:UCY341"/>
    <mergeCell ref="UCZ337:UCZ341"/>
    <mergeCell ref="UDA337:UDA341"/>
    <mergeCell ref="UDB337:UDB341"/>
    <mergeCell ref="UDC337:UDC341"/>
    <mergeCell ref="UDD337:UDD341"/>
    <mergeCell ref="UDE337:UDE341"/>
    <mergeCell ref="UDF337:UDF341"/>
    <mergeCell ref="UCO337:UCO341"/>
    <mergeCell ref="UCP337:UCP341"/>
    <mergeCell ref="UCQ337:UCQ341"/>
    <mergeCell ref="UCR337:UCR341"/>
    <mergeCell ref="UCS337:UCS341"/>
    <mergeCell ref="UCT337:UCT341"/>
    <mergeCell ref="UCU337:UCU341"/>
    <mergeCell ref="UCV337:UCV341"/>
    <mergeCell ref="UCW337:UCW341"/>
    <mergeCell ref="UCF337:UCF341"/>
    <mergeCell ref="UCG337:UCG341"/>
    <mergeCell ref="UCH337:UCH341"/>
    <mergeCell ref="UCI337:UCI341"/>
    <mergeCell ref="UCJ337:UCJ341"/>
    <mergeCell ref="UCK337:UCK341"/>
    <mergeCell ref="UCL337:UCL341"/>
    <mergeCell ref="UCM337:UCM341"/>
    <mergeCell ref="UCN337:UCN341"/>
    <mergeCell ref="UEQ337:UEQ341"/>
    <mergeCell ref="UER337:UER341"/>
    <mergeCell ref="UES337:UES341"/>
    <mergeCell ref="UET337:UET341"/>
    <mergeCell ref="UEU337:UEU341"/>
    <mergeCell ref="UEV337:UEV341"/>
    <mergeCell ref="UEW337:UEW341"/>
    <mergeCell ref="UEX337:UEX341"/>
    <mergeCell ref="UEY337:UEY341"/>
    <mergeCell ref="UEH337:UEH341"/>
    <mergeCell ref="UEI337:UEI341"/>
    <mergeCell ref="UEJ337:UEJ341"/>
    <mergeCell ref="UEK337:UEK341"/>
    <mergeCell ref="UEL337:UEL341"/>
    <mergeCell ref="UEM337:UEM341"/>
    <mergeCell ref="UEN337:UEN341"/>
    <mergeCell ref="UEO337:UEO341"/>
    <mergeCell ref="UEP337:UEP341"/>
    <mergeCell ref="UDY337:UDY341"/>
    <mergeCell ref="UDZ337:UDZ341"/>
    <mergeCell ref="UEA337:UEA341"/>
    <mergeCell ref="UEB337:UEB341"/>
    <mergeCell ref="UEC337:UEC341"/>
    <mergeCell ref="UED337:UED341"/>
    <mergeCell ref="UEE337:UEE341"/>
    <mergeCell ref="UEF337:UEF341"/>
    <mergeCell ref="UEG337:UEG341"/>
    <mergeCell ref="UDP337:UDP341"/>
    <mergeCell ref="UDQ337:UDQ341"/>
    <mergeCell ref="UDR337:UDR341"/>
    <mergeCell ref="UDS337:UDS341"/>
    <mergeCell ref="UDT337:UDT341"/>
    <mergeCell ref="UDU337:UDU341"/>
    <mergeCell ref="UDV337:UDV341"/>
    <mergeCell ref="UDW337:UDW341"/>
    <mergeCell ref="UDX337:UDX341"/>
    <mergeCell ref="UGA337:UGA341"/>
    <mergeCell ref="UGB337:UGB341"/>
    <mergeCell ref="UGC337:UGC341"/>
    <mergeCell ref="UGD337:UGD341"/>
    <mergeCell ref="UGE337:UGE341"/>
    <mergeCell ref="UGF337:UGF341"/>
    <mergeCell ref="UGG337:UGG341"/>
    <mergeCell ref="UGH337:UGH341"/>
    <mergeCell ref="UGI337:UGI341"/>
    <mergeCell ref="UFR337:UFR341"/>
    <mergeCell ref="UFS337:UFS341"/>
    <mergeCell ref="UFT337:UFT341"/>
    <mergeCell ref="UFU337:UFU341"/>
    <mergeCell ref="UFV337:UFV341"/>
    <mergeCell ref="UFW337:UFW341"/>
    <mergeCell ref="UFX337:UFX341"/>
    <mergeCell ref="UFY337:UFY341"/>
    <mergeCell ref="UFZ337:UFZ341"/>
    <mergeCell ref="UFI337:UFI341"/>
    <mergeCell ref="UFJ337:UFJ341"/>
    <mergeCell ref="UFK337:UFK341"/>
    <mergeCell ref="UFL337:UFL341"/>
    <mergeCell ref="UFM337:UFM341"/>
    <mergeCell ref="UFN337:UFN341"/>
    <mergeCell ref="UFO337:UFO341"/>
    <mergeCell ref="UFP337:UFP341"/>
    <mergeCell ref="UFQ337:UFQ341"/>
    <mergeCell ref="UEZ337:UEZ341"/>
    <mergeCell ref="UFA337:UFA341"/>
    <mergeCell ref="UFB337:UFB341"/>
    <mergeCell ref="UFC337:UFC341"/>
    <mergeCell ref="UFD337:UFD341"/>
    <mergeCell ref="UFE337:UFE341"/>
    <mergeCell ref="UFF337:UFF341"/>
    <mergeCell ref="UFG337:UFG341"/>
    <mergeCell ref="UFH337:UFH341"/>
    <mergeCell ref="UHK337:UHK341"/>
    <mergeCell ref="UHL337:UHL341"/>
    <mergeCell ref="UHM337:UHM341"/>
    <mergeCell ref="UHN337:UHN341"/>
    <mergeCell ref="UHO337:UHO341"/>
    <mergeCell ref="UHP337:UHP341"/>
    <mergeCell ref="UHQ337:UHQ341"/>
    <mergeCell ref="UHR337:UHR341"/>
    <mergeCell ref="UHS337:UHS341"/>
    <mergeCell ref="UHB337:UHB341"/>
    <mergeCell ref="UHC337:UHC341"/>
    <mergeCell ref="UHD337:UHD341"/>
    <mergeCell ref="UHE337:UHE341"/>
    <mergeCell ref="UHF337:UHF341"/>
    <mergeCell ref="UHG337:UHG341"/>
    <mergeCell ref="UHH337:UHH341"/>
    <mergeCell ref="UHI337:UHI341"/>
    <mergeCell ref="UHJ337:UHJ341"/>
    <mergeCell ref="UGS337:UGS341"/>
    <mergeCell ref="UGT337:UGT341"/>
    <mergeCell ref="UGU337:UGU341"/>
    <mergeCell ref="UGV337:UGV341"/>
    <mergeCell ref="UGW337:UGW341"/>
    <mergeCell ref="UGX337:UGX341"/>
    <mergeCell ref="UGY337:UGY341"/>
    <mergeCell ref="UGZ337:UGZ341"/>
    <mergeCell ref="UHA337:UHA341"/>
    <mergeCell ref="UGJ337:UGJ341"/>
    <mergeCell ref="UGK337:UGK341"/>
    <mergeCell ref="UGL337:UGL341"/>
    <mergeCell ref="UGM337:UGM341"/>
    <mergeCell ref="UGN337:UGN341"/>
    <mergeCell ref="UGO337:UGO341"/>
    <mergeCell ref="UGP337:UGP341"/>
    <mergeCell ref="UGQ337:UGQ341"/>
    <mergeCell ref="UGR337:UGR341"/>
    <mergeCell ref="UIU337:UIU341"/>
    <mergeCell ref="UIV337:UIV341"/>
    <mergeCell ref="UIW337:UIW341"/>
    <mergeCell ref="UIX337:UIX341"/>
    <mergeCell ref="UIY337:UIY341"/>
    <mergeCell ref="UIZ337:UIZ341"/>
    <mergeCell ref="UJA337:UJA341"/>
    <mergeCell ref="UJB337:UJB341"/>
    <mergeCell ref="UJC337:UJC341"/>
    <mergeCell ref="UIL337:UIL341"/>
    <mergeCell ref="UIM337:UIM341"/>
    <mergeCell ref="UIN337:UIN341"/>
    <mergeCell ref="UIO337:UIO341"/>
    <mergeCell ref="UIP337:UIP341"/>
    <mergeCell ref="UIQ337:UIQ341"/>
    <mergeCell ref="UIR337:UIR341"/>
    <mergeCell ref="UIS337:UIS341"/>
    <mergeCell ref="UIT337:UIT341"/>
    <mergeCell ref="UIC337:UIC341"/>
    <mergeCell ref="UID337:UID341"/>
    <mergeCell ref="UIE337:UIE341"/>
    <mergeCell ref="UIF337:UIF341"/>
    <mergeCell ref="UIG337:UIG341"/>
    <mergeCell ref="UIH337:UIH341"/>
    <mergeCell ref="UII337:UII341"/>
    <mergeCell ref="UIJ337:UIJ341"/>
    <mergeCell ref="UIK337:UIK341"/>
    <mergeCell ref="UHT337:UHT341"/>
    <mergeCell ref="UHU337:UHU341"/>
    <mergeCell ref="UHV337:UHV341"/>
    <mergeCell ref="UHW337:UHW341"/>
    <mergeCell ref="UHX337:UHX341"/>
    <mergeCell ref="UHY337:UHY341"/>
    <mergeCell ref="UHZ337:UHZ341"/>
    <mergeCell ref="UIA337:UIA341"/>
    <mergeCell ref="UIB337:UIB341"/>
    <mergeCell ref="UKE337:UKE341"/>
    <mergeCell ref="UKF337:UKF341"/>
    <mergeCell ref="UKG337:UKG341"/>
    <mergeCell ref="UKH337:UKH341"/>
    <mergeCell ref="UKI337:UKI341"/>
    <mergeCell ref="UKJ337:UKJ341"/>
    <mergeCell ref="UKK337:UKK341"/>
    <mergeCell ref="UKL337:UKL341"/>
    <mergeCell ref="UKM337:UKM341"/>
    <mergeCell ref="UJV337:UJV341"/>
    <mergeCell ref="UJW337:UJW341"/>
    <mergeCell ref="UJX337:UJX341"/>
    <mergeCell ref="UJY337:UJY341"/>
    <mergeCell ref="UJZ337:UJZ341"/>
    <mergeCell ref="UKA337:UKA341"/>
    <mergeCell ref="UKB337:UKB341"/>
    <mergeCell ref="UKC337:UKC341"/>
    <mergeCell ref="UKD337:UKD341"/>
    <mergeCell ref="UJM337:UJM341"/>
    <mergeCell ref="UJN337:UJN341"/>
    <mergeCell ref="UJO337:UJO341"/>
    <mergeCell ref="UJP337:UJP341"/>
    <mergeCell ref="UJQ337:UJQ341"/>
    <mergeCell ref="UJR337:UJR341"/>
    <mergeCell ref="UJS337:UJS341"/>
    <mergeCell ref="UJT337:UJT341"/>
    <mergeCell ref="UJU337:UJU341"/>
    <mergeCell ref="UJD337:UJD341"/>
    <mergeCell ref="UJE337:UJE341"/>
    <mergeCell ref="UJF337:UJF341"/>
    <mergeCell ref="UJG337:UJG341"/>
    <mergeCell ref="UJH337:UJH341"/>
    <mergeCell ref="UJI337:UJI341"/>
    <mergeCell ref="UJJ337:UJJ341"/>
    <mergeCell ref="UJK337:UJK341"/>
    <mergeCell ref="UJL337:UJL341"/>
    <mergeCell ref="ULO337:ULO341"/>
    <mergeCell ref="ULP337:ULP341"/>
    <mergeCell ref="ULQ337:ULQ341"/>
    <mergeCell ref="ULR337:ULR341"/>
    <mergeCell ref="ULS337:ULS341"/>
    <mergeCell ref="ULT337:ULT341"/>
    <mergeCell ref="ULU337:ULU341"/>
    <mergeCell ref="ULV337:ULV341"/>
    <mergeCell ref="ULW337:ULW341"/>
    <mergeCell ref="ULF337:ULF341"/>
    <mergeCell ref="ULG337:ULG341"/>
    <mergeCell ref="ULH337:ULH341"/>
    <mergeCell ref="ULI337:ULI341"/>
    <mergeCell ref="ULJ337:ULJ341"/>
    <mergeCell ref="ULK337:ULK341"/>
    <mergeCell ref="ULL337:ULL341"/>
    <mergeCell ref="ULM337:ULM341"/>
    <mergeCell ref="ULN337:ULN341"/>
    <mergeCell ref="UKW337:UKW341"/>
    <mergeCell ref="UKX337:UKX341"/>
    <mergeCell ref="UKY337:UKY341"/>
    <mergeCell ref="UKZ337:UKZ341"/>
    <mergeCell ref="ULA337:ULA341"/>
    <mergeCell ref="ULB337:ULB341"/>
    <mergeCell ref="ULC337:ULC341"/>
    <mergeCell ref="ULD337:ULD341"/>
    <mergeCell ref="ULE337:ULE341"/>
    <mergeCell ref="UKN337:UKN341"/>
    <mergeCell ref="UKO337:UKO341"/>
    <mergeCell ref="UKP337:UKP341"/>
    <mergeCell ref="UKQ337:UKQ341"/>
    <mergeCell ref="UKR337:UKR341"/>
    <mergeCell ref="UKS337:UKS341"/>
    <mergeCell ref="UKT337:UKT341"/>
    <mergeCell ref="UKU337:UKU341"/>
    <mergeCell ref="UKV337:UKV341"/>
    <mergeCell ref="UMY337:UMY341"/>
    <mergeCell ref="UMZ337:UMZ341"/>
    <mergeCell ref="UNA337:UNA341"/>
    <mergeCell ref="UNB337:UNB341"/>
    <mergeCell ref="UNC337:UNC341"/>
    <mergeCell ref="UND337:UND341"/>
    <mergeCell ref="UNE337:UNE341"/>
    <mergeCell ref="UNF337:UNF341"/>
    <mergeCell ref="UNG337:UNG341"/>
    <mergeCell ref="UMP337:UMP341"/>
    <mergeCell ref="UMQ337:UMQ341"/>
    <mergeCell ref="UMR337:UMR341"/>
    <mergeCell ref="UMS337:UMS341"/>
    <mergeCell ref="UMT337:UMT341"/>
    <mergeCell ref="UMU337:UMU341"/>
    <mergeCell ref="UMV337:UMV341"/>
    <mergeCell ref="UMW337:UMW341"/>
    <mergeCell ref="UMX337:UMX341"/>
    <mergeCell ref="UMG337:UMG341"/>
    <mergeCell ref="UMH337:UMH341"/>
    <mergeCell ref="UMI337:UMI341"/>
    <mergeCell ref="UMJ337:UMJ341"/>
    <mergeCell ref="UMK337:UMK341"/>
    <mergeCell ref="UML337:UML341"/>
    <mergeCell ref="UMM337:UMM341"/>
    <mergeCell ref="UMN337:UMN341"/>
    <mergeCell ref="UMO337:UMO341"/>
    <mergeCell ref="ULX337:ULX341"/>
    <mergeCell ref="ULY337:ULY341"/>
    <mergeCell ref="ULZ337:ULZ341"/>
    <mergeCell ref="UMA337:UMA341"/>
    <mergeCell ref="UMB337:UMB341"/>
    <mergeCell ref="UMC337:UMC341"/>
    <mergeCell ref="UMD337:UMD341"/>
    <mergeCell ref="UME337:UME341"/>
    <mergeCell ref="UMF337:UMF341"/>
    <mergeCell ref="UOI337:UOI341"/>
    <mergeCell ref="UOJ337:UOJ341"/>
    <mergeCell ref="UOK337:UOK341"/>
    <mergeCell ref="UOL337:UOL341"/>
    <mergeCell ref="UOM337:UOM341"/>
    <mergeCell ref="UON337:UON341"/>
    <mergeCell ref="UOO337:UOO341"/>
    <mergeCell ref="UOP337:UOP341"/>
    <mergeCell ref="UOQ337:UOQ341"/>
    <mergeCell ref="UNZ337:UNZ341"/>
    <mergeCell ref="UOA337:UOA341"/>
    <mergeCell ref="UOB337:UOB341"/>
    <mergeCell ref="UOC337:UOC341"/>
    <mergeCell ref="UOD337:UOD341"/>
    <mergeCell ref="UOE337:UOE341"/>
    <mergeCell ref="UOF337:UOF341"/>
    <mergeCell ref="UOG337:UOG341"/>
    <mergeCell ref="UOH337:UOH341"/>
    <mergeCell ref="UNQ337:UNQ341"/>
    <mergeCell ref="UNR337:UNR341"/>
    <mergeCell ref="UNS337:UNS341"/>
    <mergeCell ref="UNT337:UNT341"/>
    <mergeCell ref="UNU337:UNU341"/>
    <mergeCell ref="UNV337:UNV341"/>
    <mergeCell ref="UNW337:UNW341"/>
    <mergeCell ref="UNX337:UNX341"/>
    <mergeCell ref="UNY337:UNY341"/>
    <mergeCell ref="UNH337:UNH341"/>
    <mergeCell ref="UNI337:UNI341"/>
    <mergeCell ref="UNJ337:UNJ341"/>
    <mergeCell ref="UNK337:UNK341"/>
    <mergeCell ref="UNL337:UNL341"/>
    <mergeCell ref="UNM337:UNM341"/>
    <mergeCell ref="UNN337:UNN341"/>
    <mergeCell ref="UNO337:UNO341"/>
    <mergeCell ref="UNP337:UNP341"/>
    <mergeCell ref="UPS337:UPS341"/>
    <mergeCell ref="UPT337:UPT341"/>
    <mergeCell ref="UPU337:UPU341"/>
    <mergeCell ref="UPV337:UPV341"/>
    <mergeCell ref="UPW337:UPW341"/>
    <mergeCell ref="UPX337:UPX341"/>
    <mergeCell ref="UPY337:UPY341"/>
    <mergeCell ref="UPZ337:UPZ341"/>
    <mergeCell ref="UQA337:UQA341"/>
    <mergeCell ref="UPJ337:UPJ341"/>
    <mergeCell ref="UPK337:UPK341"/>
    <mergeCell ref="UPL337:UPL341"/>
    <mergeCell ref="UPM337:UPM341"/>
    <mergeCell ref="UPN337:UPN341"/>
    <mergeCell ref="UPO337:UPO341"/>
    <mergeCell ref="UPP337:UPP341"/>
    <mergeCell ref="UPQ337:UPQ341"/>
    <mergeCell ref="UPR337:UPR341"/>
    <mergeCell ref="UPA337:UPA341"/>
    <mergeCell ref="UPB337:UPB341"/>
    <mergeCell ref="UPC337:UPC341"/>
    <mergeCell ref="UPD337:UPD341"/>
    <mergeCell ref="UPE337:UPE341"/>
    <mergeCell ref="UPF337:UPF341"/>
    <mergeCell ref="UPG337:UPG341"/>
    <mergeCell ref="UPH337:UPH341"/>
    <mergeCell ref="UPI337:UPI341"/>
    <mergeCell ref="UOR337:UOR341"/>
    <mergeCell ref="UOS337:UOS341"/>
    <mergeCell ref="UOT337:UOT341"/>
    <mergeCell ref="UOU337:UOU341"/>
    <mergeCell ref="UOV337:UOV341"/>
    <mergeCell ref="UOW337:UOW341"/>
    <mergeCell ref="UOX337:UOX341"/>
    <mergeCell ref="UOY337:UOY341"/>
    <mergeCell ref="UOZ337:UOZ341"/>
    <mergeCell ref="URC337:URC341"/>
    <mergeCell ref="URD337:URD341"/>
    <mergeCell ref="URE337:URE341"/>
    <mergeCell ref="URF337:URF341"/>
    <mergeCell ref="URG337:URG341"/>
    <mergeCell ref="URH337:URH341"/>
    <mergeCell ref="URI337:URI341"/>
    <mergeCell ref="URJ337:URJ341"/>
    <mergeCell ref="URK337:URK341"/>
    <mergeCell ref="UQT337:UQT341"/>
    <mergeCell ref="UQU337:UQU341"/>
    <mergeCell ref="UQV337:UQV341"/>
    <mergeCell ref="UQW337:UQW341"/>
    <mergeCell ref="UQX337:UQX341"/>
    <mergeCell ref="UQY337:UQY341"/>
    <mergeCell ref="UQZ337:UQZ341"/>
    <mergeCell ref="URA337:URA341"/>
    <mergeCell ref="URB337:URB341"/>
    <mergeCell ref="UQK337:UQK341"/>
    <mergeCell ref="UQL337:UQL341"/>
    <mergeCell ref="UQM337:UQM341"/>
    <mergeCell ref="UQN337:UQN341"/>
    <mergeCell ref="UQO337:UQO341"/>
    <mergeCell ref="UQP337:UQP341"/>
    <mergeCell ref="UQQ337:UQQ341"/>
    <mergeCell ref="UQR337:UQR341"/>
    <mergeCell ref="UQS337:UQS341"/>
    <mergeCell ref="UQB337:UQB341"/>
    <mergeCell ref="UQC337:UQC341"/>
    <mergeCell ref="UQD337:UQD341"/>
    <mergeCell ref="UQE337:UQE341"/>
    <mergeCell ref="UQF337:UQF341"/>
    <mergeCell ref="UQG337:UQG341"/>
    <mergeCell ref="UQH337:UQH341"/>
    <mergeCell ref="UQI337:UQI341"/>
    <mergeCell ref="UQJ337:UQJ341"/>
    <mergeCell ref="USM337:USM341"/>
    <mergeCell ref="USN337:USN341"/>
    <mergeCell ref="USO337:USO341"/>
    <mergeCell ref="USP337:USP341"/>
    <mergeCell ref="USQ337:USQ341"/>
    <mergeCell ref="USR337:USR341"/>
    <mergeCell ref="USS337:USS341"/>
    <mergeCell ref="UST337:UST341"/>
    <mergeCell ref="USU337:USU341"/>
    <mergeCell ref="USD337:USD341"/>
    <mergeCell ref="USE337:USE341"/>
    <mergeCell ref="USF337:USF341"/>
    <mergeCell ref="USG337:USG341"/>
    <mergeCell ref="USH337:USH341"/>
    <mergeCell ref="USI337:USI341"/>
    <mergeCell ref="USJ337:USJ341"/>
    <mergeCell ref="USK337:USK341"/>
    <mergeCell ref="USL337:USL341"/>
    <mergeCell ref="URU337:URU341"/>
    <mergeCell ref="URV337:URV341"/>
    <mergeCell ref="URW337:URW341"/>
    <mergeCell ref="URX337:URX341"/>
    <mergeCell ref="URY337:URY341"/>
    <mergeCell ref="URZ337:URZ341"/>
    <mergeCell ref="USA337:USA341"/>
    <mergeCell ref="USB337:USB341"/>
    <mergeCell ref="USC337:USC341"/>
    <mergeCell ref="URL337:URL341"/>
    <mergeCell ref="URM337:URM341"/>
    <mergeCell ref="URN337:URN341"/>
    <mergeCell ref="URO337:URO341"/>
    <mergeCell ref="URP337:URP341"/>
    <mergeCell ref="URQ337:URQ341"/>
    <mergeCell ref="URR337:URR341"/>
    <mergeCell ref="URS337:URS341"/>
    <mergeCell ref="URT337:URT341"/>
    <mergeCell ref="UTW337:UTW341"/>
    <mergeCell ref="UTX337:UTX341"/>
    <mergeCell ref="UTY337:UTY341"/>
    <mergeCell ref="UTZ337:UTZ341"/>
    <mergeCell ref="UUA337:UUA341"/>
    <mergeCell ref="UUB337:UUB341"/>
    <mergeCell ref="UUC337:UUC341"/>
    <mergeCell ref="UUD337:UUD341"/>
    <mergeCell ref="UUE337:UUE341"/>
    <mergeCell ref="UTN337:UTN341"/>
    <mergeCell ref="UTO337:UTO341"/>
    <mergeCell ref="UTP337:UTP341"/>
    <mergeCell ref="UTQ337:UTQ341"/>
    <mergeCell ref="UTR337:UTR341"/>
    <mergeCell ref="UTS337:UTS341"/>
    <mergeCell ref="UTT337:UTT341"/>
    <mergeCell ref="UTU337:UTU341"/>
    <mergeCell ref="UTV337:UTV341"/>
    <mergeCell ref="UTE337:UTE341"/>
    <mergeCell ref="UTF337:UTF341"/>
    <mergeCell ref="UTG337:UTG341"/>
    <mergeCell ref="UTH337:UTH341"/>
    <mergeCell ref="UTI337:UTI341"/>
    <mergeCell ref="UTJ337:UTJ341"/>
    <mergeCell ref="UTK337:UTK341"/>
    <mergeCell ref="UTL337:UTL341"/>
    <mergeCell ref="UTM337:UTM341"/>
    <mergeCell ref="USV337:USV341"/>
    <mergeCell ref="USW337:USW341"/>
    <mergeCell ref="USX337:USX341"/>
    <mergeCell ref="USY337:USY341"/>
    <mergeCell ref="USZ337:USZ341"/>
    <mergeCell ref="UTA337:UTA341"/>
    <mergeCell ref="UTB337:UTB341"/>
    <mergeCell ref="UTC337:UTC341"/>
    <mergeCell ref="UTD337:UTD341"/>
    <mergeCell ref="UVG337:UVG341"/>
    <mergeCell ref="UVH337:UVH341"/>
    <mergeCell ref="UVI337:UVI341"/>
    <mergeCell ref="UVJ337:UVJ341"/>
    <mergeCell ref="UVK337:UVK341"/>
    <mergeCell ref="UVL337:UVL341"/>
    <mergeCell ref="UVM337:UVM341"/>
    <mergeCell ref="UVN337:UVN341"/>
    <mergeCell ref="UVO337:UVO341"/>
    <mergeCell ref="UUX337:UUX341"/>
    <mergeCell ref="UUY337:UUY341"/>
    <mergeCell ref="UUZ337:UUZ341"/>
    <mergeCell ref="UVA337:UVA341"/>
    <mergeCell ref="UVB337:UVB341"/>
    <mergeCell ref="UVC337:UVC341"/>
    <mergeCell ref="UVD337:UVD341"/>
    <mergeCell ref="UVE337:UVE341"/>
    <mergeCell ref="UVF337:UVF341"/>
    <mergeCell ref="UUO337:UUO341"/>
    <mergeCell ref="UUP337:UUP341"/>
    <mergeCell ref="UUQ337:UUQ341"/>
    <mergeCell ref="UUR337:UUR341"/>
    <mergeCell ref="UUS337:UUS341"/>
    <mergeCell ref="UUT337:UUT341"/>
    <mergeCell ref="UUU337:UUU341"/>
    <mergeCell ref="UUV337:UUV341"/>
    <mergeCell ref="UUW337:UUW341"/>
    <mergeCell ref="UUF337:UUF341"/>
    <mergeCell ref="UUG337:UUG341"/>
    <mergeCell ref="UUH337:UUH341"/>
    <mergeCell ref="UUI337:UUI341"/>
    <mergeCell ref="UUJ337:UUJ341"/>
    <mergeCell ref="UUK337:UUK341"/>
    <mergeCell ref="UUL337:UUL341"/>
    <mergeCell ref="UUM337:UUM341"/>
    <mergeCell ref="UUN337:UUN341"/>
    <mergeCell ref="UWQ337:UWQ341"/>
    <mergeCell ref="UWR337:UWR341"/>
    <mergeCell ref="UWS337:UWS341"/>
    <mergeCell ref="UWT337:UWT341"/>
    <mergeCell ref="UWU337:UWU341"/>
    <mergeCell ref="UWV337:UWV341"/>
    <mergeCell ref="UWW337:UWW341"/>
    <mergeCell ref="UWX337:UWX341"/>
    <mergeCell ref="UWY337:UWY341"/>
    <mergeCell ref="UWH337:UWH341"/>
    <mergeCell ref="UWI337:UWI341"/>
    <mergeCell ref="UWJ337:UWJ341"/>
    <mergeCell ref="UWK337:UWK341"/>
    <mergeCell ref="UWL337:UWL341"/>
    <mergeCell ref="UWM337:UWM341"/>
    <mergeCell ref="UWN337:UWN341"/>
    <mergeCell ref="UWO337:UWO341"/>
    <mergeCell ref="UWP337:UWP341"/>
    <mergeCell ref="UVY337:UVY341"/>
    <mergeCell ref="UVZ337:UVZ341"/>
    <mergeCell ref="UWA337:UWA341"/>
    <mergeCell ref="UWB337:UWB341"/>
    <mergeCell ref="UWC337:UWC341"/>
    <mergeCell ref="UWD337:UWD341"/>
    <mergeCell ref="UWE337:UWE341"/>
    <mergeCell ref="UWF337:UWF341"/>
    <mergeCell ref="UWG337:UWG341"/>
    <mergeCell ref="UVP337:UVP341"/>
    <mergeCell ref="UVQ337:UVQ341"/>
    <mergeCell ref="UVR337:UVR341"/>
    <mergeCell ref="UVS337:UVS341"/>
    <mergeCell ref="UVT337:UVT341"/>
    <mergeCell ref="UVU337:UVU341"/>
    <mergeCell ref="UVV337:UVV341"/>
    <mergeCell ref="UVW337:UVW341"/>
    <mergeCell ref="UVX337:UVX341"/>
    <mergeCell ref="UYA337:UYA341"/>
    <mergeCell ref="UYB337:UYB341"/>
    <mergeCell ref="UYC337:UYC341"/>
    <mergeCell ref="UYD337:UYD341"/>
    <mergeCell ref="UYE337:UYE341"/>
    <mergeCell ref="UYF337:UYF341"/>
    <mergeCell ref="UYG337:UYG341"/>
    <mergeCell ref="UYH337:UYH341"/>
    <mergeCell ref="UYI337:UYI341"/>
    <mergeCell ref="UXR337:UXR341"/>
    <mergeCell ref="UXS337:UXS341"/>
    <mergeCell ref="UXT337:UXT341"/>
    <mergeCell ref="UXU337:UXU341"/>
    <mergeCell ref="UXV337:UXV341"/>
    <mergeCell ref="UXW337:UXW341"/>
    <mergeCell ref="UXX337:UXX341"/>
    <mergeCell ref="UXY337:UXY341"/>
    <mergeCell ref="UXZ337:UXZ341"/>
    <mergeCell ref="UXI337:UXI341"/>
    <mergeCell ref="UXJ337:UXJ341"/>
    <mergeCell ref="UXK337:UXK341"/>
    <mergeCell ref="UXL337:UXL341"/>
    <mergeCell ref="UXM337:UXM341"/>
    <mergeCell ref="UXN337:UXN341"/>
    <mergeCell ref="UXO337:UXO341"/>
    <mergeCell ref="UXP337:UXP341"/>
    <mergeCell ref="UXQ337:UXQ341"/>
    <mergeCell ref="UWZ337:UWZ341"/>
    <mergeCell ref="UXA337:UXA341"/>
    <mergeCell ref="UXB337:UXB341"/>
    <mergeCell ref="UXC337:UXC341"/>
    <mergeCell ref="UXD337:UXD341"/>
    <mergeCell ref="UXE337:UXE341"/>
    <mergeCell ref="UXF337:UXF341"/>
    <mergeCell ref="UXG337:UXG341"/>
    <mergeCell ref="UXH337:UXH341"/>
    <mergeCell ref="UZK337:UZK341"/>
    <mergeCell ref="UZL337:UZL341"/>
    <mergeCell ref="UZM337:UZM341"/>
    <mergeCell ref="UZN337:UZN341"/>
    <mergeCell ref="UZO337:UZO341"/>
    <mergeCell ref="UZP337:UZP341"/>
    <mergeCell ref="UZQ337:UZQ341"/>
    <mergeCell ref="UZR337:UZR341"/>
    <mergeCell ref="UZS337:UZS341"/>
    <mergeCell ref="UZB337:UZB341"/>
    <mergeCell ref="UZC337:UZC341"/>
    <mergeCell ref="UZD337:UZD341"/>
    <mergeCell ref="UZE337:UZE341"/>
    <mergeCell ref="UZF337:UZF341"/>
    <mergeCell ref="UZG337:UZG341"/>
    <mergeCell ref="UZH337:UZH341"/>
    <mergeCell ref="UZI337:UZI341"/>
    <mergeCell ref="UZJ337:UZJ341"/>
    <mergeCell ref="UYS337:UYS341"/>
    <mergeCell ref="UYT337:UYT341"/>
    <mergeCell ref="UYU337:UYU341"/>
    <mergeCell ref="UYV337:UYV341"/>
    <mergeCell ref="UYW337:UYW341"/>
    <mergeCell ref="UYX337:UYX341"/>
    <mergeCell ref="UYY337:UYY341"/>
    <mergeCell ref="UYZ337:UYZ341"/>
    <mergeCell ref="UZA337:UZA341"/>
    <mergeCell ref="UYJ337:UYJ341"/>
    <mergeCell ref="UYK337:UYK341"/>
    <mergeCell ref="UYL337:UYL341"/>
    <mergeCell ref="UYM337:UYM341"/>
    <mergeCell ref="UYN337:UYN341"/>
    <mergeCell ref="UYO337:UYO341"/>
    <mergeCell ref="UYP337:UYP341"/>
    <mergeCell ref="UYQ337:UYQ341"/>
    <mergeCell ref="UYR337:UYR341"/>
    <mergeCell ref="VAU337:VAU341"/>
    <mergeCell ref="VAV337:VAV341"/>
    <mergeCell ref="VAW337:VAW341"/>
    <mergeCell ref="VAX337:VAX341"/>
    <mergeCell ref="VAY337:VAY341"/>
    <mergeCell ref="VAZ337:VAZ341"/>
    <mergeCell ref="VBA337:VBA341"/>
    <mergeCell ref="VBB337:VBB341"/>
    <mergeCell ref="VBC337:VBC341"/>
    <mergeCell ref="VAL337:VAL341"/>
    <mergeCell ref="VAM337:VAM341"/>
    <mergeCell ref="VAN337:VAN341"/>
    <mergeCell ref="VAO337:VAO341"/>
    <mergeCell ref="VAP337:VAP341"/>
    <mergeCell ref="VAQ337:VAQ341"/>
    <mergeCell ref="VAR337:VAR341"/>
    <mergeCell ref="VAS337:VAS341"/>
    <mergeCell ref="VAT337:VAT341"/>
    <mergeCell ref="VAC337:VAC341"/>
    <mergeCell ref="VAD337:VAD341"/>
    <mergeCell ref="VAE337:VAE341"/>
    <mergeCell ref="VAF337:VAF341"/>
    <mergeCell ref="VAG337:VAG341"/>
    <mergeCell ref="VAH337:VAH341"/>
    <mergeCell ref="VAI337:VAI341"/>
    <mergeCell ref="VAJ337:VAJ341"/>
    <mergeCell ref="VAK337:VAK341"/>
    <mergeCell ref="UZT337:UZT341"/>
    <mergeCell ref="UZU337:UZU341"/>
    <mergeCell ref="UZV337:UZV341"/>
    <mergeCell ref="UZW337:UZW341"/>
    <mergeCell ref="UZX337:UZX341"/>
    <mergeCell ref="UZY337:UZY341"/>
    <mergeCell ref="UZZ337:UZZ341"/>
    <mergeCell ref="VAA337:VAA341"/>
    <mergeCell ref="VAB337:VAB341"/>
    <mergeCell ref="VCE337:VCE341"/>
    <mergeCell ref="VCF337:VCF341"/>
    <mergeCell ref="VCG337:VCG341"/>
    <mergeCell ref="VCH337:VCH341"/>
    <mergeCell ref="VCI337:VCI341"/>
    <mergeCell ref="VCJ337:VCJ341"/>
    <mergeCell ref="VCK337:VCK341"/>
    <mergeCell ref="VCL337:VCL341"/>
    <mergeCell ref="VCM337:VCM341"/>
    <mergeCell ref="VBV337:VBV341"/>
    <mergeCell ref="VBW337:VBW341"/>
    <mergeCell ref="VBX337:VBX341"/>
    <mergeCell ref="VBY337:VBY341"/>
    <mergeCell ref="VBZ337:VBZ341"/>
    <mergeCell ref="VCA337:VCA341"/>
    <mergeCell ref="VCB337:VCB341"/>
    <mergeCell ref="VCC337:VCC341"/>
    <mergeCell ref="VCD337:VCD341"/>
    <mergeCell ref="VBM337:VBM341"/>
    <mergeCell ref="VBN337:VBN341"/>
    <mergeCell ref="VBO337:VBO341"/>
    <mergeCell ref="VBP337:VBP341"/>
    <mergeCell ref="VBQ337:VBQ341"/>
    <mergeCell ref="VBR337:VBR341"/>
    <mergeCell ref="VBS337:VBS341"/>
    <mergeCell ref="VBT337:VBT341"/>
    <mergeCell ref="VBU337:VBU341"/>
    <mergeCell ref="VBD337:VBD341"/>
    <mergeCell ref="VBE337:VBE341"/>
    <mergeCell ref="VBF337:VBF341"/>
    <mergeCell ref="VBG337:VBG341"/>
    <mergeCell ref="VBH337:VBH341"/>
    <mergeCell ref="VBI337:VBI341"/>
    <mergeCell ref="VBJ337:VBJ341"/>
    <mergeCell ref="VBK337:VBK341"/>
    <mergeCell ref="VBL337:VBL341"/>
    <mergeCell ref="VDO337:VDO341"/>
    <mergeCell ref="VDP337:VDP341"/>
    <mergeCell ref="VDQ337:VDQ341"/>
    <mergeCell ref="VDR337:VDR341"/>
    <mergeCell ref="VDS337:VDS341"/>
    <mergeCell ref="VDT337:VDT341"/>
    <mergeCell ref="VDU337:VDU341"/>
    <mergeCell ref="VDV337:VDV341"/>
    <mergeCell ref="VDW337:VDW341"/>
    <mergeCell ref="VDF337:VDF341"/>
    <mergeCell ref="VDG337:VDG341"/>
    <mergeCell ref="VDH337:VDH341"/>
    <mergeCell ref="VDI337:VDI341"/>
    <mergeCell ref="VDJ337:VDJ341"/>
    <mergeCell ref="VDK337:VDK341"/>
    <mergeCell ref="VDL337:VDL341"/>
    <mergeCell ref="VDM337:VDM341"/>
    <mergeCell ref="VDN337:VDN341"/>
    <mergeCell ref="VCW337:VCW341"/>
    <mergeCell ref="VCX337:VCX341"/>
    <mergeCell ref="VCY337:VCY341"/>
    <mergeCell ref="VCZ337:VCZ341"/>
    <mergeCell ref="VDA337:VDA341"/>
    <mergeCell ref="VDB337:VDB341"/>
    <mergeCell ref="VDC337:VDC341"/>
    <mergeCell ref="VDD337:VDD341"/>
    <mergeCell ref="VDE337:VDE341"/>
    <mergeCell ref="VCN337:VCN341"/>
    <mergeCell ref="VCO337:VCO341"/>
    <mergeCell ref="VCP337:VCP341"/>
    <mergeCell ref="VCQ337:VCQ341"/>
    <mergeCell ref="VCR337:VCR341"/>
    <mergeCell ref="VCS337:VCS341"/>
    <mergeCell ref="VCT337:VCT341"/>
    <mergeCell ref="VCU337:VCU341"/>
    <mergeCell ref="VCV337:VCV341"/>
    <mergeCell ref="VEY337:VEY341"/>
    <mergeCell ref="VEZ337:VEZ341"/>
    <mergeCell ref="VFA337:VFA341"/>
    <mergeCell ref="VFB337:VFB341"/>
    <mergeCell ref="VFC337:VFC341"/>
    <mergeCell ref="VFD337:VFD341"/>
    <mergeCell ref="VFE337:VFE341"/>
    <mergeCell ref="VFF337:VFF341"/>
    <mergeCell ref="VFG337:VFG341"/>
    <mergeCell ref="VEP337:VEP341"/>
    <mergeCell ref="VEQ337:VEQ341"/>
    <mergeCell ref="VER337:VER341"/>
    <mergeCell ref="VES337:VES341"/>
    <mergeCell ref="VET337:VET341"/>
    <mergeCell ref="VEU337:VEU341"/>
    <mergeCell ref="VEV337:VEV341"/>
    <mergeCell ref="VEW337:VEW341"/>
    <mergeCell ref="VEX337:VEX341"/>
    <mergeCell ref="VEG337:VEG341"/>
    <mergeCell ref="VEH337:VEH341"/>
    <mergeCell ref="VEI337:VEI341"/>
    <mergeCell ref="VEJ337:VEJ341"/>
    <mergeCell ref="VEK337:VEK341"/>
    <mergeCell ref="VEL337:VEL341"/>
    <mergeCell ref="VEM337:VEM341"/>
    <mergeCell ref="VEN337:VEN341"/>
    <mergeCell ref="VEO337:VEO341"/>
    <mergeCell ref="VDX337:VDX341"/>
    <mergeCell ref="VDY337:VDY341"/>
    <mergeCell ref="VDZ337:VDZ341"/>
    <mergeCell ref="VEA337:VEA341"/>
    <mergeCell ref="VEB337:VEB341"/>
    <mergeCell ref="VEC337:VEC341"/>
    <mergeCell ref="VED337:VED341"/>
    <mergeCell ref="VEE337:VEE341"/>
    <mergeCell ref="VEF337:VEF341"/>
    <mergeCell ref="VGI337:VGI341"/>
    <mergeCell ref="VGJ337:VGJ341"/>
    <mergeCell ref="VGK337:VGK341"/>
    <mergeCell ref="VGL337:VGL341"/>
    <mergeCell ref="VGM337:VGM341"/>
    <mergeCell ref="VGN337:VGN341"/>
    <mergeCell ref="VGO337:VGO341"/>
    <mergeCell ref="VGP337:VGP341"/>
    <mergeCell ref="VGQ337:VGQ341"/>
    <mergeCell ref="VFZ337:VFZ341"/>
    <mergeCell ref="VGA337:VGA341"/>
    <mergeCell ref="VGB337:VGB341"/>
    <mergeCell ref="VGC337:VGC341"/>
    <mergeCell ref="VGD337:VGD341"/>
    <mergeCell ref="VGE337:VGE341"/>
    <mergeCell ref="VGF337:VGF341"/>
    <mergeCell ref="VGG337:VGG341"/>
    <mergeCell ref="VGH337:VGH341"/>
    <mergeCell ref="VFQ337:VFQ341"/>
    <mergeCell ref="VFR337:VFR341"/>
    <mergeCell ref="VFS337:VFS341"/>
    <mergeCell ref="VFT337:VFT341"/>
    <mergeCell ref="VFU337:VFU341"/>
    <mergeCell ref="VFV337:VFV341"/>
    <mergeCell ref="VFW337:VFW341"/>
    <mergeCell ref="VFX337:VFX341"/>
    <mergeCell ref="VFY337:VFY341"/>
    <mergeCell ref="VFH337:VFH341"/>
    <mergeCell ref="VFI337:VFI341"/>
    <mergeCell ref="VFJ337:VFJ341"/>
    <mergeCell ref="VFK337:VFK341"/>
    <mergeCell ref="VFL337:VFL341"/>
    <mergeCell ref="VFM337:VFM341"/>
    <mergeCell ref="VFN337:VFN341"/>
    <mergeCell ref="VFO337:VFO341"/>
    <mergeCell ref="VFP337:VFP341"/>
    <mergeCell ref="VHS337:VHS341"/>
    <mergeCell ref="VHT337:VHT341"/>
    <mergeCell ref="VHU337:VHU341"/>
    <mergeCell ref="VHV337:VHV341"/>
    <mergeCell ref="VHW337:VHW341"/>
    <mergeCell ref="VHX337:VHX341"/>
    <mergeCell ref="VHY337:VHY341"/>
    <mergeCell ref="VHZ337:VHZ341"/>
    <mergeCell ref="VIA337:VIA341"/>
    <mergeCell ref="VHJ337:VHJ341"/>
    <mergeCell ref="VHK337:VHK341"/>
    <mergeCell ref="VHL337:VHL341"/>
    <mergeCell ref="VHM337:VHM341"/>
    <mergeCell ref="VHN337:VHN341"/>
    <mergeCell ref="VHO337:VHO341"/>
    <mergeCell ref="VHP337:VHP341"/>
    <mergeCell ref="VHQ337:VHQ341"/>
    <mergeCell ref="VHR337:VHR341"/>
    <mergeCell ref="VHA337:VHA341"/>
    <mergeCell ref="VHB337:VHB341"/>
    <mergeCell ref="VHC337:VHC341"/>
    <mergeCell ref="VHD337:VHD341"/>
    <mergeCell ref="VHE337:VHE341"/>
    <mergeCell ref="VHF337:VHF341"/>
    <mergeCell ref="VHG337:VHG341"/>
    <mergeCell ref="VHH337:VHH341"/>
    <mergeCell ref="VHI337:VHI341"/>
    <mergeCell ref="VGR337:VGR341"/>
    <mergeCell ref="VGS337:VGS341"/>
    <mergeCell ref="VGT337:VGT341"/>
    <mergeCell ref="VGU337:VGU341"/>
    <mergeCell ref="VGV337:VGV341"/>
    <mergeCell ref="VGW337:VGW341"/>
    <mergeCell ref="VGX337:VGX341"/>
    <mergeCell ref="VGY337:VGY341"/>
    <mergeCell ref="VGZ337:VGZ341"/>
    <mergeCell ref="VJC337:VJC341"/>
    <mergeCell ref="VJD337:VJD341"/>
    <mergeCell ref="VJE337:VJE341"/>
    <mergeCell ref="VJF337:VJF341"/>
    <mergeCell ref="VJG337:VJG341"/>
    <mergeCell ref="VJH337:VJH341"/>
    <mergeCell ref="VJI337:VJI341"/>
    <mergeCell ref="VJJ337:VJJ341"/>
    <mergeCell ref="VJK337:VJK341"/>
    <mergeCell ref="VIT337:VIT341"/>
    <mergeCell ref="VIU337:VIU341"/>
    <mergeCell ref="VIV337:VIV341"/>
    <mergeCell ref="VIW337:VIW341"/>
    <mergeCell ref="VIX337:VIX341"/>
    <mergeCell ref="VIY337:VIY341"/>
    <mergeCell ref="VIZ337:VIZ341"/>
    <mergeCell ref="VJA337:VJA341"/>
    <mergeCell ref="VJB337:VJB341"/>
    <mergeCell ref="VIK337:VIK341"/>
    <mergeCell ref="VIL337:VIL341"/>
    <mergeCell ref="VIM337:VIM341"/>
    <mergeCell ref="VIN337:VIN341"/>
    <mergeCell ref="VIO337:VIO341"/>
    <mergeCell ref="VIP337:VIP341"/>
    <mergeCell ref="VIQ337:VIQ341"/>
    <mergeCell ref="VIR337:VIR341"/>
    <mergeCell ref="VIS337:VIS341"/>
    <mergeCell ref="VIB337:VIB341"/>
    <mergeCell ref="VIC337:VIC341"/>
    <mergeCell ref="VID337:VID341"/>
    <mergeCell ref="VIE337:VIE341"/>
    <mergeCell ref="VIF337:VIF341"/>
    <mergeCell ref="VIG337:VIG341"/>
    <mergeCell ref="VIH337:VIH341"/>
    <mergeCell ref="VII337:VII341"/>
    <mergeCell ref="VIJ337:VIJ341"/>
    <mergeCell ref="VKM337:VKM341"/>
    <mergeCell ref="VKN337:VKN341"/>
    <mergeCell ref="VKO337:VKO341"/>
    <mergeCell ref="VKP337:VKP341"/>
    <mergeCell ref="VKQ337:VKQ341"/>
    <mergeCell ref="VKR337:VKR341"/>
    <mergeCell ref="VKS337:VKS341"/>
    <mergeCell ref="VKT337:VKT341"/>
    <mergeCell ref="VKU337:VKU341"/>
    <mergeCell ref="VKD337:VKD341"/>
    <mergeCell ref="VKE337:VKE341"/>
    <mergeCell ref="VKF337:VKF341"/>
    <mergeCell ref="VKG337:VKG341"/>
    <mergeCell ref="VKH337:VKH341"/>
    <mergeCell ref="VKI337:VKI341"/>
    <mergeCell ref="VKJ337:VKJ341"/>
    <mergeCell ref="VKK337:VKK341"/>
    <mergeCell ref="VKL337:VKL341"/>
    <mergeCell ref="VJU337:VJU341"/>
    <mergeCell ref="VJV337:VJV341"/>
    <mergeCell ref="VJW337:VJW341"/>
    <mergeCell ref="VJX337:VJX341"/>
    <mergeCell ref="VJY337:VJY341"/>
    <mergeCell ref="VJZ337:VJZ341"/>
    <mergeCell ref="VKA337:VKA341"/>
    <mergeCell ref="VKB337:VKB341"/>
    <mergeCell ref="VKC337:VKC341"/>
    <mergeCell ref="VJL337:VJL341"/>
    <mergeCell ref="VJM337:VJM341"/>
    <mergeCell ref="VJN337:VJN341"/>
    <mergeCell ref="VJO337:VJO341"/>
    <mergeCell ref="VJP337:VJP341"/>
    <mergeCell ref="VJQ337:VJQ341"/>
    <mergeCell ref="VJR337:VJR341"/>
    <mergeCell ref="VJS337:VJS341"/>
    <mergeCell ref="VJT337:VJT341"/>
    <mergeCell ref="VLW337:VLW341"/>
    <mergeCell ref="VLX337:VLX341"/>
    <mergeCell ref="VLY337:VLY341"/>
    <mergeCell ref="VLZ337:VLZ341"/>
    <mergeCell ref="VMA337:VMA341"/>
    <mergeCell ref="VMB337:VMB341"/>
    <mergeCell ref="VMC337:VMC341"/>
    <mergeCell ref="VMD337:VMD341"/>
    <mergeCell ref="VME337:VME341"/>
    <mergeCell ref="VLN337:VLN341"/>
    <mergeCell ref="VLO337:VLO341"/>
    <mergeCell ref="VLP337:VLP341"/>
    <mergeCell ref="VLQ337:VLQ341"/>
    <mergeCell ref="VLR337:VLR341"/>
    <mergeCell ref="VLS337:VLS341"/>
    <mergeCell ref="VLT337:VLT341"/>
    <mergeCell ref="VLU337:VLU341"/>
    <mergeCell ref="VLV337:VLV341"/>
    <mergeCell ref="VLE337:VLE341"/>
    <mergeCell ref="VLF337:VLF341"/>
    <mergeCell ref="VLG337:VLG341"/>
    <mergeCell ref="VLH337:VLH341"/>
    <mergeCell ref="VLI337:VLI341"/>
    <mergeCell ref="VLJ337:VLJ341"/>
    <mergeCell ref="VLK337:VLK341"/>
    <mergeCell ref="VLL337:VLL341"/>
    <mergeCell ref="VLM337:VLM341"/>
    <mergeCell ref="VKV337:VKV341"/>
    <mergeCell ref="VKW337:VKW341"/>
    <mergeCell ref="VKX337:VKX341"/>
    <mergeCell ref="VKY337:VKY341"/>
    <mergeCell ref="VKZ337:VKZ341"/>
    <mergeCell ref="VLA337:VLA341"/>
    <mergeCell ref="VLB337:VLB341"/>
    <mergeCell ref="VLC337:VLC341"/>
    <mergeCell ref="VLD337:VLD341"/>
    <mergeCell ref="VNG337:VNG341"/>
    <mergeCell ref="VNH337:VNH341"/>
    <mergeCell ref="VNI337:VNI341"/>
    <mergeCell ref="VNJ337:VNJ341"/>
    <mergeCell ref="VNK337:VNK341"/>
    <mergeCell ref="VNL337:VNL341"/>
    <mergeCell ref="VNM337:VNM341"/>
    <mergeCell ref="VNN337:VNN341"/>
    <mergeCell ref="VNO337:VNO341"/>
    <mergeCell ref="VMX337:VMX341"/>
    <mergeCell ref="VMY337:VMY341"/>
    <mergeCell ref="VMZ337:VMZ341"/>
    <mergeCell ref="VNA337:VNA341"/>
    <mergeCell ref="VNB337:VNB341"/>
    <mergeCell ref="VNC337:VNC341"/>
    <mergeCell ref="VND337:VND341"/>
    <mergeCell ref="VNE337:VNE341"/>
    <mergeCell ref="VNF337:VNF341"/>
    <mergeCell ref="VMO337:VMO341"/>
    <mergeCell ref="VMP337:VMP341"/>
    <mergeCell ref="VMQ337:VMQ341"/>
    <mergeCell ref="VMR337:VMR341"/>
    <mergeCell ref="VMS337:VMS341"/>
    <mergeCell ref="VMT337:VMT341"/>
    <mergeCell ref="VMU337:VMU341"/>
    <mergeCell ref="VMV337:VMV341"/>
    <mergeCell ref="VMW337:VMW341"/>
    <mergeCell ref="VMF337:VMF341"/>
    <mergeCell ref="VMG337:VMG341"/>
    <mergeCell ref="VMH337:VMH341"/>
    <mergeCell ref="VMI337:VMI341"/>
    <mergeCell ref="VMJ337:VMJ341"/>
    <mergeCell ref="VMK337:VMK341"/>
    <mergeCell ref="VML337:VML341"/>
    <mergeCell ref="VMM337:VMM341"/>
    <mergeCell ref="VMN337:VMN341"/>
    <mergeCell ref="VOQ337:VOQ341"/>
    <mergeCell ref="VOR337:VOR341"/>
    <mergeCell ref="VOS337:VOS341"/>
    <mergeCell ref="VOT337:VOT341"/>
    <mergeCell ref="VOU337:VOU341"/>
    <mergeCell ref="VOV337:VOV341"/>
    <mergeCell ref="VOW337:VOW341"/>
    <mergeCell ref="VOX337:VOX341"/>
    <mergeCell ref="VOY337:VOY341"/>
    <mergeCell ref="VOH337:VOH341"/>
    <mergeCell ref="VOI337:VOI341"/>
    <mergeCell ref="VOJ337:VOJ341"/>
    <mergeCell ref="VOK337:VOK341"/>
    <mergeCell ref="VOL337:VOL341"/>
    <mergeCell ref="VOM337:VOM341"/>
    <mergeCell ref="VON337:VON341"/>
    <mergeCell ref="VOO337:VOO341"/>
    <mergeCell ref="VOP337:VOP341"/>
    <mergeCell ref="VNY337:VNY341"/>
    <mergeCell ref="VNZ337:VNZ341"/>
    <mergeCell ref="VOA337:VOA341"/>
    <mergeCell ref="VOB337:VOB341"/>
    <mergeCell ref="VOC337:VOC341"/>
    <mergeCell ref="VOD337:VOD341"/>
    <mergeCell ref="VOE337:VOE341"/>
    <mergeCell ref="VOF337:VOF341"/>
    <mergeCell ref="VOG337:VOG341"/>
    <mergeCell ref="VNP337:VNP341"/>
    <mergeCell ref="VNQ337:VNQ341"/>
    <mergeCell ref="VNR337:VNR341"/>
    <mergeCell ref="VNS337:VNS341"/>
    <mergeCell ref="VNT337:VNT341"/>
    <mergeCell ref="VNU337:VNU341"/>
    <mergeCell ref="VNV337:VNV341"/>
    <mergeCell ref="VNW337:VNW341"/>
    <mergeCell ref="VNX337:VNX341"/>
    <mergeCell ref="VQA337:VQA341"/>
    <mergeCell ref="VQB337:VQB341"/>
    <mergeCell ref="VQC337:VQC341"/>
    <mergeCell ref="VQD337:VQD341"/>
    <mergeCell ref="VQE337:VQE341"/>
    <mergeCell ref="VQF337:VQF341"/>
    <mergeCell ref="VQG337:VQG341"/>
    <mergeCell ref="VQH337:VQH341"/>
    <mergeCell ref="VQI337:VQI341"/>
    <mergeCell ref="VPR337:VPR341"/>
    <mergeCell ref="VPS337:VPS341"/>
    <mergeCell ref="VPT337:VPT341"/>
    <mergeCell ref="VPU337:VPU341"/>
    <mergeCell ref="VPV337:VPV341"/>
    <mergeCell ref="VPW337:VPW341"/>
    <mergeCell ref="VPX337:VPX341"/>
    <mergeCell ref="VPY337:VPY341"/>
    <mergeCell ref="VPZ337:VPZ341"/>
    <mergeCell ref="VPI337:VPI341"/>
    <mergeCell ref="VPJ337:VPJ341"/>
    <mergeCell ref="VPK337:VPK341"/>
    <mergeCell ref="VPL337:VPL341"/>
    <mergeCell ref="VPM337:VPM341"/>
    <mergeCell ref="VPN337:VPN341"/>
    <mergeCell ref="VPO337:VPO341"/>
    <mergeCell ref="VPP337:VPP341"/>
    <mergeCell ref="VPQ337:VPQ341"/>
    <mergeCell ref="VOZ337:VOZ341"/>
    <mergeCell ref="VPA337:VPA341"/>
    <mergeCell ref="VPB337:VPB341"/>
    <mergeCell ref="VPC337:VPC341"/>
    <mergeCell ref="VPD337:VPD341"/>
    <mergeCell ref="VPE337:VPE341"/>
    <mergeCell ref="VPF337:VPF341"/>
    <mergeCell ref="VPG337:VPG341"/>
    <mergeCell ref="VPH337:VPH341"/>
    <mergeCell ref="VRK337:VRK341"/>
    <mergeCell ref="VRL337:VRL341"/>
    <mergeCell ref="VRM337:VRM341"/>
    <mergeCell ref="VRN337:VRN341"/>
    <mergeCell ref="VRO337:VRO341"/>
    <mergeCell ref="VRP337:VRP341"/>
    <mergeCell ref="VRQ337:VRQ341"/>
    <mergeCell ref="VRR337:VRR341"/>
    <mergeCell ref="VRS337:VRS341"/>
    <mergeCell ref="VRB337:VRB341"/>
    <mergeCell ref="VRC337:VRC341"/>
    <mergeCell ref="VRD337:VRD341"/>
    <mergeCell ref="VRE337:VRE341"/>
    <mergeCell ref="VRF337:VRF341"/>
    <mergeCell ref="VRG337:VRG341"/>
    <mergeCell ref="VRH337:VRH341"/>
    <mergeCell ref="VRI337:VRI341"/>
    <mergeCell ref="VRJ337:VRJ341"/>
    <mergeCell ref="VQS337:VQS341"/>
    <mergeCell ref="VQT337:VQT341"/>
    <mergeCell ref="VQU337:VQU341"/>
    <mergeCell ref="VQV337:VQV341"/>
    <mergeCell ref="VQW337:VQW341"/>
    <mergeCell ref="VQX337:VQX341"/>
    <mergeCell ref="VQY337:VQY341"/>
    <mergeCell ref="VQZ337:VQZ341"/>
    <mergeCell ref="VRA337:VRA341"/>
    <mergeCell ref="VQJ337:VQJ341"/>
    <mergeCell ref="VQK337:VQK341"/>
    <mergeCell ref="VQL337:VQL341"/>
    <mergeCell ref="VQM337:VQM341"/>
    <mergeCell ref="VQN337:VQN341"/>
    <mergeCell ref="VQO337:VQO341"/>
    <mergeCell ref="VQP337:VQP341"/>
    <mergeCell ref="VQQ337:VQQ341"/>
    <mergeCell ref="VQR337:VQR341"/>
    <mergeCell ref="VSU337:VSU341"/>
    <mergeCell ref="VSV337:VSV341"/>
    <mergeCell ref="VSW337:VSW341"/>
    <mergeCell ref="VSX337:VSX341"/>
    <mergeCell ref="VSY337:VSY341"/>
    <mergeCell ref="VSZ337:VSZ341"/>
    <mergeCell ref="VTA337:VTA341"/>
    <mergeCell ref="VTB337:VTB341"/>
    <mergeCell ref="VTC337:VTC341"/>
    <mergeCell ref="VSL337:VSL341"/>
    <mergeCell ref="VSM337:VSM341"/>
    <mergeCell ref="VSN337:VSN341"/>
    <mergeCell ref="VSO337:VSO341"/>
    <mergeCell ref="VSP337:VSP341"/>
    <mergeCell ref="VSQ337:VSQ341"/>
    <mergeCell ref="VSR337:VSR341"/>
    <mergeCell ref="VSS337:VSS341"/>
    <mergeCell ref="VST337:VST341"/>
    <mergeCell ref="VSC337:VSC341"/>
    <mergeCell ref="VSD337:VSD341"/>
    <mergeCell ref="VSE337:VSE341"/>
    <mergeCell ref="VSF337:VSF341"/>
    <mergeCell ref="VSG337:VSG341"/>
    <mergeCell ref="VSH337:VSH341"/>
    <mergeCell ref="VSI337:VSI341"/>
    <mergeCell ref="VSJ337:VSJ341"/>
    <mergeCell ref="VSK337:VSK341"/>
    <mergeCell ref="VRT337:VRT341"/>
    <mergeCell ref="VRU337:VRU341"/>
    <mergeCell ref="VRV337:VRV341"/>
    <mergeCell ref="VRW337:VRW341"/>
    <mergeCell ref="VRX337:VRX341"/>
    <mergeCell ref="VRY337:VRY341"/>
    <mergeCell ref="VRZ337:VRZ341"/>
    <mergeCell ref="VSA337:VSA341"/>
    <mergeCell ref="VSB337:VSB341"/>
    <mergeCell ref="VUE337:VUE341"/>
    <mergeCell ref="VUF337:VUF341"/>
    <mergeCell ref="VUG337:VUG341"/>
    <mergeCell ref="VUH337:VUH341"/>
    <mergeCell ref="VUI337:VUI341"/>
    <mergeCell ref="VUJ337:VUJ341"/>
    <mergeCell ref="VUK337:VUK341"/>
    <mergeCell ref="VUL337:VUL341"/>
    <mergeCell ref="VUM337:VUM341"/>
    <mergeCell ref="VTV337:VTV341"/>
    <mergeCell ref="VTW337:VTW341"/>
    <mergeCell ref="VTX337:VTX341"/>
    <mergeCell ref="VTY337:VTY341"/>
    <mergeCell ref="VTZ337:VTZ341"/>
    <mergeCell ref="VUA337:VUA341"/>
    <mergeCell ref="VUB337:VUB341"/>
    <mergeCell ref="VUC337:VUC341"/>
    <mergeCell ref="VUD337:VUD341"/>
    <mergeCell ref="VTM337:VTM341"/>
    <mergeCell ref="VTN337:VTN341"/>
    <mergeCell ref="VTO337:VTO341"/>
    <mergeCell ref="VTP337:VTP341"/>
    <mergeCell ref="VTQ337:VTQ341"/>
    <mergeCell ref="VTR337:VTR341"/>
    <mergeCell ref="VTS337:VTS341"/>
    <mergeCell ref="VTT337:VTT341"/>
    <mergeCell ref="VTU337:VTU341"/>
    <mergeCell ref="VTD337:VTD341"/>
    <mergeCell ref="VTE337:VTE341"/>
    <mergeCell ref="VTF337:VTF341"/>
    <mergeCell ref="VTG337:VTG341"/>
    <mergeCell ref="VTH337:VTH341"/>
    <mergeCell ref="VTI337:VTI341"/>
    <mergeCell ref="VTJ337:VTJ341"/>
    <mergeCell ref="VTK337:VTK341"/>
    <mergeCell ref="VTL337:VTL341"/>
    <mergeCell ref="VVO337:VVO341"/>
    <mergeCell ref="VVP337:VVP341"/>
    <mergeCell ref="VVQ337:VVQ341"/>
    <mergeCell ref="VVR337:VVR341"/>
    <mergeCell ref="VVS337:VVS341"/>
    <mergeCell ref="VVT337:VVT341"/>
    <mergeCell ref="VVU337:VVU341"/>
    <mergeCell ref="VVV337:VVV341"/>
    <mergeCell ref="VVW337:VVW341"/>
    <mergeCell ref="VVF337:VVF341"/>
    <mergeCell ref="VVG337:VVG341"/>
    <mergeCell ref="VVH337:VVH341"/>
    <mergeCell ref="VVI337:VVI341"/>
    <mergeCell ref="VVJ337:VVJ341"/>
    <mergeCell ref="VVK337:VVK341"/>
    <mergeCell ref="VVL337:VVL341"/>
    <mergeCell ref="VVM337:VVM341"/>
    <mergeCell ref="VVN337:VVN341"/>
    <mergeCell ref="VUW337:VUW341"/>
    <mergeCell ref="VUX337:VUX341"/>
    <mergeCell ref="VUY337:VUY341"/>
    <mergeCell ref="VUZ337:VUZ341"/>
    <mergeCell ref="VVA337:VVA341"/>
    <mergeCell ref="VVB337:VVB341"/>
    <mergeCell ref="VVC337:VVC341"/>
    <mergeCell ref="VVD337:VVD341"/>
    <mergeCell ref="VVE337:VVE341"/>
    <mergeCell ref="VUN337:VUN341"/>
    <mergeCell ref="VUO337:VUO341"/>
    <mergeCell ref="VUP337:VUP341"/>
    <mergeCell ref="VUQ337:VUQ341"/>
    <mergeCell ref="VUR337:VUR341"/>
    <mergeCell ref="VUS337:VUS341"/>
    <mergeCell ref="VUT337:VUT341"/>
    <mergeCell ref="VUU337:VUU341"/>
    <mergeCell ref="VUV337:VUV341"/>
    <mergeCell ref="VWY337:VWY341"/>
    <mergeCell ref="VWZ337:VWZ341"/>
    <mergeCell ref="VXA337:VXA341"/>
    <mergeCell ref="VXB337:VXB341"/>
    <mergeCell ref="VXC337:VXC341"/>
    <mergeCell ref="VXD337:VXD341"/>
    <mergeCell ref="VXE337:VXE341"/>
    <mergeCell ref="VXF337:VXF341"/>
    <mergeCell ref="VXG337:VXG341"/>
    <mergeCell ref="VWP337:VWP341"/>
    <mergeCell ref="VWQ337:VWQ341"/>
    <mergeCell ref="VWR337:VWR341"/>
    <mergeCell ref="VWS337:VWS341"/>
    <mergeCell ref="VWT337:VWT341"/>
    <mergeCell ref="VWU337:VWU341"/>
    <mergeCell ref="VWV337:VWV341"/>
    <mergeCell ref="VWW337:VWW341"/>
    <mergeCell ref="VWX337:VWX341"/>
    <mergeCell ref="VWG337:VWG341"/>
    <mergeCell ref="VWH337:VWH341"/>
    <mergeCell ref="VWI337:VWI341"/>
    <mergeCell ref="VWJ337:VWJ341"/>
    <mergeCell ref="VWK337:VWK341"/>
    <mergeCell ref="VWL337:VWL341"/>
    <mergeCell ref="VWM337:VWM341"/>
    <mergeCell ref="VWN337:VWN341"/>
    <mergeCell ref="VWO337:VWO341"/>
    <mergeCell ref="VVX337:VVX341"/>
    <mergeCell ref="VVY337:VVY341"/>
    <mergeCell ref="VVZ337:VVZ341"/>
    <mergeCell ref="VWA337:VWA341"/>
    <mergeCell ref="VWB337:VWB341"/>
    <mergeCell ref="VWC337:VWC341"/>
    <mergeCell ref="VWD337:VWD341"/>
    <mergeCell ref="VWE337:VWE341"/>
    <mergeCell ref="VWF337:VWF341"/>
    <mergeCell ref="VYI337:VYI341"/>
    <mergeCell ref="VYJ337:VYJ341"/>
    <mergeCell ref="VYK337:VYK341"/>
    <mergeCell ref="VYL337:VYL341"/>
    <mergeCell ref="VYM337:VYM341"/>
    <mergeCell ref="VYN337:VYN341"/>
    <mergeCell ref="VYO337:VYO341"/>
    <mergeCell ref="VYP337:VYP341"/>
    <mergeCell ref="VYQ337:VYQ341"/>
    <mergeCell ref="VXZ337:VXZ341"/>
    <mergeCell ref="VYA337:VYA341"/>
    <mergeCell ref="VYB337:VYB341"/>
    <mergeCell ref="VYC337:VYC341"/>
    <mergeCell ref="VYD337:VYD341"/>
    <mergeCell ref="VYE337:VYE341"/>
    <mergeCell ref="VYF337:VYF341"/>
    <mergeCell ref="VYG337:VYG341"/>
    <mergeCell ref="VYH337:VYH341"/>
    <mergeCell ref="VXQ337:VXQ341"/>
    <mergeCell ref="VXR337:VXR341"/>
    <mergeCell ref="VXS337:VXS341"/>
    <mergeCell ref="VXT337:VXT341"/>
    <mergeCell ref="VXU337:VXU341"/>
    <mergeCell ref="VXV337:VXV341"/>
    <mergeCell ref="VXW337:VXW341"/>
    <mergeCell ref="VXX337:VXX341"/>
    <mergeCell ref="VXY337:VXY341"/>
    <mergeCell ref="VXH337:VXH341"/>
    <mergeCell ref="VXI337:VXI341"/>
    <mergeCell ref="VXJ337:VXJ341"/>
    <mergeCell ref="VXK337:VXK341"/>
    <mergeCell ref="VXL337:VXL341"/>
    <mergeCell ref="VXM337:VXM341"/>
    <mergeCell ref="VXN337:VXN341"/>
    <mergeCell ref="VXO337:VXO341"/>
    <mergeCell ref="VXP337:VXP341"/>
    <mergeCell ref="VZS337:VZS341"/>
    <mergeCell ref="VZT337:VZT341"/>
    <mergeCell ref="VZU337:VZU341"/>
    <mergeCell ref="VZV337:VZV341"/>
    <mergeCell ref="VZW337:VZW341"/>
    <mergeCell ref="VZX337:VZX341"/>
    <mergeCell ref="VZY337:VZY341"/>
    <mergeCell ref="VZZ337:VZZ341"/>
    <mergeCell ref="WAA337:WAA341"/>
    <mergeCell ref="VZJ337:VZJ341"/>
    <mergeCell ref="VZK337:VZK341"/>
    <mergeCell ref="VZL337:VZL341"/>
    <mergeCell ref="VZM337:VZM341"/>
    <mergeCell ref="VZN337:VZN341"/>
    <mergeCell ref="VZO337:VZO341"/>
    <mergeCell ref="VZP337:VZP341"/>
    <mergeCell ref="VZQ337:VZQ341"/>
    <mergeCell ref="VZR337:VZR341"/>
    <mergeCell ref="VZA337:VZA341"/>
    <mergeCell ref="VZB337:VZB341"/>
    <mergeCell ref="VZC337:VZC341"/>
    <mergeCell ref="VZD337:VZD341"/>
    <mergeCell ref="VZE337:VZE341"/>
    <mergeCell ref="VZF337:VZF341"/>
    <mergeCell ref="VZG337:VZG341"/>
    <mergeCell ref="VZH337:VZH341"/>
    <mergeCell ref="VZI337:VZI341"/>
    <mergeCell ref="VYR337:VYR341"/>
    <mergeCell ref="VYS337:VYS341"/>
    <mergeCell ref="VYT337:VYT341"/>
    <mergeCell ref="VYU337:VYU341"/>
    <mergeCell ref="VYV337:VYV341"/>
    <mergeCell ref="VYW337:VYW341"/>
    <mergeCell ref="VYX337:VYX341"/>
    <mergeCell ref="VYY337:VYY341"/>
    <mergeCell ref="VYZ337:VYZ341"/>
    <mergeCell ref="WBC337:WBC341"/>
    <mergeCell ref="WBD337:WBD341"/>
    <mergeCell ref="WBE337:WBE341"/>
    <mergeCell ref="WBF337:WBF341"/>
    <mergeCell ref="WBG337:WBG341"/>
    <mergeCell ref="WBH337:WBH341"/>
    <mergeCell ref="WBI337:WBI341"/>
    <mergeCell ref="WBJ337:WBJ341"/>
    <mergeCell ref="WBK337:WBK341"/>
    <mergeCell ref="WAT337:WAT341"/>
    <mergeCell ref="WAU337:WAU341"/>
    <mergeCell ref="WAV337:WAV341"/>
    <mergeCell ref="WAW337:WAW341"/>
    <mergeCell ref="WAX337:WAX341"/>
    <mergeCell ref="WAY337:WAY341"/>
    <mergeCell ref="WAZ337:WAZ341"/>
    <mergeCell ref="WBA337:WBA341"/>
    <mergeCell ref="WBB337:WBB341"/>
    <mergeCell ref="WAK337:WAK341"/>
    <mergeCell ref="WAL337:WAL341"/>
    <mergeCell ref="WAM337:WAM341"/>
    <mergeCell ref="WAN337:WAN341"/>
    <mergeCell ref="WAO337:WAO341"/>
    <mergeCell ref="WAP337:WAP341"/>
    <mergeCell ref="WAQ337:WAQ341"/>
    <mergeCell ref="WAR337:WAR341"/>
    <mergeCell ref="WAS337:WAS341"/>
    <mergeCell ref="WAB337:WAB341"/>
    <mergeCell ref="WAC337:WAC341"/>
    <mergeCell ref="WAD337:WAD341"/>
    <mergeCell ref="WAE337:WAE341"/>
    <mergeCell ref="WAF337:WAF341"/>
    <mergeCell ref="WAG337:WAG341"/>
    <mergeCell ref="WAH337:WAH341"/>
    <mergeCell ref="WAI337:WAI341"/>
    <mergeCell ref="WAJ337:WAJ341"/>
    <mergeCell ref="WCM337:WCM341"/>
    <mergeCell ref="WCN337:WCN341"/>
    <mergeCell ref="WCO337:WCO341"/>
    <mergeCell ref="WCP337:WCP341"/>
    <mergeCell ref="WCQ337:WCQ341"/>
    <mergeCell ref="WCR337:WCR341"/>
    <mergeCell ref="WCS337:WCS341"/>
    <mergeCell ref="WCT337:WCT341"/>
    <mergeCell ref="WCU337:WCU341"/>
    <mergeCell ref="WCD337:WCD341"/>
    <mergeCell ref="WCE337:WCE341"/>
    <mergeCell ref="WCF337:WCF341"/>
    <mergeCell ref="WCG337:WCG341"/>
    <mergeCell ref="WCH337:WCH341"/>
    <mergeCell ref="WCI337:WCI341"/>
    <mergeCell ref="WCJ337:WCJ341"/>
    <mergeCell ref="WCK337:WCK341"/>
    <mergeCell ref="WCL337:WCL341"/>
    <mergeCell ref="WBU337:WBU341"/>
    <mergeCell ref="WBV337:WBV341"/>
    <mergeCell ref="WBW337:WBW341"/>
    <mergeCell ref="WBX337:WBX341"/>
    <mergeCell ref="WBY337:WBY341"/>
    <mergeCell ref="WBZ337:WBZ341"/>
    <mergeCell ref="WCA337:WCA341"/>
    <mergeCell ref="WCB337:WCB341"/>
    <mergeCell ref="WCC337:WCC341"/>
    <mergeCell ref="WBL337:WBL341"/>
    <mergeCell ref="WBM337:WBM341"/>
    <mergeCell ref="WBN337:WBN341"/>
    <mergeCell ref="WBO337:WBO341"/>
    <mergeCell ref="WBP337:WBP341"/>
    <mergeCell ref="WBQ337:WBQ341"/>
    <mergeCell ref="WBR337:WBR341"/>
    <mergeCell ref="WBS337:WBS341"/>
    <mergeCell ref="WBT337:WBT341"/>
    <mergeCell ref="WDW337:WDW341"/>
    <mergeCell ref="WDX337:WDX341"/>
    <mergeCell ref="WDY337:WDY341"/>
    <mergeCell ref="WDZ337:WDZ341"/>
    <mergeCell ref="WEA337:WEA341"/>
    <mergeCell ref="WEB337:WEB341"/>
    <mergeCell ref="WEC337:WEC341"/>
    <mergeCell ref="WED337:WED341"/>
    <mergeCell ref="WEE337:WEE341"/>
    <mergeCell ref="WDN337:WDN341"/>
    <mergeCell ref="WDO337:WDO341"/>
    <mergeCell ref="WDP337:WDP341"/>
    <mergeCell ref="WDQ337:WDQ341"/>
    <mergeCell ref="WDR337:WDR341"/>
    <mergeCell ref="WDS337:WDS341"/>
    <mergeCell ref="WDT337:WDT341"/>
    <mergeCell ref="WDU337:WDU341"/>
    <mergeCell ref="WDV337:WDV341"/>
    <mergeCell ref="WDE337:WDE341"/>
    <mergeCell ref="WDF337:WDF341"/>
    <mergeCell ref="WDG337:WDG341"/>
    <mergeCell ref="WDH337:WDH341"/>
    <mergeCell ref="WDI337:WDI341"/>
    <mergeCell ref="WDJ337:WDJ341"/>
    <mergeCell ref="WDK337:WDK341"/>
    <mergeCell ref="WDL337:WDL341"/>
    <mergeCell ref="WDM337:WDM341"/>
    <mergeCell ref="WCV337:WCV341"/>
    <mergeCell ref="WCW337:WCW341"/>
    <mergeCell ref="WCX337:WCX341"/>
    <mergeCell ref="WCY337:WCY341"/>
    <mergeCell ref="WCZ337:WCZ341"/>
    <mergeCell ref="WDA337:WDA341"/>
    <mergeCell ref="WDB337:WDB341"/>
    <mergeCell ref="WDC337:WDC341"/>
    <mergeCell ref="WDD337:WDD341"/>
    <mergeCell ref="WFG337:WFG341"/>
    <mergeCell ref="WFH337:WFH341"/>
    <mergeCell ref="WFI337:WFI341"/>
    <mergeCell ref="WFJ337:WFJ341"/>
    <mergeCell ref="WFK337:WFK341"/>
    <mergeCell ref="WFL337:WFL341"/>
    <mergeCell ref="WFM337:WFM341"/>
    <mergeCell ref="WFN337:WFN341"/>
    <mergeCell ref="WFO337:WFO341"/>
    <mergeCell ref="WEX337:WEX341"/>
    <mergeCell ref="WEY337:WEY341"/>
    <mergeCell ref="WEZ337:WEZ341"/>
    <mergeCell ref="WFA337:WFA341"/>
    <mergeCell ref="WFB337:WFB341"/>
    <mergeCell ref="WFC337:WFC341"/>
    <mergeCell ref="WFD337:WFD341"/>
    <mergeCell ref="WFE337:WFE341"/>
    <mergeCell ref="WFF337:WFF341"/>
    <mergeCell ref="WEO337:WEO341"/>
    <mergeCell ref="WEP337:WEP341"/>
    <mergeCell ref="WEQ337:WEQ341"/>
    <mergeCell ref="WER337:WER341"/>
    <mergeCell ref="WES337:WES341"/>
    <mergeCell ref="WET337:WET341"/>
    <mergeCell ref="WEU337:WEU341"/>
    <mergeCell ref="WEV337:WEV341"/>
    <mergeCell ref="WEW337:WEW341"/>
    <mergeCell ref="WEF337:WEF341"/>
    <mergeCell ref="WEG337:WEG341"/>
    <mergeCell ref="WEH337:WEH341"/>
    <mergeCell ref="WEI337:WEI341"/>
    <mergeCell ref="WEJ337:WEJ341"/>
    <mergeCell ref="WEK337:WEK341"/>
    <mergeCell ref="WEL337:WEL341"/>
    <mergeCell ref="WEM337:WEM341"/>
    <mergeCell ref="WEN337:WEN341"/>
    <mergeCell ref="WGQ337:WGQ341"/>
    <mergeCell ref="WGR337:WGR341"/>
    <mergeCell ref="WGS337:WGS341"/>
    <mergeCell ref="WGT337:WGT341"/>
    <mergeCell ref="WGU337:WGU341"/>
    <mergeCell ref="WGV337:WGV341"/>
    <mergeCell ref="WGW337:WGW341"/>
    <mergeCell ref="WGX337:WGX341"/>
    <mergeCell ref="WGY337:WGY341"/>
    <mergeCell ref="WGH337:WGH341"/>
    <mergeCell ref="WGI337:WGI341"/>
    <mergeCell ref="WGJ337:WGJ341"/>
    <mergeCell ref="WGK337:WGK341"/>
    <mergeCell ref="WGL337:WGL341"/>
    <mergeCell ref="WGM337:WGM341"/>
    <mergeCell ref="WGN337:WGN341"/>
    <mergeCell ref="WGO337:WGO341"/>
    <mergeCell ref="WGP337:WGP341"/>
    <mergeCell ref="WFY337:WFY341"/>
    <mergeCell ref="WFZ337:WFZ341"/>
    <mergeCell ref="WGA337:WGA341"/>
    <mergeCell ref="WGB337:WGB341"/>
    <mergeCell ref="WGC337:WGC341"/>
    <mergeCell ref="WGD337:WGD341"/>
    <mergeCell ref="WGE337:WGE341"/>
    <mergeCell ref="WGF337:WGF341"/>
    <mergeCell ref="WGG337:WGG341"/>
    <mergeCell ref="WFP337:WFP341"/>
    <mergeCell ref="WFQ337:WFQ341"/>
    <mergeCell ref="WFR337:WFR341"/>
    <mergeCell ref="WFS337:WFS341"/>
    <mergeCell ref="WFT337:WFT341"/>
    <mergeCell ref="WFU337:WFU341"/>
    <mergeCell ref="WFV337:WFV341"/>
    <mergeCell ref="WFW337:WFW341"/>
    <mergeCell ref="WFX337:WFX341"/>
    <mergeCell ref="WIA337:WIA341"/>
    <mergeCell ref="WIB337:WIB341"/>
    <mergeCell ref="WIC337:WIC341"/>
    <mergeCell ref="WID337:WID341"/>
    <mergeCell ref="WIE337:WIE341"/>
    <mergeCell ref="WIF337:WIF341"/>
    <mergeCell ref="WIG337:WIG341"/>
    <mergeCell ref="WIH337:WIH341"/>
    <mergeCell ref="WII337:WII341"/>
    <mergeCell ref="WHR337:WHR341"/>
    <mergeCell ref="WHS337:WHS341"/>
    <mergeCell ref="WHT337:WHT341"/>
    <mergeCell ref="WHU337:WHU341"/>
    <mergeCell ref="WHV337:WHV341"/>
    <mergeCell ref="WHW337:WHW341"/>
    <mergeCell ref="WHX337:WHX341"/>
    <mergeCell ref="WHY337:WHY341"/>
    <mergeCell ref="WHZ337:WHZ341"/>
    <mergeCell ref="WHI337:WHI341"/>
    <mergeCell ref="WHJ337:WHJ341"/>
    <mergeCell ref="WHK337:WHK341"/>
    <mergeCell ref="WHL337:WHL341"/>
    <mergeCell ref="WHM337:WHM341"/>
    <mergeCell ref="WHN337:WHN341"/>
    <mergeCell ref="WHO337:WHO341"/>
    <mergeCell ref="WHP337:WHP341"/>
    <mergeCell ref="WHQ337:WHQ341"/>
    <mergeCell ref="WGZ337:WGZ341"/>
    <mergeCell ref="WHA337:WHA341"/>
    <mergeCell ref="WHB337:WHB341"/>
    <mergeCell ref="WHC337:WHC341"/>
    <mergeCell ref="WHD337:WHD341"/>
    <mergeCell ref="WHE337:WHE341"/>
    <mergeCell ref="WHF337:WHF341"/>
    <mergeCell ref="WHG337:WHG341"/>
    <mergeCell ref="WHH337:WHH341"/>
    <mergeCell ref="WJK337:WJK341"/>
    <mergeCell ref="WJL337:WJL341"/>
    <mergeCell ref="WJM337:WJM341"/>
    <mergeCell ref="WJN337:WJN341"/>
    <mergeCell ref="WJO337:WJO341"/>
    <mergeCell ref="WJP337:WJP341"/>
    <mergeCell ref="WJQ337:WJQ341"/>
    <mergeCell ref="WJR337:WJR341"/>
    <mergeCell ref="WJS337:WJS341"/>
    <mergeCell ref="WJB337:WJB341"/>
    <mergeCell ref="WJC337:WJC341"/>
    <mergeCell ref="WJD337:WJD341"/>
    <mergeCell ref="WJE337:WJE341"/>
    <mergeCell ref="WJF337:WJF341"/>
    <mergeCell ref="WJG337:WJG341"/>
    <mergeCell ref="WJH337:WJH341"/>
    <mergeCell ref="WJI337:WJI341"/>
    <mergeCell ref="WJJ337:WJJ341"/>
    <mergeCell ref="WIS337:WIS341"/>
    <mergeCell ref="WIT337:WIT341"/>
    <mergeCell ref="WIU337:WIU341"/>
    <mergeCell ref="WIV337:WIV341"/>
    <mergeCell ref="WIW337:WIW341"/>
    <mergeCell ref="WIX337:WIX341"/>
    <mergeCell ref="WIY337:WIY341"/>
    <mergeCell ref="WIZ337:WIZ341"/>
    <mergeCell ref="WJA337:WJA341"/>
    <mergeCell ref="WIJ337:WIJ341"/>
    <mergeCell ref="WIK337:WIK341"/>
    <mergeCell ref="WIL337:WIL341"/>
    <mergeCell ref="WIM337:WIM341"/>
    <mergeCell ref="WIN337:WIN341"/>
    <mergeCell ref="WIO337:WIO341"/>
    <mergeCell ref="WIP337:WIP341"/>
    <mergeCell ref="WIQ337:WIQ341"/>
    <mergeCell ref="WIR337:WIR341"/>
    <mergeCell ref="WKU337:WKU341"/>
    <mergeCell ref="WKV337:WKV341"/>
    <mergeCell ref="WKW337:WKW341"/>
    <mergeCell ref="WKX337:WKX341"/>
    <mergeCell ref="WKY337:WKY341"/>
    <mergeCell ref="WKZ337:WKZ341"/>
    <mergeCell ref="WLA337:WLA341"/>
    <mergeCell ref="WLB337:WLB341"/>
    <mergeCell ref="WLC337:WLC341"/>
    <mergeCell ref="WKL337:WKL341"/>
    <mergeCell ref="WKM337:WKM341"/>
    <mergeCell ref="WKN337:WKN341"/>
    <mergeCell ref="WKO337:WKO341"/>
    <mergeCell ref="WKP337:WKP341"/>
    <mergeCell ref="WKQ337:WKQ341"/>
    <mergeCell ref="WKR337:WKR341"/>
    <mergeCell ref="WKS337:WKS341"/>
    <mergeCell ref="WKT337:WKT341"/>
    <mergeCell ref="WKC337:WKC341"/>
    <mergeCell ref="WKD337:WKD341"/>
    <mergeCell ref="WKE337:WKE341"/>
    <mergeCell ref="WKF337:WKF341"/>
    <mergeCell ref="WKG337:WKG341"/>
    <mergeCell ref="WKH337:WKH341"/>
    <mergeCell ref="WKI337:WKI341"/>
    <mergeCell ref="WKJ337:WKJ341"/>
    <mergeCell ref="WKK337:WKK341"/>
    <mergeCell ref="WJT337:WJT341"/>
    <mergeCell ref="WJU337:WJU341"/>
    <mergeCell ref="WJV337:WJV341"/>
    <mergeCell ref="WJW337:WJW341"/>
    <mergeCell ref="WJX337:WJX341"/>
    <mergeCell ref="WJY337:WJY341"/>
    <mergeCell ref="WJZ337:WJZ341"/>
    <mergeCell ref="WKA337:WKA341"/>
    <mergeCell ref="WKB337:WKB341"/>
    <mergeCell ref="WME337:WME341"/>
    <mergeCell ref="WMF337:WMF341"/>
    <mergeCell ref="WMG337:WMG341"/>
    <mergeCell ref="WMH337:WMH341"/>
    <mergeCell ref="WMI337:WMI341"/>
    <mergeCell ref="WMJ337:WMJ341"/>
    <mergeCell ref="WMK337:WMK341"/>
    <mergeCell ref="WML337:WML341"/>
    <mergeCell ref="WMM337:WMM341"/>
    <mergeCell ref="WLV337:WLV341"/>
    <mergeCell ref="WLW337:WLW341"/>
    <mergeCell ref="WLX337:WLX341"/>
    <mergeCell ref="WLY337:WLY341"/>
    <mergeCell ref="WLZ337:WLZ341"/>
    <mergeCell ref="WMA337:WMA341"/>
    <mergeCell ref="WMB337:WMB341"/>
    <mergeCell ref="WMC337:WMC341"/>
    <mergeCell ref="WMD337:WMD341"/>
    <mergeCell ref="WLM337:WLM341"/>
    <mergeCell ref="WLN337:WLN341"/>
    <mergeCell ref="WLO337:WLO341"/>
    <mergeCell ref="WLP337:WLP341"/>
    <mergeCell ref="WLQ337:WLQ341"/>
    <mergeCell ref="WLR337:WLR341"/>
    <mergeCell ref="WLS337:WLS341"/>
    <mergeCell ref="WLT337:WLT341"/>
    <mergeCell ref="WLU337:WLU341"/>
    <mergeCell ref="WLD337:WLD341"/>
    <mergeCell ref="WLE337:WLE341"/>
    <mergeCell ref="WLF337:WLF341"/>
    <mergeCell ref="WLG337:WLG341"/>
    <mergeCell ref="WLH337:WLH341"/>
    <mergeCell ref="WLI337:WLI341"/>
    <mergeCell ref="WLJ337:WLJ341"/>
    <mergeCell ref="WLK337:WLK341"/>
    <mergeCell ref="WLL337:WLL341"/>
    <mergeCell ref="WNO337:WNO341"/>
    <mergeCell ref="WNP337:WNP341"/>
    <mergeCell ref="WNQ337:WNQ341"/>
    <mergeCell ref="WNR337:WNR341"/>
    <mergeCell ref="WNS337:WNS341"/>
    <mergeCell ref="WNT337:WNT341"/>
    <mergeCell ref="WNU337:WNU341"/>
    <mergeCell ref="WNV337:WNV341"/>
    <mergeCell ref="WNW337:WNW341"/>
    <mergeCell ref="WNF337:WNF341"/>
    <mergeCell ref="WNG337:WNG341"/>
    <mergeCell ref="WNH337:WNH341"/>
    <mergeCell ref="WNI337:WNI341"/>
    <mergeCell ref="WNJ337:WNJ341"/>
    <mergeCell ref="WNK337:WNK341"/>
    <mergeCell ref="WNL337:WNL341"/>
    <mergeCell ref="WNM337:WNM341"/>
    <mergeCell ref="WNN337:WNN341"/>
    <mergeCell ref="WMW337:WMW341"/>
    <mergeCell ref="WMX337:WMX341"/>
    <mergeCell ref="WMY337:WMY341"/>
    <mergeCell ref="WMZ337:WMZ341"/>
    <mergeCell ref="WNA337:WNA341"/>
    <mergeCell ref="WNB337:WNB341"/>
    <mergeCell ref="WNC337:WNC341"/>
    <mergeCell ref="WND337:WND341"/>
    <mergeCell ref="WNE337:WNE341"/>
    <mergeCell ref="WMN337:WMN341"/>
    <mergeCell ref="WMO337:WMO341"/>
    <mergeCell ref="WMP337:WMP341"/>
    <mergeCell ref="WMQ337:WMQ341"/>
    <mergeCell ref="WMR337:WMR341"/>
    <mergeCell ref="WMS337:WMS341"/>
    <mergeCell ref="WMT337:WMT341"/>
    <mergeCell ref="WMU337:WMU341"/>
    <mergeCell ref="WMV337:WMV341"/>
    <mergeCell ref="WOY337:WOY341"/>
    <mergeCell ref="WOZ337:WOZ341"/>
    <mergeCell ref="WPA337:WPA341"/>
    <mergeCell ref="WPB337:WPB341"/>
    <mergeCell ref="WPC337:WPC341"/>
    <mergeCell ref="WPD337:WPD341"/>
    <mergeCell ref="WPE337:WPE341"/>
    <mergeCell ref="WPF337:WPF341"/>
    <mergeCell ref="WPG337:WPG341"/>
    <mergeCell ref="WOP337:WOP341"/>
    <mergeCell ref="WOQ337:WOQ341"/>
    <mergeCell ref="WOR337:WOR341"/>
    <mergeCell ref="WOS337:WOS341"/>
    <mergeCell ref="WOT337:WOT341"/>
    <mergeCell ref="WOU337:WOU341"/>
    <mergeCell ref="WOV337:WOV341"/>
    <mergeCell ref="WOW337:WOW341"/>
    <mergeCell ref="WOX337:WOX341"/>
    <mergeCell ref="WOG337:WOG341"/>
    <mergeCell ref="WOH337:WOH341"/>
    <mergeCell ref="WOI337:WOI341"/>
    <mergeCell ref="WOJ337:WOJ341"/>
    <mergeCell ref="WOK337:WOK341"/>
    <mergeCell ref="WOL337:WOL341"/>
    <mergeCell ref="WOM337:WOM341"/>
    <mergeCell ref="WON337:WON341"/>
    <mergeCell ref="WOO337:WOO341"/>
    <mergeCell ref="WNX337:WNX341"/>
    <mergeCell ref="WNY337:WNY341"/>
    <mergeCell ref="WNZ337:WNZ341"/>
    <mergeCell ref="WOA337:WOA341"/>
    <mergeCell ref="WOB337:WOB341"/>
    <mergeCell ref="WOC337:WOC341"/>
    <mergeCell ref="WOD337:WOD341"/>
    <mergeCell ref="WOE337:WOE341"/>
    <mergeCell ref="WOF337:WOF341"/>
    <mergeCell ref="WQI337:WQI341"/>
    <mergeCell ref="WQJ337:WQJ341"/>
    <mergeCell ref="WQK337:WQK341"/>
    <mergeCell ref="WQL337:WQL341"/>
    <mergeCell ref="WQM337:WQM341"/>
    <mergeCell ref="WQN337:WQN341"/>
    <mergeCell ref="WQO337:WQO341"/>
    <mergeCell ref="WQP337:WQP341"/>
    <mergeCell ref="WQQ337:WQQ341"/>
    <mergeCell ref="WPZ337:WPZ341"/>
    <mergeCell ref="WQA337:WQA341"/>
    <mergeCell ref="WQB337:WQB341"/>
    <mergeCell ref="WQC337:WQC341"/>
    <mergeCell ref="WQD337:WQD341"/>
    <mergeCell ref="WQE337:WQE341"/>
    <mergeCell ref="WQF337:WQF341"/>
    <mergeCell ref="WQG337:WQG341"/>
    <mergeCell ref="WQH337:WQH341"/>
    <mergeCell ref="WPQ337:WPQ341"/>
    <mergeCell ref="WPR337:WPR341"/>
    <mergeCell ref="WPS337:WPS341"/>
    <mergeCell ref="WPT337:WPT341"/>
    <mergeCell ref="WPU337:WPU341"/>
    <mergeCell ref="WPV337:WPV341"/>
    <mergeCell ref="WPW337:WPW341"/>
    <mergeCell ref="WPX337:WPX341"/>
    <mergeCell ref="WPY337:WPY341"/>
    <mergeCell ref="WPH337:WPH341"/>
    <mergeCell ref="WPI337:WPI341"/>
    <mergeCell ref="WPJ337:WPJ341"/>
    <mergeCell ref="WPK337:WPK341"/>
    <mergeCell ref="WPL337:WPL341"/>
    <mergeCell ref="WPM337:WPM341"/>
    <mergeCell ref="WPN337:WPN341"/>
    <mergeCell ref="WPO337:WPO341"/>
    <mergeCell ref="WPP337:WPP341"/>
    <mergeCell ref="WRS337:WRS341"/>
    <mergeCell ref="WRT337:WRT341"/>
    <mergeCell ref="WRU337:WRU341"/>
    <mergeCell ref="WRV337:WRV341"/>
    <mergeCell ref="WRW337:WRW341"/>
    <mergeCell ref="WRX337:WRX341"/>
    <mergeCell ref="WRY337:WRY341"/>
    <mergeCell ref="WRZ337:WRZ341"/>
    <mergeCell ref="WSA337:WSA341"/>
    <mergeCell ref="WRJ337:WRJ341"/>
    <mergeCell ref="WRK337:WRK341"/>
    <mergeCell ref="WRL337:WRL341"/>
    <mergeCell ref="WRM337:WRM341"/>
    <mergeCell ref="WRN337:WRN341"/>
    <mergeCell ref="WRO337:WRO341"/>
    <mergeCell ref="WRP337:WRP341"/>
    <mergeCell ref="WRQ337:WRQ341"/>
    <mergeCell ref="WRR337:WRR341"/>
    <mergeCell ref="WRA337:WRA341"/>
    <mergeCell ref="WRB337:WRB341"/>
    <mergeCell ref="WRC337:WRC341"/>
    <mergeCell ref="WRD337:WRD341"/>
    <mergeCell ref="WRE337:WRE341"/>
    <mergeCell ref="WRF337:WRF341"/>
    <mergeCell ref="WRG337:WRG341"/>
    <mergeCell ref="WRH337:WRH341"/>
    <mergeCell ref="WRI337:WRI341"/>
    <mergeCell ref="WQR337:WQR341"/>
    <mergeCell ref="WQS337:WQS341"/>
    <mergeCell ref="WQT337:WQT341"/>
    <mergeCell ref="WQU337:WQU341"/>
    <mergeCell ref="WQV337:WQV341"/>
    <mergeCell ref="WQW337:WQW341"/>
    <mergeCell ref="WQX337:WQX341"/>
    <mergeCell ref="WQY337:WQY341"/>
    <mergeCell ref="WQZ337:WQZ341"/>
    <mergeCell ref="WTC337:WTC341"/>
    <mergeCell ref="WTD337:WTD341"/>
    <mergeCell ref="WTE337:WTE341"/>
    <mergeCell ref="WTF337:WTF341"/>
    <mergeCell ref="WTG337:WTG341"/>
    <mergeCell ref="WTH337:WTH341"/>
    <mergeCell ref="WTI337:WTI341"/>
    <mergeCell ref="WTJ337:WTJ341"/>
    <mergeCell ref="WTK337:WTK341"/>
    <mergeCell ref="WST337:WST341"/>
    <mergeCell ref="WSU337:WSU341"/>
    <mergeCell ref="WSV337:WSV341"/>
    <mergeCell ref="WSW337:WSW341"/>
    <mergeCell ref="WSX337:WSX341"/>
    <mergeCell ref="WSY337:WSY341"/>
    <mergeCell ref="WSZ337:WSZ341"/>
    <mergeCell ref="WTA337:WTA341"/>
    <mergeCell ref="WTB337:WTB341"/>
    <mergeCell ref="WSK337:WSK341"/>
    <mergeCell ref="WSL337:WSL341"/>
    <mergeCell ref="WSM337:WSM341"/>
    <mergeCell ref="WSN337:WSN341"/>
    <mergeCell ref="WSO337:WSO341"/>
    <mergeCell ref="WSP337:WSP341"/>
    <mergeCell ref="WSQ337:WSQ341"/>
    <mergeCell ref="WSR337:WSR341"/>
    <mergeCell ref="WSS337:WSS341"/>
    <mergeCell ref="WSB337:WSB341"/>
    <mergeCell ref="WSC337:WSC341"/>
    <mergeCell ref="WSD337:WSD341"/>
    <mergeCell ref="WSE337:WSE341"/>
    <mergeCell ref="WSF337:WSF341"/>
    <mergeCell ref="WSG337:WSG341"/>
    <mergeCell ref="WSH337:WSH341"/>
    <mergeCell ref="WSI337:WSI341"/>
    <mergeCell ref="WSJ337:WSJ341"/>
    <mergeCell ref="WUM337:WUM341"/>
    <mergeCell ref="WUN337:WUN341"/>
    <mergeCell ref="WUO337:WUO341"/>
    <mergeCell ref="WUP337:WUP341"/>
    <mergeCell ref="WUQ337:WUQ341"/>
    <mergeCell ref="WUR337:WUR341"/>
    <mergeCell ref="WUS337:WUS341"/>
    <mergeCell ref="WUT337:WUT341"/>
    <mergeCell ref="WUU337:WUU341"/>
    <mergeCell ref="WUD337:WUD341"/>
    <mergeCell ref="WUE337:WUE341"/>
    <mergeCell ref="WUF337:WUF341"/>
    <mergeCell ref="WUG337:WUG341"/>
    <mergeCell ref="WUH337:WUH341"/>
    <mergeCell ref="WUI337:WUI341"/>
    <mergeCell ref="WUJ337:WUJ341"/>
    <mergeCell ref="WUK337:WUK341"/>
    <mergeCell ref="WUL337:WUL341"/>
    <mergeCell ref="WTU337:WTU341"/>
    <mergeCell ref="WTV337:WTV341"/>
    <mergeCell ref="WTW337:WTW341"/>
    <mergeCell ref="WTX337:WTX341"/>
    <mergeCell ref="WTY337:WTY341"/>
    <mergeCell ref="WTZ337:WTZ341"/>
    <mergeCell ref="WUA337:WUA341"/>
    <mergeCell ref="WUB337:WUB341"/>
    <mergeCell ref="WUC337:WUC341"/>
    <mergeCell ref="WTL337:WTL341"/>
    <mergeCell ref="WTM337:WTM341"/>
    <mergeCell ref="WTN337:WTN341"/>
    <mergeCell ref="WTO337:WTO341"/>
    <mergeCell ref="WTP337:WTP341"/>
    <mergeCell ref="WTQ337:WTQ341"/>
    <mergeCell ref="WTR337:WTR341"/>
    <mergeCell ref="WTS337:WTS341"/>
    <mergeCell ref="WTT337:WTT341"/>
    <mergeCell ref="WVW337:WVW341"/>
    <mergeCell ref="WVX337:WVX341"/>
    <mergeCell ref="WVY337:WVY341"/>
    <mergeCell ref="WVZ337:WVZ341"/>
    <mergeCell ref="WWA337:WWA341"/>
    <mergeCell ref="WWB337:WWB341"/>
    <mergeCell ref="WWC337:WWC341"/>
    <mergeCell ref="WWD337:WWD341"/>
    <mergeCell ref="WWE337:WWE341"/>
    <mergeCell ref="WVN337:WVN341"/>
    <mergeCell ref="WVO337:WVO341"/>
    <mergeCell ref="WVP337:WVP341"/>
    <mergeCell ref="WVQ337:WVQ341"/>
    <mergeCell ref="WVR337:WVR341"/>
    <mergeCell ref="WVS337:WVS341"/>
    <mergeCell ref="WVT337:WVT341"/>
    <mergeCell ref="WVU337:WVU341"/>
    <mergeCell ref="WVV337:WVV341"/>
    <mergeCell ref="WVE337:WVE341"/>
    <mergeCell ref="WVF337:WVF341"/>
    <mergeCell ref="WVG337:WVG341"/>
    <mergeCell ref="WVH337:WVH341"/>
    <mergeCell ref="WVI337:WVI341"/>
    <mergeCell ref="WVJ337:WVJ341"/>
    <mergeCell ref="WVK337:WVK341"/>
    <mergeCell ref="WVL337:WVL341"/>
    <mergeCell ref="WVM337:WVM341"/>
    <mergeCell ref="WUV337:WUV341"/>
    <mergeCell ref="WUW337:WUW341"/>
    <mergeCell ref="WUX337:WUX341"/>
    <mergeCell ref="WUY337:WUY341"/>
    <mergeCell ref="WUZ337:WUZ341"/>
    <mergeCell ref="WVA337:WVA341"/>
    <mergeCell ref="WVB337:WVB341"/>
    <mergeCell ref="WVC337:WVC341"/>
    <mergeCell ref="WVD337:WVD341"/>
    <mergeCell ref="WXG337:WXG341"/>
    <mergeCell ref="WXH337:WXH341"/>
    <mergeCell ref="WXI337:WXI341"/>
    <mergeCell ref="WXJ337:WXJ341"/>
    <mergeCell ref="WXK337:WXK341"/>
    <mergeCell ref="WXL337:WXL341"/>
    <mergeCell ref="WXM337:WXM341"/>
    <mergeCell ref="WXN337:WXN341"/>
    <mergeCell ref="WXO337:WXO341"/>
    <mergeCell ref="WWX337:WWX341"/>
    <mergeCell ref="WWY337:WWY341"/>
    <mergeCell ref="WWZ337:WWZ341"/>
    <mergeCell ref="WXA337:WXA341"/>
    <mergeCell ref="WXB337:WXB341"/>
    <mergeCell ref="WXC337:WXC341"/>
    <mergeCell ref="WXD337:WXD341"/>
    <mergeCell ref="WXE337:WXE341"/>
    <mergeCell ref="WXF337:WXF341"/>
    <mergeCell ref="WWO337:WWO341"/>
    <mergeCell ref="WWP337:WWP341"/>
    <mergeCell ref="WWQ337:WWQ341"/>
    <mergeCell ref="WWR337:WWR341"/>
    <mergeCell ref="WWS337:WWS341"/>
    <mergeCell ref="WWT337:WWT341"/>
    <mergeCell ref="WWU337:WWU341"/>
    <mergeCell ref="WWV337:WWV341"/>
    <mergeCell ref="WWW337:WWW341"/>
    <mergeCell ref="WWF337:WWF341"/>
    <mergeCell ref="WWG337:WWG341"/>
    <mergeCell ref="WWH337:WWH341"/>
    <mergeCell ref="WWI337:WWI341"/>
    <mergeCell ref="WWJ337:WWJ341"/>
    <mergeCell ref="WWK337:WWK341"/>
    <mergeCell ref="WWL337:WWL341"/>
    <mergeCell ref="WWM337:WWM341"/>
    <mergeCell ref="WWN337:WWN341"/>
    <mergeCell ref="WYQ337:WYQ341"/>
    <mergeCell ref="WYR337:WYR341"/>
    <mergeCell ref="WYS337:WYS341"/>
    <mergeCell ref="WYT337:WYT341"/>
    <mergeCell ref="WYU337:WYU341"/>
    <mergeCell ref="WYV337:WYV341"/>
    <mergeCell ref="WYW337:WYW341"/>
    <mergeCell ref="WYX337:WYX341"/>
    <mergeCell ref="WYY337:WYY341"/>
    <mergeCell ref="WYH337:WYH341"/>
    <mergeCell ref="WYI337:WYI341"/>
    <mergeCell ref="WYJ337:WYJ341"/>
    <mergeCell ref="WYK337:WYK341"/>
    <mergeCell ref="WYL337:WYL341"/>
    <mergeCell ref="WYM337:WYM341"/>
    <mergeCell ref="WYN337:WYN341"/>
    <mergeCell ref="WYO337:WYO341"/>
    <mergeCell ref="WYP337:WYP341"/>
    <mergeCell ref="WXY337:WXY341"/>
    <mergeCell ref="WXZ337:WXZ341"/>
    <mergeCell ref="WYA337:WYA341"/>
    <mergeCell ref="WYB337:WYB341"/>
    <mergeCell ref="WYC337:WYC341"/>
    <mergeCell ref="WYD337:WYD341"/>
    <mergeCell ref="WYE337:WYE341"/>
    <mergeCell ref="WYF337:WYF341"/>
    <mergeCell ref="WYG337:WYG341"/>
    <mergeCell ref="WXP337:WXP341"/>
    <mergeCell ref="WXQ337:WXQ341"/>
    <mergeCell ref="WXR337:WXR341"/>
    <mergeCell ref="WXS337:WXS341"/>
    <mergeCell ref="WXT337:WXT341"/>
    <mergeCell ref="WXU337:WXU341"/>
    <mergeCell ref="WXV337:WXV341"/>
    <mergeCell ref="WXW337:WXW341"/>
    <mergeCell ref="WXX337:WXX341"/>
    <mergeCell ref="XAA337:XAA341"/>
    <mergeCell ref="XAB337:XAB341"/>
    <mergeCell ref="XAC337:XAC341"/>
    <mergeCell ref="XAD337:XAD341"/>
    <mergeCell ref="XAE337:XAE341"/>
    <mergeCell ref="XAF337:XAF341"/>
    <mergeCell ref="XAG337:XAG341"/>
    <mergeCell ref="XAH337:XAH341"/>
    <mergeCell ref="XAI337:XAI341"/>
    <mergeCell ref="WZR337:WZR341"/>
    <mergeCell ref="WZS337:WZS341"/>
    <mergeCell ref="WZT337:WZT341"/>
    <mergeCell ref="WZU337:WZU341"/>
    <mergeCell ref="WZV337:WZV341"/>
    <mergeCell ref="WZW337:WZW341"/>
    <mergeCell ref="WZX337:WZX341"/>
    <mergeCell ref="WZY337:WZY341"/>
    <mergeCell ref="WZZ337:WZZ341"/>
    <mergeCell ref="WZI337:WZI341"/>
    <mergeCell ref="WZJ337:WZJ341"/>
    <mergeCell ref="WZK337:WZK341"/>
    <mergeCell ref="WZL337:WZL341"/>
    <mergeCell ref="WZM337:WZM341"/>
    <mergeCell ref="WZN337:WZN341"/>
    <mergeCell ref="WZO337:WZO341"/>
    <mergeCell ref="WZP337:WZP341"/>
    <mergeCell ref="WZQ337:WZQ341"/>
    <mergeCell ref="WYZ337:WYZ341"/>
    <mergeCell ref="WZA337:WZA341"/>
    <mergeCell ref="WZB337:WZB341"/>
    <mergeCell ref="WZC337:WZC341"/>
    <mergeCell ref="WZD337:WZD341"/>
    <mergeCell ref="WZE337:WZE341"/>
    <mergeCell ref="WZF337:WZF341"/>
    <mergeCell ref="WZG337:WZG341"/>
    <mergeCell ref="WZH337:WZH341"/>
    <mergeCell ref="XEN337:XEN341"/>
    <mergeCell ref="XEO337:XEO341"/>
    <mergeCell ref="XEP337:XEP341"/>
    <mergeCell ref="XEQ337:XEQ341"/>
    <mergeCell ref="XER337:XER341"/>
    <mergeCell ref="XES337:XES341"/>
    <mergeCell ref="XET337:XET341"/>
    <mergeCell ref="XEU337:XEU341"/>
    <mergeCell ref="XEV337:XEV341"/>
    <mergeCell ref="XEE337:XEE341"/>
    <mergeCell ref="XEF337:XEF341"/>
    <mergeCell ref="XEG337:XEG341"/>
    <mergeCell ref="XEH337:XEH341"/>
    <mergeCell ref="XEI337:XEI341"/>
    <mergeCell ref="XEJ337:XEJ341"/>
    <mergeCell ref="XEK337:XEK341"/>
    <mergeCell ref="XEL337:XEL341"/>
    <mergeCell ref="XEM337:XEM341"/>
    <mergeCell ref="XDV337:XDV341"/>
    <mergeCell ref="XDW337:XDW341"/>
    <mergeCell ref="XDX337:XDX341"/>
    <mergeCell ref="XDY337:XDY341"/>
    <mergeCell ref="XDZ337:XDZ341"/>
    <mergeCell ref="XEA337:XEA341"/>
    <mergeCell ref="XEB337:XEB341"/>
    <mergeCell ref="XEC337:XEC341"/>
    <mergeCell ref="XED337:XED341"/>
    <mergeCell ref="XDM337:XDM341"/>
    <mergeCell ref="XDN337:XDN341"/>
    <mergeCell ref="XDO337:XDO341"/>
    <mergeCell ref="XDP337:XDP341"/>
    <mergeCell ref="XDQ337:XDQ341"/>
    <mergeCell ref="XDR337:XDR341"/>
    <mergeCell ref="XDS337:XDS341"/>
    <mergeCell ref="XDT337:XDT341"/>
    <mergeCell ref="XDU337:XDU341"/>
    <mergeCell ref="XBE337:XBE341"/>
    <mergeCell ref="XBF337:XBF341"/>
    <mergeCell ref="XBG337:XBG341"/>
    <mergeCell ref="XBH337:XBH341"/>
    <mergeCell ref="XBI337:XBI341"/>
    <mergeCell ref="XBJ337:XBJ341"/>
    <mergeCell ref="XAS337:XAS341"/>
    <mergeCell ref="XAT337:XAT341"/>
    <mergeCell ref="XAU337:XAU341"/>
    <mergeCell ref="XAV337:XAV341"/>
    <mergeCell ref="XAW337:XAW341"/>
    <mergeCell ref="XAX337:XAX341"/>
    <mergeCell ref="XAY337:XAY341"/>
    <mergeCell ref="XAZ337:XAZ341"/>
    <mergeCell ref="XBA337:XBA341"/>
    <mergeCell ref="XAJ337:XAJ341"/>
    <mergeCell ref="XAK337:XAK341"/>
    <mergeCell ref="XAL337:XAL341"/>
    <mergeCell ref="XAM337:XAM341"/>
    <mergeCell ref="XAN337:XAN341"/>
    <mergeCell ref="XAO337:XAO341"/>
    <mergeCell ref="XBT337:XBT341"/>
    <mergeCell ref="XBU337:XBU341"/>
    <mergeCell ref="XBV337:XBV341"/>
    <mergeCell ref="XBW337:XBW341"/>
    <mergeCell ref="XBX337:XBX341"/>
    <mergeCell ref="XBY337:XBY341"/>
    <mergeCell ref="XBZ337:XBZ341"/>
    <mergeCell ref="XCA337:XCA341"/>
    <mergeCell ref="XCB337:XCB341"/>
    <mergeCell ref="XBK337:XBK341"/>
    <mergeCell ref="XBL337:XBL341"/>
    <mergeCell ref="XBM337:XBM341"/>
    <mergeCell ref="XBN337:XBN341"/>
    <mergeCell ref="XBO337:XBO341"/>
    <mergeCell ref="XBP337:XBP341"/>
    <mergeCell ref="XBQ337:XBQ341"/>
    <mergeCell ref="XBR337:XBR341"/>
    <mergeCell ref="XBS337:XBS341"/>
    <mergeCell ref="XBB337:XBB341"/>
    <mergeCell ref="XBC337:XBC341"/>
    <mergeCell ref="XBD337:XBD341"/>
    <mergeCell ref="XAP337:XAP341"/>
    <mergeCell ref="XAQ337:XAQ341"/>
    <mergeCell ref="XAR337:XAR341"/>
    <mergeCell ref="A7:A11"/>
    <mergeCell ref="B7:B11"/>
    <mergeCell ref="C7:C11"/>
    <mergeCell ref="D7:D11"/>
    <mergeCell ref="C17:C21"/>
    <mergeCell ref="D17:D21"/>
    <mergeCell ref="C27:C31"/>
    <mergeCell ref="D27:D31"/>
    <mergeCell ref="A57:A61"/>
    <mergeCell ref="B57:B61"/>
    <mergeCell ref="C57:C61"/>
    <mergeCell ref="D57:D61"/>
    <mergeCell ref="A62:A66"/>
    <mergeCell ref="B62:B66"/>
    <mergeCell ref="C62:C66"/>
    <mergeCell ref="D62:D66"/>
    <mergeCell ref="D42:D46"/>
    <mergeCell ref="A52:A56"/>
    <mergeCell ref="B52:B56"/>
    <mergeCell ref="C52:C56"/>
    <mergeCell ref="A42:A51"/>
    <mergeCell ref="B42:B51"/>
    <mergeCell ref="C102:C106"/>
    <mergeCell ref="D102:D106"/>
    <mergeCell ref="C107:C111"/>
    <mergeCell ref="C127:C131"/>
    <mergeCell ref="D127:D131"/>
    <mergeCell ref="B127:B131"/>
    <mergeCell ref="D107:D111"/>
    <mergeCell ref="C122:C126"/>
    <mergeCell ref="D122:D126"/>
    <mergeCell ref="A32:A36"/>
    <mergeCell ref="B32:B36"/>
    <mergeCell ref="A37:A41"/>
    <mergeCell ref="B37:B41"/>
    <mergeCell ref="B87:B91"/>
    <mergeCell ref="C87:C91"/>
    <mergeCell ref="A97:A101"/>
    <mergeCell ref="B97:B101"/>
    <mergeCell ref="C97:C101"/>
    <mergeCell ref="D97:D101"/>
    <mergeCell ref="C117:C121"/>
    <mergeCell ref="D117:D121"/>
    <mergeCell ref="A127:A131"/>
    <mergeCell ref="C82:C86"/>
    <mergeCell ref="D82:D86"/>
    <mergeCell ref="C32:C36"/>
    <mergeCell ref="D32:D36"/>
    <mergeCell ref="C37:C41"/>
    <mergeCell ref="D37:D41"/>
    <mergeCell ref="A92:A96"/>
    <mergeCell ref="B92:B96"/>
    <mergeCell ref="D52:D56"/>
    <mergeCell ref="A82:A86"/>
    <mergeCell ref="B82:B86"/>
    <mergeCell ref="A122:A126"/>
    <mergeCell ref="B122:B126"/>
    <mergeCell ref="A117:A121"/>
    <mergeCell ref="B117:B121"/>
    <mergeCell ref="XDD337:XDD341"/>
    <mergeCell ref="XDE337:XDE341"/>
    <mergeCell ref="XDF337:XDF341"/>
    <mergeCell ref="XDG337:XDG341"/>
    <mergeCell ref="XDH337:XDH341"/>
    <mergeCell ref="XDI337:XDI341"/>
    <mergeCell ref="XDJ337:XDJ341"/>
    <mergeCell ref="XDK337:XDK341"/>
    <mergeCell ref="XDL337:XDL341"/>
    <mergeCell ref="XCU337:XCU341"/>
    <mergeCell ref="XCV337:XCV341"/>
    <mergeCell ref="XCW337:XCW341"/>
    <mergeCell ref="XCX337:XCX341"/>
    <mergeCell ref="XCY337:XCY341"/>
    <mergeCell ref="XCZ337:XCZ341"/>
    <mergeCell ref="XDA337:XDA341"/>
    <mergeCell ref="XDB337:XDB341"/>
    <mergeCell ref="XDC337:XDC341"/>
    <mergeCell ref="XCL337:XCL341"/>
    <mergeCell ref="XCM337:XCM341"/>
    <mergeCell ref="XCN337:XCN341"/>
    <mergeCell ref="XCO337:XCO341"/>
    <mergeCell ref="XCP337:XCP341"/>
    <mergeCell ref="XCQ337:XCQ341"/>
    <mergeCell ref="XCR337:XCR341"/>
    <mergeCell ref="XCS337:XCS341"/>
    <mergeCell ref="XCT337:XCT341"/>
    <mergeCell ref="XCC337:XCC341"/>
    <mergeCell ref="XCD337:XCD341"/>
    <mergeCell ref="XCE337:XCE341"/>
    <mergeCell ref="XCF337:XCF341"/>
    <mergeCell ref="XCG337:XCG341"/>
    <mergeCell ref="XCH337:XCH341"/>
    <mergeCell ref="XCI337:XCI341"/>
    <mergeCell ref="XCJ337:XCJ341"/>
    <mergeCell ref="XCK337:XCK341"/>
  </mergeCells>
  <pageMargins left="0.44" right="0.35433070866141736" top="0.55118110236220474" bottom="0.39370078740157483" header="0.51181102362204722" footer="0.31496062992125984"/>
  <pageSetup paperSize="9" scale="63" fitToHeight="0" orientation="landscape" r:id="rId1"/>
  <headerFooter alignWithMargins="0">
    <oddFooter>&amp;R&amp;P</oddFooter>
  </headerFooter>
  <rowBreaks count="12" manualBreakCount="12">
    <brk id="31" max="8" man="1"/>
    <brk id="56" max="8" man="1"/>
    <brk id="91" max="8" man="1"/>
    <brk id="126" max="8" man="1"/>
    <brk id="171" max="8" man="1"/>
    <brk id="216" max="8" man="1"/>
    <brk id="236" max="8" man="1"/>
    <brk id="256" max="8" man="1"/>
    <brk id="281" max="8" man="1"/>
    <brk id="311" max="8" man="1"/>
    <brk id="346" max="8" man="1"/>
    <brk id="38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6"/>
  <sheetViews>
    <sheetView tabSelected="1" view="pageBreakPreview" topLeftCell="A293" zoomScale="85" zoomScaleSheetLayoutView="85" workbookViewId="0">
      <selection activeCell="G213" sqref="G213"/>
    </sheetView>
  </sheetViews>
  <sheetFormatPr defaultRowHeight="15" outlineLevelRow="1" x14ac:dyDescent="0.25"/>
  <cols>
    <col min="1" max="1" width="9" style="56" customWidth="1"/>
    <col min="2" max="2" width="29.5703125" style="56" customWidth="1"/>
    <col min="3" max="3" width="13.28515625" style="56" customWidth="1"/>
    <col min="4" max="4" width="19.85546875" style="56" customWidth="1"/>
    <col min="5" max="5" width="16.28515625" style="56" customWidth="1"/>
    <col min="6" max="6" width="14.28515625" style="57" customWidth="1"/>
    <col min="7" max="7" width="14.28515625" style="265" customWidth="1"/>
    <col min="8" max="11" width="14.28515625" style="57" customWidth="1"/>
    <col min="12" max="12" width="16.28515625" style="56" customWidth="1"/>
    <col min="13" max="13" width="21" style="56" customWidth="1"/>
    <col min="14" max="14" width="9.140625" style="56" customWidth="1"/>
    <col min="15" max="18" width="9.7109375" style="56" bestFit="1" customWidth="1"/>
    <col min="19" max="16384" width="9.140625" style="56"/>
  </cols>
  <sheetData>
    <row r="1" spans="1:18" ht="62.25" customHeight="1" x14ac:dyDescent="0.25">
      <c r="K1" s="454" t="s">
        <v>628</v>
      </c>
      <c r="L1" s="454"/>
      <c r="M1" s="454"/>
    </row>
    <row r="2" spans="1:18" ht="20.25" hidden="1" customHeight="1" x14ac:dyDescent="0.25">
      <c r="A2" s="58"/>
      <c r="B2" s="59"/>
      <c r="C2" s="58"/>
      <c r="D2" s="58"/>
      <c r="E2" s="58"/>
      <c r="F2" s="60"/>
      <c r="G2" s="266"/>
      <c r="H2" s="60"/>
      <c r="I2" s="60"/>
      <c r="J2" s="60"/>
      <c r="K2" s="60"/>
      <c r="L2" s="58"/>
      <c r="M2" s="58"/>
    </row>
    <row r="3" spans="1:18" ht="26.25" customHeight="1" x14ac:dyDescent="0.25">
      <c r="A3" s="455" t="s">
        <v>365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</row>
    <row r="4" spans="1:18" ht="39.75" customHeight="1" x14ac:dyDescent="0.25">
      <c r="A4" s="455"/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</row>
    <row r="5" spans="1:18" ht="12" customHeight="1" x14ac:dyDescent="0.25">
      <c r="A5" s="61"/>
      <c r="B5" s="62"/>
      <c r="C5" s="61"/>
      <c r="D5" s="61"/>
      <c r="E5" s="61"/>
      <c r="F5" s="63"/>
      <c r="G5" s="267"/>
      <c r="H5" s="63"/>
      <c r="I5" s="63"/>
      <c r="J5" s="63"/>
      <c r="K5" s="63"/>
      <c r="L5" s="61"/>
      <c r="M5" s="61"/>
    </row>
    <row r="6" spans="1:18" ht="40.5" customHeight="1" x14ac:dyDescent="0.25">
      <c r="A6" s="423" t="s">
        <v>11</v>
      </c>
      <c r="B6" s="423" t="s">
        <v>22</v>
      </c>
      <c r="C6" s="423" t="s">
        <v>26</v>
      </c>
      <c r="D6" s="423" t="s">
        <v>23</v>
      </c>
      <c r="E6" s="423" t="s">
        <v>77</v>
      </c>
      <c r="F6" s="423" t="s">
        <v>78</v>
      </c>
      <c r="G6" s="423" t="s">
        <v>79</v>
      </c>
      <c r="H6" s="423"/>
      <c r="I6" s="423"/>
      <c r="J6" s="423"/>
      <c r="K6" s="423"/>
      <c r="L6" s="423" t="s">
        <v>80</v>
      </c>
      <c r="M6" s="423" t="s">
        <v>40</v>
      </c>
    </row>
    <row r="7" spans="1:18" ht="48.75" customHeight="1" x14ac:dyDescent="0.25">
      <c r="A7" s="423"/>
      <c r="B7" s="423"/>
      <c r="C7" s="423"/>
      <c r="D7" s="423" t="s">
        <v>23</v>
      </c>
      <c r="E7" s="423"/>
      <c r="F7" s="423" t="s">
        <v>78</v>
      </c>
      <c r="G7" s="268">
        <v>2017</v>
      </c>
      <c r="H7" s="223">
        <v>2018</v>
      </c>
      <c r="I7" s="223">
        <v>2019</v>
      </c>
      <c r="J7" s="223">
        <v>2020</v>
      </c>
      <c r="K7" s="223">
        <v>2021</v>
      </c>
      <c r="L7" s="423"/>
      <c r="M7" s="423"/>
    </row>
    <row r="8" spans="1:18" ht="22.5" customHeight="1" x14ac:dyDescent="0.25">
      <c r="A8" s="223">
        <v>1</v>
      </c>
      <c r="B8" s="223">
        <v>2</v>
      </c>
      <c r="C8" s="223">
        <v>3</v>
      </c>
      <c r="D8" s="223">
        <v>4</v>
      </c>
      <c r="E8" s="223">
        <v>5</v>
      </c>
      <c r="F8" s="224">
        <v>6</v>
      </c>
      <c r="G8" s="269">
        <v>7</v>
      </c>
      <c r="H8" s="224">
        <v>8</v>
      </c>
      <c r="I8" s="224">
        <v>9</v>
      </c>
      <c r="J8" s="224">
        <v>10</v>
      </c>
      <c r="K8" s="224">
        <v>11</v>
      </c>
      <c r="L8" s="223">
        <v>12</v>
      </c>
      <c r="M8" s="223">
        <v>13</v>
      </c>
    </row>
    <row r="9" spans="1:18" ht="30" outlineLevel="1" x14ac:dyDescent="0.25">
      <c r="A9" s="84"/>
      <c r="B9" s="88" t="s">
        <v>120</v>
      </c>
      <c r="C9" s="88"/>
      <c r="D9" s="78" t="s">
        <v>9</v>
      </c>
      <c r="E9" s="77">
        <f t="shared" ref="E9:K9" si="0">SUM(E10:E13)</f>
        <v>2141688.074</v>
      </c>
      <c r="F9" s="77">
        <f t="shared" si="0"/>
        <v>18614748.055600002</v>
      </c>
      <c r="G9" s="270">
        <f>SUM(G10:G13)</f>
        <v>3958046.2960000001</v>
      </c>
      <c r="H9" s="77">
        <f t="shared" si="0"/>
        <v>6019277.0999999996</v>
      </c>
      <c r="I9" s="77">
        <f t="shared" si="0"/>
        <v>4609864.4450000003</v>
      </c>
      <c r="J9" s="77">
        <f t="shared" si="0"/>
        <v>2172668.4169999999</v>
      </c>
      <c r="K9" s="77">
        <f t="shared" si="0"/>
        <v>1854891.7975999999</v>
      </c>
      <c r="L9" s="88"/>
      <c r="M9" s="88"/>
    </row>
    <row r="10" spans="1:18" ht="30" customHeight="1" outlineLevel="1" x14ac:dyDescent="0.25">
      <c r="A10" s="84"/>
      <c r="B10" s="88"/>
      <c r="C10" s="88"/>
      <c r="D10" s="225" t="s">
        <v>17</v>
      </c>
      <c r="E10" s="77">
        <f>SUMIFS(E$14:E$330,$B$14:$B$330,"задача*",$D$14:$D$330,$D10)</f>
        <v>1505086.2</v>
      </c>
      <c r="F10" s="77">
        <f>SUM(G10:K10)</f>
        <v>7679976.0700000003</v>
      </c>
      <c r="G10" s="270">
        <f t="shared" ref="G10:K13" si="1">G15+G108+G244+G320</f>
        <v>1787692.07</v>
      </c>
      <c r="H10" s="77">
        <f t="shared" si="1"/>
        <v>1619022</v>
      </c>
      <c r="I10" s="77">
        <f t="shared" si="1"/>
        <v>1619034</v>
      </c>
      <c r="J10" s="77">
        <f t="shared" si="1"/>
        <v>1327114</v>
      </c>
      <c r="K10" s="77">
        <f t="shared" si="1"/>
        <v>1327114</v>
      </c>
      <c r="L10" s="88"/>
      <c r="M10" s="88"/>
      <c r="P10" s="186">
        <f>I10+I13</f>
        <v>2181923.8050000002</v>
      </c>
      <c r="R10" s="186"/>
    </row>
    <row r="11" spans="1:18" ht="30.75" customHeight="1" outlineLevel="1" x14ac:dyDescent="0.25">
      <c r="A11" s="84"/>
      <c r="B11" s="88"/>
      <c r="C11" s="88"/>
      <c r="D11" s="225" t="s">
        <v>7</v>
      </c>
      <c r="E11" s="77">
        <f>SUMIFS(E$14:E$330,$B$14:$B$330,"Задача*",$D$14:$D$330,$D11)</f>
        <v>0</v>
      </c>
      <c r="F11" s="77">
        <f>SUM(G11:K11)</f>
        <v>0</v>
      </c>
      <c r="G11" s="270">
        <f t="shared" si="1"/>
        <v>0</v>
      </c>
      <c r="H11" s="77">
        <f t="shared" si="1"/>
        <v>0</v>
      </c>
      <c r="I11" s="77">
        <f t="shared" si="1"/>
        <v>0</v>
      </c>
      <c r="J11" s="77">
        <f t="shared" si="1"/>
        <v>0</v>
      </c>
      <c r="K11" s="77">
        <f t="shared" si="1"/>
        <v>0</v>
      </c>
      <c r="L11" s="88"/>
      <c r="M11" s="88"/>
    </row>
    <row r="12" spans="1:18" ht="30" customHeight="1" outlineLevel="1" x14ac:dyDescent="0.25">
      <c r="A12" s="84"/>
      <c r="B12" s="88"/>
      <c r="C12" s="88"/>
      <c r="D12" s="225" t="s">
        <v>24</v>
      </c>
      <c r="E12" s="77">
        <f>SUMIFS(E$14:E$330,$B$14:$B$330,"Задача*",$D$14:$D$330,$D12)</f>
        <v>24300</v>
      </c>
      <c r="F12" s="77">
        <f>SUM(G12:K12)</f>
        <v>8178977.7646000003</v>
      </c>
      <c r="G12" s="270">
        <f t="shared" si="1"/>
        <v>1524990</v>
      </c>
      <c r="H12" s="77">
        <f t="shared" si="1"/>
        <v>3840219</v>
      </c>
      <c r="I12" s="77">
        <f t="shared" si="1"/>
        <v>2427940.64</v>
      </c>
      <c r="J12" s="77">
        <f t="shared" si="1"/>
        <v>351802.37199999997</v>
      </c>
      <c r="K12" s="77">
        <f t="shared" si="1"/>
        <v>34025.7526</v>
      </c>
      <c r="L12" s="88"/>
      <c r="M12" s="88"/>
    </row>
    <row r="13" spans="1:18" ht="33" customHeight="1" outlineLevel="1" x14ac:dyDescent="0.25">
      <c r="A13" s="84"/>
      <c r="B13" s="88"/>
      <c r="C13" s="88"/>
      <c r="D13" s="225" t="s">
        <v>25</v>
      </c>
      <c r="E13" s="77">
        <f>SUMIFS(E$14:E$330,$B$14:$B$330,"Задача*",$D$14:$D$330,$D13)</f>
        <v>612301.87399999995</v>
      </c>
      <c r="F13" s="77">
        <f>SUM(G13:K13)</f>
        <v>2755794.2209999999</v>
      </c>
      <c r="G13" s="270">
        <f t="shared" si="1"/>
        <v>645364.22600000002</v>
      </c>
      <c r="H13" s="77">
        <f t="shared" si="1"/>
        <v>560036.1</v>
      </c>
      <c r="I13" s="77">
        <f>I18+I111+I247+I323</f>
        <v>562889.80500000005</v>
      </c>
      <c r="J13" s="77">
        <f t="shared" si="1"/>
        <v>493752.04499999993</v>
      </c>
      <c r="K13" s="77">
        <f t="shared" si="1"/>
        <v>493752.04499999993</v>
      </c>
      <c r="L13" s="88"/>
      <c r="M13" s="88"/>
      <c r="N13" s="186"/>
      <c r="O13" s="186">
        <f>I13+I10</f>
        <v>2181923.8050000002</v>
      </c>
      <c r="Q13" s="186"/>
    </row>
    <row r="14" spans="1:18" ht="36" customHeight="1" x14ac:dyDescent="0.25">
      <c r="A14" s="430" t="s">
        <v>119</v>
      </c>
      <c r="B14" s="433" t="s">
        <v>565</v>
      </c>
      <c r="C14" s="375" t="s">
        <v>114</v>
      </c>
      <c r="D14" s="78" t="s">
        <v>9</v>
      </c>
      <c r="E14" s="226">
        <f>SUM(E15:E18)</f>
        <v>1973066.808</v>
      </c>
      <c r="F14" s="226">
        <f>SUM(F15:F18)</f>
        <v>10032180.377599999</v>
      </c>
      <c r="G14" s="227">
        <f t="shared" ref="G14:K14" si="2">SUM(G15:G18)</f>
        <v>2104597.5279999999</v>
      </c>
      <c r="H14" s="226">
        <f t="shared" si="2"/>
        <v>2127404</v>
      </c>
      <c r="I14" s="226">
        <f t="shared" si="2"/>
        <v>2126397.335</v>
      </c>
      <c r="J14" s="226">
        <f t="shared" si="2"/>
        <v>1836059.0669999998</v>
      </c>
      <c r="K14" s="226">
        <f t="shared" si="2"/>
        <v>1837722.4476000001</v>
      </c>
      <c r="L14" s="452"/>
      <c r="M14" s="453" t="s">
        <v>144</v>
      </c>
      <c r="Q14" s="186"/>
    </row>
    <row r="15" spans="1:18" ht="35.25" customHeight="1" x14ac:dyDescent="0.25">
      <c r="A15" s="431"/>
      <c r="B15" s="296" t="s">
        <v>566</v>
      </c>
      <c r="C15" s="376"/>
      <c r="D15" s="225" t="s">
        <v>17</v>
      </c>
      <c r="E15" s="228">
        <f>E21+E27+E37+E42+E47+E52+E57+E62+E67+E77+E88+E93+E98+E103+E32+E72</f>
        <v>1505086.2</v>
      </c>
      <c r="F15" s="228">
        <f>F21+F27+F37+F42+F47+F52+F57+F62+F67+F77+F88+F93+F98+F103+F32+F72</f>
        <v>7511290</v>
      </c>
      <c r="G15" s="261">
        <f>G21+G27+G37+G42+G47+G52+G57+G62+G67+G77+G88+G93+G98+G103+G32+G72</f>
        <v>1619006</v>
      </c>
      <c r="H15" s="228">
        <f>H21+H27+H37+H42+H47+H52+H57+H62+H67+H77+H88+H93+H98+H103+H32+H72</f>
        <v>1619022</v>
      </c>
      <c r="I15" s="228">
        <f t="shared" ref="I15:K15" si="3">I21+I27+I37+I42+I47+I52+I57+I62+I67+I77+I88+I93+I98+I103+I32+I72</f>
        <v>1619034</v>
      </c>
      <c r="J15" s="228">
        <f t="shared" si="3"/>
        <v>1327114</v>
      </c>
      <c r="K15" s="228">
        <f t="shared" si="3"/>
        <v>1327114</v>
      </c>
      <c r="L15" s="410"/>
      <c r="M15" s="413"/>
      <c r="Q15" s="186"/>
    </row>
    <row r="16" spans="1:18" ht="30" customHeight="1" x14ac:dyDescent="0.25">
      <c r="A16" s="431"/>
      <c r="B16" s="296" t="s">
        <v>566</v>
      </c>
      <c r="C16" s="376"/>
      <c r="D16" s="225" t="s">
        <v>7</v>
      </c>
      <c r="E16" s="228">
        <f t="shared" ref="E16" si="4">E22+E28+E38+E43+E48+E53+E58+E63+E68+E78+E89+E94+E99+E104+E33+E73</f>
        <v>0</v>
      </c>
      <c r="F16" s="228">
        <f t="shared" ref="F16:K16" si="5">F22+F28+F38+F43+F48+F53+F58+F63+F68+F78+F89+F94+F99+F104+F33+F73</f>
        <v>0</v>
      </c>
      <c r="G16" s="261">
        <f t="shared" si="5"/>
        <v>0</v>
      </c>
      <c r="H16" s="228">
        <f t="shared" si="5"/>
        <v>0</v>
      </c>
      <c r="I16" s="228">
        <f t="shared" si="5"/>
        <v>0</v>
      </c>
      <c r="J16" s="228">
        <f t="shared" si="5"/>
        <v>0</v>
      </c>
      <c r="K16" s="228">
        <f t="shared" si="5"/>
        <v>0</v>
      </c>
      <c r="L16" s="410"/>
      <c r="M16" s="413" t="s">
        <v>81</v>
      </c>
    </row>
    <row r="17" spans="1:13" ht="35.25" customHeight="1" x14ac:dyDescent="0.25">
      <c r="A17" s="431"/>
      <c r="B17" s="296" t="s">
        <v>566</v>
      </c>
      <c r="C17" s="376"/>
      <c r="D17" s="225" t="s">
        <v>24</v>
      </c>
      <c r="E17" s="228">
        <f>E23+E29+E39+E44+E49+E54+E59+E64+E69+E79+E90+E95+E100+E105+E34+E74</f>
        <v>24300</v>
      </c>
      <c r="F17" s="228">
        <f t="shared" ref="F17:K17" si="6">F23+F29+F39+F44+F49+F54+F59+F64+F69+F79+F90+F95+F100+F105+F34+F74</f>
        <v>155487.76460000002</v>
      </c>
      <c r="G17" s="261">
        <f t="shared" si="6"/>
        <v>28800</v>
      </c>
      <c r="H17" s="228">
        <f t="shared" si="6"/>
        <v>29519</v>
      </c>
      <c r="I17" s="228">
        <f>I23+I29+I39+I44+I49+I54+I59+I64+I69+I79+I90+I95+I100+I105+I34+I74</f>
        <v>30780.639999999999</v>
      </c>
      <c r="J17" s="228">
        <f t="shared" si="6"/>
        <v>32362.372000000003</v>
      </c>
      <c r="K17" s="228">
        <f t="shared" si="6"/>
        <v>34025.7526</v>
      </c>
      <c r="L17" s="410"/>
      <c r="M17" s="413"/>
    </row>
    <row r="18" spans="1:13" ht="36" customHeight="1" x14ac:dyDescent="0.25">
      <c r="A18" s="432"/>
      <c r="B18" s="297" t="s">
        <v>566</v>
      </c>
      <c r="C18" s="415"/>
      <c r="D18" s="225" t="s">
        <v>25</v>
      </c>
      <c r="E18" s="228">
        <f t="shared" ref="E18" si="7">E24+E30+E40+E45+E50+E55+E60+E65+E70+E80+E91+E96+E101+E106+E35+E75</f>
        <v>443680.60800000001</v>
      </c>
      <c r="F18" s="228">
        <f>F24+F30+F40+F45+F50+F55+F60+F65+F70+F80+F91+F96+F101+F106+F35+F75+F85</f>
        <v>2365402.6129999999</v>
      </c>
      <c r="G18" s="261">
        <f>G24+G30+G40+G45+G50+G55+G60+G65+G70+G80+G91+G96+G101+G106+G35+G75+G85</f>
        <v>456791.52800000005</v>
      </c>
      <c r="H18" s="228">
        <f>H24+H30+H40+H45+H50+H55+H60+H65+H70+H80+H91+H96+H101+H106+H35+H75</f>
        <v>478863</v>
      </c>
      <c r="I18" s="228">
        <f>I24+I30+I40+I45+I50+I55+I60+I65+I70+I80+I91+I96+I101+I106+I35+I75</f>
        <v>476582.69499999995</v>
      </c>
      <c r="J18" s="228">
        <f t="shared" ref="J18:K18" si="8">J24+J30+J40+J45+J50+J55+J60+J65+J70+J80+J91+J96+J101+J106+J35+J75</f>
        <v>476582.69499999995</v>
      </c>
      <c r="K18" s="228">
        <f t="shared" si="8"/>
        <v>476582.69499999995</v>
      </c>
      <c r="L18" s="411"/>
      <c r="M18" s="414"/>
    </row>
    <row r="19" spans="1:13" ht="39.75" customHeight="1" x14ac:dyDescent="0.25">
      <c r="A19" s="259" t="s">
        <v>27</v>
      </c>
      <c r="B19" s="439" t="s">
        <v>629</v>
      </c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10"/>
    </row>
    <row r="20" spans="1:13" ht="36" customHeight="1" x14ac:dyDescent="0.25">
      <c r="A20" s="352" t="s">
        <v>135</v>
      </c>
      <c r="B20" s="349" t="s">
        <v>509</v>
      </c>
      <c r="C20" s="399" t="s">
        <v>114</v>
      </c>
      <c r="D20" s="78" t="s">
        <v>9</v>
      </c>
      <c r="E20" s="229">
        <f t="shared" ref="E20:K20" si="9">SUM(E21:E24)</f>
        <v>10469</v>
      </c>
      <c r="F20" s="226">
        <f t="shared" si="9"/>
        <v>54625</v>
      </c>
      <c r="G20" s="227">
        <f t="shared" si="9"/>
        <v>11229</v>
      </c>
      <c r="H20" s="226">
        <f t="shared" si="9"/>
        <v>11229</v>
      </c>
      <c r="I20" s="226">
        <f t="shared" si="9"/>
        <v>11229</v>
      </c>
      <c r="J20" s="226">
        <f t="shared" si="9"/>
        <v>10469</v>
      </c>
      <c r="K20" s="226">
        <f t="shared" si="9"/>
        <v>10469</v>
      </c>
      <c r="L20" s="416" t="s">
        <v>346</v>
      </c>
      <c r="M20" s="349" t="s">
        <v>83</v>
      </c>
    </row>
    <row r="21" spans="1:13" ht="36" customHeight="1" x14ac:dyDescent="0.25">
      <c r="A21" s="353" t="s">
        <v>133</v>
      </c>
      <c r="B21" s="350"/>
      <c r="C21" s="376"/>
      <c r="D21" s="225" t="s">
        <v>17</v>
      </c>
      <c r="E21" s="228">
        <v>10469</v>
      </c>
      <c r="F21" s="226">
        <f>SUM(G21:K21)</f>
        <v>54625</v>
      </c>
      <c r="G21" s="230">
        <v>11229</v>
      </c>
      <c r="H21" s="231">
        <v>11229</v>
      </c>
      <c r="I21" s="231">
        <v>11229</v>
      </c>
      <c r="J21" s="231">
        <v>10469</v>
      </c>
      <c r="K21" s="231">
        <v>10469</v>
      </c>
      <c r="L21" s="417"/>
      <c r="M21" s="350"/>
    </row>
    <row r="22" spans="1:13" ht="36" customHeight="1" x14ac:dyDescent="0.25">
      <c r="A22" s="353" t="s">
        <v>133</v>
      </c>
      <c r="B22" s="350"/>
      <c r="C22" s="376"/>
      <c r="D22" s="225" t="s">
        <v>7</v>
      </c>
      <c r="E22" s="228">
        <v>0</v>
      </c>
      <c r="F22" s="226">
        <f>SUM(G22:K22)</f>
        <v>0</v>
      </c>
      <c r="G22" s="230">
        <v>0</v>
      </c>
      <c r="H22" s="231">
        <v>0</v>
      </c>
      <c r="I22" s="231">
        <v>0</v>
      </c>
      <c r="J22" s="231">
        <f t="shared" ref="J22:K24" si="10">I22*1.05</f>
        <v>0</v>
      </c>
      <c r="K22" s="231">
        <f t="shared" si="10"/>
        <v>0</v>
      </c>
      <c r="L22" s="417"/>
      <c r="M22" s="350"/>
    </row>
    <row r="23" spans="1:13" ht="33.75" customHeight="1" x14ac:dyDescent="0.25">
      <c r="A23" s="353" t="s">
        <v>133</v>
      </c>
      <c r="B23" s="350"/>
      <c r="C23" s="376"/>
      <c r="D23" s="225" t="s">
        <v>24</v>
      </c>
      <c r="E23" s="228">
        <v>0</v>
      </c>
      <c r="F23" s="226">
        <f>SUM(G23:K23)</f>
        <v>0</v>
      </c>
      <c r="G23" s="227">
        <v>0</v>
      </c>
      <c r="H23" s="226">
        <v>0</v>
      </c>
      <c r="I23" s="226">
        <v>0</v>
      </c>
      <c r="J23" s="231">
        <f t="shared" si="10"/>
        <v>0</v>
      </c>
      <c r="K23" s="231">
        <f t="shared" si="10"/>
        <v>0</v>
      </c>
      <c r="L23" s="417"/>
      <c r="M23" s="350"/>
    </row>
    <row r="24" spans="1:13" ht="51.75" customHeight="1" x14ac:dyDescent="0.25">
      <c r="A24" s="354" t="s">
        <v>133</v>
      </c>
      <c r="B24" s="351"/>
      <c r="C24" s="415"/>
      <c r="D24" s="225" t="s">
        <v>25</v>
      </c>
      <c r="E24" s="228">
        <v>0</v>
      </c>
      <c r="F24" s="226">
        <f>SUM(G24:K24)</f>
        <v>0</v>
      </c>
      <c r="G24" s="230">
        <v>0</v>
      </c>
      <c r="H24" s="231">
        <v>0</v>
      </c>
      <c r="I24" s="231">
        <v>0</v>
      </c>
      <c r="J24" s="231">
        <f t="shared" si="10"/>
        <v>0</v>
      </c>
      <c r="K24" s="231">
        <f t="shared" si="10"/>
        <v>0</v>
      </c>
      <c r="L24" s="418"/>
      <c r="M24" s="351"/>
    </row>
    <row r="25" spans="1:13" ht="30" customHeight="1" x14ac:dyDescent="0.25">
      <c r="A25" s="259" t="s">
        <v>45</v>
      </c>
      <c r="B25" s="444" t="s">
        <v>174</v>
      </c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6"/>
    </row>
    <row r="26" spans="1:13" ht="23.25" customHeight="1" x14ac:dyDescent="0.25">
      <c r="A26" s="352" t="s">
        <v>134</v>
      </c>
      <c r="B26" s="349" t="s">
        <v>172</v>
      </c>
      <c r="C26" s="399" t="s">
        <v>114</v>
      </c>
      <c r="D26" s="78" t="s">
        <v>9</v>
      </c>
      <c r="E26" s="229">
        <f t="shared" ref="E26:K26" si="11">SUM(E27:E30)</f>
        <v>1381687</v>
      </c>
      <c r="F26" s="226">
        <f t="shared" si="11"/>
        <v>6845934</v>
      </c>
      <c r="G26" s="227">
        <f t="shared" si="11"/>
        <v>1479964</v>
      </c>
      <c r="H26" s="226">
        <f t="shared" si="11"/>
        <v>1479964</v>
      </c>
      <c r="I26" s="226">
        <f t="shared" si="11"/>
        <v>1479964</v>
      </c>
      <c r="J26" s="226">
        <f t="shared" si="11"/>
        <v>1203021</v>
      </c>
      <c r="K26" s="226">
        <f t="shared" si="11"/>
        <v>1203021</v>
      </c>
      <c r="L26" s="416" t="s">
        <v>346</v>
      </c>
      <c r="M26" s="349" t="s">
        <v>510</v>
      </c>
    </row>
    <row r="27" spans="1:13" ht="30" customHeight="1" x14ac:dyDescent="0.25">
      <c r="A27" s="353" t="s">
        <v>133</v>
      </c>
      <c r="B27" s="350"/>
      <c r="C27" s="376"/>
      <c r="D27" s="225" t="s">
        <v>17</v>
      </c>
      <c r="E27" s="228">
        <v>1381687</v>
      </c>
      <c r="F27" s="226">
        <f>SUM(G27:K27)</f>
        <v>6845934</v>
      </c>
      <c r="G27" s="230">
        <f>1464529+15435</f>
        <v>1479964</v>
      </c>
      <c r="H27" s="231">
        <v>1479964</v>
      </c>
      <c r="I27" s="231">
        <v>1479964</v>
      </c>
      <c r="J27" s="231">
        <v>1203021</v>
      </c>
      <c r="K27" s="231">
        <v>1203021</v>
      </c>
      <c r="L27" s="417"/>
      <c r="M27" s="350"/>
    </row>
    <row r="28" spans="1:13" ht="29.25" customHeight="1" x14ac:dyDescent="0.25">
      <c r="A28" s="353" t="s">
        <v>133</v>
      </c>
      <c r="B28" s="350"/>
      <c r="C28" s="376"/>
      <c r="D28" s="225" t="s">
        <v>7</v>
      </c>
      <c r="E28" s="228">
        <v>0</v>
      </c>
      <c r="F28" s="226">
        <f>SUM(G28:K28)</f>
        <v>0</v>
      </c>
      <c r="G28" s="230">
        <v>0</v>
      </c>
      <c r="H28" s="231">
        <v>0</v>
      </c>
      <c r="I28" s="231">
        <v>0</v>
      </c>
      <c r="J28" s="231">
        <f t="shared" ref="J28:K29" si="12">I28*1.05</f>
        <v>0</v>
      </c>
      <c r="K28" s="231">
        <f t="shared" si="12"/>
        <v>0</v>
      </c>
      <c r="L28" s="417"/>
      <c r="M28" s="350"/>
    </row>
    <row r="29" spans="1:13" ht="30" customHeight="1" x14ac:dyDescent="0.25">
      <c r="A29" s="353" t="s">
        <v>133</v>
      </c>
      <c r="B29" s="350"/>
      <c r="C29" s="376"/>
      <c r="D29" s="225" t="s">
        <v>24</v>
      </c>
      <c r="E29" s="228">
        <v>0</v>
      </c>
      <c r="F29" s="226">
        <f>SUM(G29:K29)</f>
        <v>0</v>
      </c>
      <c r="G29" s="227">
        <v>0</v>
      </c>
      <c r="H29" s="226">
        <v>0</v>
      </c>
      <c r="I29" s="226">
        <v>0</v>
      </c>
      <c r="J29" s="231">
        <f t="shared" si="12"/>
        <v>0</v>
      </c>
      <c r="K29" s="231">
        <f t="shared" si="12"/>
        <v>0</v>
      </c>
      <c r="L29" s="417"/>
      <c r="M29" s="350"/>
    </row>
    <row r="30" spans="1:13" ht="203.25" customHeight="1" x14ac:dyDescent="0.25">
      <c r="A30" s="354" t="s">
        <v>133</v>
      </c>
      <c r="B30" s="351"/>
      <c r="C30" s="415"/>
      <c r="D30" s="225" t="s">
        <v>25</v>
      </c>
      <c r="E30" s="228">
        <v>0</v>
      </c>
      <c r="F30" s="226">
        <f>SUM(G30:K30)</f>
        <v>0</v>
      </c>
      <c r="G30" s="230">
        <v>0</v>
      </c>
      <c r="H30" s="231">
        <v>0</v>
      </c>
      <c r="I30" s="231">
        <v>0</v>
      </c>
      <c r="J30" s="231">
        <v>0</v>
      </c>
      <c r="K30" s="231">
        <v>0</v>
      </c>
      <c r="L30" s="418"/>
      <c r="M30" s="351"/>
    </row>
    <row r="31" spans="1:13" ht="30" customHeight="1" x14ac:dyDescent="0.25">
      <c r="A31" s="352" t="s">
        <v>46</v>
      </c>
      <c r="B31" s="355" t="s">
        <v>506</v>
      </c>
      <c r="C31" s="399" t="s">
        <v>114</v>
      </c>
      <c r="D31" s="78" t="s">
        <v>9</v>
      </c>
      <c r="E31" s="226">
        <f t="shared" ref="E31:K31" si="13">SUM(E32:E35)</f>
        <v>239546.92600000001</v>
      </c>
      <c r="F31" s="226">
        <f t="shared" si="13"/>
        <v>1158592.7690000001</v>
      </c>
      <c r="G31" s="227">
        <f t="shared" si="13"/>
        <v>219365.774</v>
      </c>
      <c r="H31" s="226">
        <f t="shared" si="13"/>
        <v>235648.35</v>
      </c>
      <c r="I31" s="226">
        <f t="shared" si="13"/>
        <v>234526.215</v>
      </c>
      <c r="J31" s="226">
        <f t="shared" si="13"/>
        <v>234526.215</v>
      </c>
      <c r="K31" s="226">
        <f t="shared" si="13"/>
        <v>234526.215</v>
      </c>
      <c r="L31" s="416" t="s">
        <v>346</v>
      </c>
      <c r="M31" s="427" t="s">
        <v>84</v>
      </c>
    </row>
    <row r="32" spans="1:13" ht="30" customHeight="1" x14ac:dyDescent="0.25">
      <c r="A32" s="353" t="s">
        <v>133</v>
      </c>
      <c r="B32" s="356"/>
      <c r="C32" s="376"/>
      <c r="D32" s="225" t="s">
        <v>17</v>
      </c>
      <c r="E32" s="228">
        <v>0</v>
      </c>
      <c r="F32" s="226">
        <f>SUM(G32:K32)</f>
        <v>0</v>
      </c>
      <c r="G32" s="230">
        <v>0</v>
      </c>
      <c r="H32" s="231">
        <v>0</v>
      </c>
      <c r="I32" s="231">
        <v>0</v>
      </c>
      <c r="J32" s="231">
        <f>I32*1.05</f>
        <v>0</v>
      </c>
      <c r="K32" s="231">
        <f>J32*1.05</f>
        <v>0</v>
      </c>
      <c r="L32" s="417"/>
      <c r="M32" s="428"/>
    </row>
    <row r="33" spans="1:13" ht="30" customHeight="1" x14ac:dyDescent="0.25">
      <c r="A33" s="353" t="s">
        <v>133</v>
      </c>
      <c r="B33" s="356"/>
      <c r="C33" s="376"/>
      <c r="D33" s="225" t="s">
        <v>7</v>
      </c>
      <c r="E33" s="228">
        <v>0</v>
      </c>
      <c r="F33" s="226">
        <f>SUM(G33:K33)</f>
        <v>0</v>
      </c>
      <c r="G33" s="230">
        <v>0</v>
      </c>
      <c r="H33" s="231">
        <v>0</v>
      </c>
      <c r="I33" s="231">
        <v>0</v>
      </c>
      <c r="J33" s="231">
        <f>I33*1.05</f>
        <v>0</v>
      </c>
      <c r="K33" s="231">
        <f>J33*1.05</f>
        <v>0</v>
      </c>
      <c r="L33" s="417"/>
      <c r="M33" s="428"/>
    </row>
    <row r="34" spans="1:13" ht="30" customHeight="1" x14ac:dyDescent="0.25">
      <c r="A34" s="353" t="s">
        <v>133</v>
      </c>
      <c r="B34" s="356"/>
      <c r="C34" s="376"/>
      <c r="D34" s="225" t="s">
        <v>24</v>
      </c>
      <c r="E34" s="228">
        <v>0</v>
      </c>
      <c r="F34" s="226">
        <f>SUM(G34:K34)</f>
        <v>0</v>
      </c>
      <c r="G34" s="227">
        <v>0</v>
      </c>
      <c r="H34" s="226">
        <v>0</v>
      </c>
      <c r="I34" s="226">
        <v>0</v>
      </c>
      <c r="J34" s="226">
        <f>I34*1.06</f>
        <v>0</v>
      </c>
      <c r="K34" s="226">
        <f>J34*1.06</f>
        <v>0</v>
      </c>
      <c r="L34" s="417"/>
      <c r="M34" s="428"/>
    </row>
    <row r="35" spans="1:13" ht="49.5" customHeight="1" x14ac:dyDescent="0.25">
      <c r="A35" s="354" t="s">
        <v>133</v>
      </c>
      <c r="B35" s="357"/>
      <c r="C35" s="415"/>
      <c r="D35" s="225" t="s">
        <v>25</v>
      </c>
      <c r="E35" s="228">
        <v>239546.92600000001</v>
      </c>
      <c r="F35" s="226">
        <f>SUM(G35:K35)</f>
        <v>1158592.7690000001</v>
      </c>
      <c r="G35" s="230">
        <v>219365.774</v>
      </c>
      <c r="H35" s="231">
        <v>235648.35</v>
      </c>
      <c r="I35" s="231">
        <v>234526.215</v>
      </c>
      <c r="J35" s="231">
        <v>234526.215</v>
      </c>
      <c r="K35" s="231">
        <v>234526.215</v>
      </c>
      <c r="L35" s="418"/>
      <c r="M35" s="429"/>
    </row>
    <row r="36" spans="1:13" ht="30" customHeight="1" x14ac:dyDescent="0.25">
      <c r="A36" s="352" t="s">
        <v>47</v>
      </c>
      <c r="B36" s="355" t="s">
        <v>175</v>
      </c>
      <c r="C36" s="399" t="s">
        <v>114</v>
      </c>
      <c r="D36" s="78" t="s">
        <v>9</v>
      </c>
      <c r="E36" s="226">
        <f t="shared" ref="E36:K36" si="14">SUM(E37:E40)</f>
        <v>10564.15</v>
      </c>
      <c r="F36" s="226">
        <f t="shared" si="14"/>
        <v>79587.301999999996</v>
      </c>
      <c r="G36" s="227">
        <f t="shared" si="14"/>
        <v>15018</v>
      </c>
      <c r="H36" s="226">
        <f t="shared" si="14"/>
        <v>15806.9</v>
      </c>
      <c r="I36" s="226">
        <f t="shared" si="14"/>
        <v>15992.81</v>
      </c>
      <c r="J36" s="226">
        <f t="shared" si="14"/>
        <v>16249.009999999998</v>
      </c>
      <c r="K36" s="226">
        <f t="shared" si="14"/>
        <v>16520.581999999999</v>
      </c>
      <c r="L36" s="416" t="s">
        <v>346</v>
      </c>
      <c r="M36" s="427" t="s">
        <v>85</v>
      </c>
    </row>
    <row r="37" spans="1:13" ht="30" customHeight="1" x14ac:dyDescent="0.25">
      <c r="A37" s="353" t="s">
        <v>133</v>
      </c>
      <c r="B37" s="356"/>
      <c r="C37" s="376"/>
      <c r="D37" s="225" t="s">
        <v>17</v>
      </c>
      <c r="E37" s="228">
        <v>0</v>
      </c>
      <c r="F37" s="226">
        <f>SUM(G37:K37)</f>
        <v>0</v>
      </c>
      <c r="G37" s="230">
        <v>0</v>
      </c>
      <c r="H37" s="231">
        <v>0</v>
      </c>
      <c r="I37" s="231">
        <v>0</v>
      </c>
      <c r="J37" s="231">
        <f>I37*1.05</f>
        <v>0</v>
      </c>
      <c r="K37" s="231">
        <f>J37*1.05</f>
        <v>0</v>
      </c>
      <c r="L37" s="417"/>
      <c r="M37" s="428"/>
    </row>
    <row r="38" spans="1:13" ht="30" customHeight="1" x14ac:dyDescent="0.25">
      <c r="A38" s="353" t="s">
        <v>133</v>
      </c>
      <c r="B38" s="356"/>
      <c r="C38" s="376"/>
      <c r="D38" s="225" t="s">
        <v>7</v>
      </c>
      <c r="E38" s="228">
        <v>0</v>
      </c>
      <c r="F38" s="226">
        <f>SUM(G38:K38)</f>
        <v>0</v>
      </c>
      <c r="G38" s="230">
        <v>0</v>
      </c>
      <c r="H38" s="231">
        <v>0</v>
      </c>
      <c r="I38" s="231">
        <v>0</v>
      </c>
      <c r="J38" s="231">
        <f>I38*1.05</f>
        <v>0</v>
      </c>
      <c r="K38" s="231">
        <f>J38*1.05</f>
        <v>0</v>
      </c>
      <c r="L38" s="417"/>
      <c r="M38" s="428"/>
    </row>
    <row r="39" spans="1:13" ht="30" customHeight="1" x14ac:dyDescent="0.25">
      <c r="A39" s="353" t="s">
        <v>133</v>
      </c>
      <c r="B39" s="356"/>
      <c r="C39" s="376"/>
      <c r="D39" s="225" t="s">
        <v>24</v>
      </c>
      <c r="E39" s="228">
        <v>0</v>
      </c>
      <c r="F39" s="226">
        <f>SUM(G39:K39)</f>
        <v>21421.972000000002</v>
      </c>
      <c r="G39" s="227">
        <v>3800</v>
      </c>
      <c r="H39" s="226">
        <v>4028</v>
      </c>
      <c r="I39" s="226">
        <v>4270</v>
      </c>
      <c r="J39" s="226">
        <f>I39*1.06</f>
        <v>4526.2</v>
      </c>
      <c r="K39" s="226">
        <f>J39*1.06</f>
        <v>4797.7719999999999</v>
      </c>
      <c r="L39" s="417"/>
      <c r="M39" s="428"/>
    </row>
    <row r="40" spans="1:13" ht="36.75" customHeight="1" x14ac:dyDescent="0.25">
      <c r="A40" s="354" t="s">
        <v>133</v>
      </c>
      <c r="B40" s="357"/>
      <c r="C40" s="415"/>
      <c r="D40" s="225" t="s">
        <v>25</v>
      </c>
      <c r="E40" s="228">
        <v>10564.15</v>
      </c>
      <c r="F40" s="226">
        <f>SUM(G40:K40)</f>
        <v>58165.329999999994</v>
      </c>
      <c r="G40" s="230">
        <v>11218</v>
      </c>
      <c r="H40" s="231">
        <v>11778.9</v>
      </c>
      <c r="I40" s="231">
        <v>11722.81</v>
      </c>
      <c r="J40" s="231">
        <v>11722.81</v>
      </c>
      <c r="K40" s="231">
        <v>11722.81</v>
      </c>
      <c r="L40" s="418"/>
      <c r="M40" s="429"/>
    </row>
    <row r="41" spans="1:13" ht="30.75" customHeight="1" x14ac:dyDescent="0.25">
      <c r="A41" s="352" t="s">
        <v>48</v>
      </c>
      <c r="B41" s="349" t="s">
        <v>176</v>
      </c>
      <c r="C41" s="399" t="s">
        <v>114</v>
      </c>
      <c r="D41" s="78" t="s">
        <v>9</v>
      </c>
      <c r="E41" s="226">
        <f t="shared" ref="E41:K41" si="15">SUM(E42:E45)</f>
        <v>15058.457</v>
      </c>
      <c r="F41" s="226">
        <f t="shared" si="15"/>
        <v>170603.15299999999</v>
      </c>
      <c r="G41" s="227">
        <f t="shared" si="15"/>
        <v>23186.543000000001</v>
      </c>
      <c r="H41" s="226">
        <f t="shared" si="15"/>
        <v>36986.25</v>
      </c>
      <c r="I41" s="226">
        <f t="shared" si="15"/>
        <v>36810.120000000003</v>
      </c>
      <c r="J41" s="226">
        <f t="shared" si="15"/>
        <v>36810.120000000003</v>
      </c>
      <c r="K41" s="226">
        <f t="shared" si="15"/>
        <v>36810.120000000003</v>
      </c>
      <c r="L41" s="416" t="s">
        <v>346</v>
      </c>
      <c r="M41" s="349" t="s">
        <v>86</v>
      </c>
    </row>
    <row r="42" spans="1:13" ht="30" customHeight="1" x14ac:dyDescent="0.25">
      <c r="A42" s="353" t="s">
        <v>133</v>
      </c>
      <c r="B42" s="350"/>
      <c r="C42" s="376"/>
      <c r="D42" s="225" t="s">
        <v>17</v>
      </c>
      <c r="E42" s="228">
        <v>0</v>
      </c>
      <c r="F42" s="226">
        <f>SUM(G42:K42)</f>
        <v>0</v>
      </c>
      <c r="G42" s="230">
        <v>0</v>
      </c>
      <c r="H42" s="231">
        <v>0</v>
      </c>
      <c r="I42" s="231">
        <v>0</v>
      </c>
      <c r="J42" s="231">
        <f t="shared" ref="J42:K44" si="16">I42*1.05</f>
        <v>0</v>
      </c>
      <c r="K42" s="231">
        <f t="shared" si="16"/>
        <v>0</v>
      </c>
      <c r="L42" s="417"/>
      <c r="M42" s="350"/>
    </row>
    <row r="43" spans="1:13" ht="30" customHeight="1" x14ac:dyDescent="0.25">
      <c r="A43" s="353" t="s">
        <v>133</v>
      </c>
      <c r="B43" s="350"/>
      <c r="C43" s="376"/>
      <c r="D43" s="225" t="s">
        <v>7</v>
      </c>
      <c r="E43" s="228">
        <v>0</v>
      </c>
      <c r="F43" s="226">
        <f>SUM(G43:K43)</f>
        <v>0</v>
      </c>
      <c r="G43" s="230">
        <v>0</v>
      </c>
      <c r="H43" s="231">
        <v>0</v>
      </c>
      <c r="I43" s="231">
        <v>0</v>
      </c>
      <c r="J43" s="231">
        <f t="shared" si="16"/>
        <v>0</v>
      </c>
      <c r="K43" s="231">
        <f t="shared" si="16"/>
        <v>0</v>
      </c>
      <c r="L43" s="417"/>
      <c r="M43" s="350"/>
    </row>
    <row r="44" spans="1:13" ht="30" customHeight="1" x14ac:dyDescent="0.25">
      <c r="A44" s="353" t="s">
        <v>133</v>
      </c>
      <c r="B44" s="350"/>
      <c r="C44" s="376"/>
      <c r="D44" s="225" t="s">
        <v>24</v>
      </c>
      <c r="E44" s="228">
        <v>0</v>
      </c>
      <c r="F44" s="226">
        <f>SUM(G44:K44)</f>
        <v>0</v>
      </c>
      <c r="G44" s="227">
        <v>0</v>
      </c>
      <c r="H44" s="226">
        <v>0</v>
      </c>
      <c r="I44" s="226">
        <v>0</v>
      </c>
      <c r="J44" s="231">
        <f t="shared" si="16"/>
        <v>0</v>
      </c>
      <c r="K44" s="231">
        <f t="shared" si="16"/>
        <v>0</v>
      </c>
      <c r="L44" s="417"/>
      <c r="M44" s="350"/>
    </row>
    <row r="45" spans="1:13" ht="57.75" customHeight="1" x14ac:dyDescent="0.25">
      <c r="A45" s="354" t="s">
        <v>133</v>
      </c>
      <c r="B45" s="351"/>
      <c r="C45" s="415"/>
      <c r="D45" s="225" t="s">
        <v>25</v>
      </c>
      <c r="E45" s="228">
        <v>15058.457</v>
      </c>
      <c r="F45" s="226">
        <f>SUM(G45:K45)</f>
        <v>170603.15299999999</v>
      </c>
      <c r="G45" s="230">
        <v>23186.543000000001</v>
      </c>
      <c r="H45" s="231">
        <v>36986.25</v>
      </c>
      <c r="I45" s="231">
        <v>36810.120000000003</v>
      </c>
      <c r="J45" s="231">
        <v>36810.120000000003</v>
      </c>
      <c r="K45" s="231">
        <v>36810.120000000003</v>
      </c>
      <c r="L45" s="418"/>
      <c r="M45" s="351"/>
    </row>
    <row r="46" spans="1:13" ht="30" customHeight="1" x14ac:dyDescent="0.25">
      <c r="A46" s="352" t="s">
        <v>49</v>
      </c>
      <c r="B46" s="349" t="s">
        <v>177</v>
      </c>
      <c r="C46" s="399" t="s">
        <v>114</v>
      </c>
      <c r="D46" s="78" t="s">
        <v>9</v>
      </c>
      <c r="E46" s="226">
        <f t="shared" ref="E46:K46" si="17">SUM(E47:E50)</f>
        <v>12094.391</v>
      </c>
      <c r="F46" s="226">
        <f t="shared" si="17"/>
        <v>63883.040000000008</v>
      </c>
      <c r="G46" s="227">
        <f t="shared" si="17"/>
        <v>12240.14</v>
      </c>
      <c r="H46" s="226">
        <f t="shared" si="17"/>
        <v>12957</v>
      </c>
      <c r="I46" s="226">
        <f t="shared" si="17"/>
        <v>12895.3</v>
      </c>
      <c r="J46" s="226">
        <f t="shared" si="17"/>
        <v>12895.3</v>
      </c>
      <c r="K46" s="226">
        <f t="shared" si="17"/>
        <v>12895.3</v>
      </c>
      <c r="L46" s="416" t="s">
        <v>346</v>
      </c>
      <c r="M46" s="349" t="s">
        <v>87</v>
      </c>
    </row>
    <row r="47" spans="1:13" ht="29.25" customHeight="1" x14ac:dyDescent="0.25">
      <c r="A47" s="353" t="s">
        <v>133</v>
      </c>
      <c r="B47" s="350"/>
      <c r="C47" s="376"/>
      <c r="D47" s="225" t="s">
        <v>17</v>
      </c>
      <c r="E47" s="228">
        <v>0</v>
      </c>
      <c r="F47" s="226">
        <f>SUM(G47:K47)</f>
        <v>0</v>
      </c>
      <c r="G47" s="230">
        <v>0</v>
      </c>
      <c r="H47" s="231">
        <v>0</v>
      </c>
      <c r="I47" s="231">
        <v>0</v>
      </c>
      <c r="J47" s="231">
        <f t="shared" ref="J47:K49" si="18">I47*1.05</f>
        <v>0</v>
      </c>
      <c r="K47" s="231">
        <f t="shared" si="18"/>
        <v>0</v>
      </c>
      <c r="L47" s="417"/>
      <c r="M47" s="350"/>
    </row>
    <row r="48" spans="1:13" ht="30" customHeight="1" x14ac:dyDescent="0.25">
      <c r="A48" s="353" t="s">
        <v>133</v>
      </c>
      <c r="B48" s="350"/>
      <c r="C48" s="376"/>
      <c r="D48" s="225" t="s">
        <v>7</v>
      </c>
      <c r="E48" s="228">
        <v>0</v>
      </c>
      <c r="F48" s="226">
        <f>SUM(G48:K48)</f>
        <v>0</v>
      </c>
      <c r="G48" s="230">
        <v>0</v>
      </c>
      <c r="H48" s="231">
        <v>0</v>
      </c>
      <c r="I48" s="231">
        <v>0</v>
      </c>
      <c r="J48" s="231">
        <f t="shared" si="18"/>
        <v>0</v>
      </c>
      <c r="K48" s="231">
        <f t="shared" si="18"/>
        <v>0</v>
      </c>
      <c r="L48" s="417"/>
      <c r="M48" s="350"/>
    </row>
    <row r="49" spans="1:20" ht="30" customHeight="1" x14ac:dyDescent="0.25">
      <c r="A49" s="353" t="s">
        <v>133</v>
      </c>
      <c r="B49" s="350"/>
      <c r="C49" s="376"/>
      <c r="D49" s="225" t="s">
        <v>24</v>
      </c>
      <c r="E49" s="228">
        <v>0</v>
      </c>
      <c r="F49" s="226">
        <f>SUM(G49:K49)</f>
        <v>0</v>
      </c>
      <c r="G49" s="227">
        <v>0</v>
      </c>
      <c r="H49" s="226">
        <v>0</v>
      </c>
      <c r="I49" s="226">
        <v>0</v>
      </c>
      <c r="J49" s="231">
        <f t="shared" si="18"/>
        <v>0</v>
      </c>
      <c r="K49" s="231">
        <f t="shared" si="18"/>
        <v>0</v>
      </c>
      <c r="L49" s="417"/>
      <c r="M49" s="350"/>
    </row>
    <row r="50" spans="1:20" ht="134.25" customHeight="1" x14ac:dyDescent="0.25">
      <c r="A50" s="354" t="s">
        <v>133</v>
      </c>
      <c r="B50" s="351"/>
      <c r="C50" s="415"/>
      <c r="D50" s="225" t="s">
        <v>25</v>
      </c>
      <c r="E50" s="228">
        <v>12094.391</v>
      </c>
      <c r="F50" s="226">
        <f>SUM(G50:K50)</f>
        <v>63883.040000000008</v>
      </c>
      <c r="G50" s="230">
        <v>12240.14</v>
      </c>
      <c r="H50" s="231">
        <v>12957</v>
      </c>
      <c r="I50" s="231">
        <v>12895.3</v>
      </c>
      <c r="J50" s="231">
        <v>12895.3</v>
      </c>
      <c r="K50" s="231">
        <v>12895.3</v>
      </c>
      <c r="L50" s="418"/>
      <c r="M50" s="351"/>
    </row>
    <row r="51" spans="1:20" ht="30" customHeight="1" x14ac:dyDescent="0.25">
      <c r="A51" s="352" t="s">
        <v>50</v>
      </c>
      <c r="B51" s="349" t="s">
        <v>178</v>
      </c>
      <c r="C51" s="399" t="s">
        <v>114</v>
      </c>
      <c r="D51" s="78" t="s">
        <v>9</v>
      </c>
      <c r="E51" s="226">
        <f t="shared" ref="E51:K51" si="19">SUM(E52:E55)</f>
        <v>8689.2999999999993</v>
      </c>
      <c r="F51" s="226">
        <f t="shared" si="19"/>
        <v>48954.264999999992</v>
      </c>
      <c r="G51" s="227">
        <f t="shared" si="19"/>
        <v>9732.4449999999997</v>
      </c>
      <c r="H51" s="226">
        <f t="shared" si="19"/>
        <v>9840.6</v>
      </c>
      <c r="I51" s="226">
        <f t="shared" si="19"/>
        <v>9793.74</v>
      </c>
      <c r="J51" s="226">
        <f t="shared" si="19"/>
        <v>9793.74</v>
      </c>
      <c r="K51" s="226">
        <f t="shared" si="19"/>
        <v>9793.74</v>
      </c>
      <c r="L51" s="416" t="s">
        <v>346</v>
      </c>
      <c r="M51" s="427" t="s">
        <v>88</v>
      </c>
    </row>
    <row r="52" spans="1:20" ht="30" customHeight="1" x14ac:dyDescent="0.25">
      <c r="A52" s="353" t="s">
        <v>133</v>
      </c>
      <c r="B52" s="350"/>
      <c r="C52" s="376"/>
      <c r="D52" s="225" t="s">
        <v>17</v>
      </c>
      <c r="E52" s="228">
        <v>0</v>
      </c>
      <c r="F52" s="226">
        <f>SUM(G52:K52)</f>
        <v>0</v>
      </c>
      <c r="G52" s="230">
        <v>0</v>
      </c>
      <c r="H52" s="231">
        <v>0</v>
      </c>
      <c r="I52" s="231">
        <v>0</v>
      </c>
      <c r="J52" s="231">
        <f t="shared" ref="J52:K54" si="20">I52*1.05</f>
        <v>0</v>
      </c>
      <c r="K52" s="231">
        <f t="shared" si="20"/>
        <v>0</v>
      </c>
      <c r="L52" s="417"/>
      <c r="M52" s="428"/>
    </row>
    <row r="53" spans="1:20" ht="30" customHeight="1" x14ac:dyDescent="0.25">
      <c r="A53" s="353" t="s">
        <v>133</v>
      </c>
      <c r="B53" s="350"/>
      <c r="C53" s="376"/>
      <c r="D53" s="225" t="s">
        <v>7</v>
      </c>
      <c r="E53" s="228">
        <v>0</v>
      </c>
      <c r="F53" s="226">
        <f>SUM(G53:K53)</f>
        <v>0</v>
      </c>
      <c r="G53" s="230">
        <v>0</v>
      </c>
      <c r="H53" s="231">
        <v>0</v>
      </c>
      <c r="I53" s="231">
        <v>0</v>
      </c>
      <c r="J53" s="231">
        <f t="shared" si="20"/>
        <v>0</v>
      </c>
      <c r="K53" s="231">
        <f t="shared" si="20"/>
        <v>0</v>
      </c>
      <c r="L53" s="417"/>
      <c r="M53" s="428"/>
    </row>
    <row r="54" spans="1:20" ht="30" customHeight="1" x14ac:dyDescent="0.25">
      <c r="A54" s="353" t="s">
        <v>133</v>
      </c>
      <c r="B54" s="350"/>
      <c r="C54" s="376"/>
      <c r="D54" s="225" t="s">
        <v>24</v>
      </c>
      <c r="E54" s="228">
        <v>0</v>
      </c>
      <c r="F54" s="226">
        <f>SUM(G54:K54)</f>
        <v>0</v>
      </c>
      <c r="G54" s="227">
        <v>0</v>
      </c>
      <c r="H54" s="226">
        <v>0</v>
      </c>
      <c r="I54" s="226">
        <v>0</v>
      </c>
      <c r="J54" s="231">
        <f t="shared" si="20"/>
        <v>0</v>
      </c>
      <c r="K54" s="231">
        <f t="shared" si="20"/>
        <v>0</v>
      </c>
      <c r="L54" s="417"/>
      <c r="M54" s="428"/>
    </row>
    <row r="55" spans="1:20" ht="40.5" customHeight="1" x14ac:dyDescent="0.25">
      <c r="A55" s="354" t="s">
        <v>133</v>
      </c>
      <c r="B55" s="351"/>
      <c r="C55" s="415"/>
      <c r="D55" s="225" t="s">
        <v>25</v>
      </c>
      <c r="E55" s="228">
        <v>8689.2999999999993</v>
      </c>
      <c r="F55" s="226">
        <f>SUM(G55:K55)</f>
        <v>48954.264999999992</v>
      </c>
      <c r="G55" s="230">
        <v>9732.4449999999997</v>
      </c>
      <c r="H55" s="231">
        <v>9840.6</v>
      </c>
      <c r="I55" s="231">
        <v>9793.74</v>
      </c>
      <c r="J55" s="231">
        <v>9793.74</v>
      </c>
      <c r="K55" s="231">
        <v>9793.74</v>
      </c>
      <c r="L55" s="418"/>
      <c r="M55" s="429"/>
    </row>
    <row r="56" spans="1:20" ht="30" customHeight="1" x14ac:dyDescent="0.25">
      <c r="A56" s="352" t="s">
        <v>51</v>
      </c>
      <c r="B56" s="349" t="s">
        <v>327</v>
      </c>
      <c r="C56" s="399" t="s">
        <v>114</v>
      </c>
      <c r="D56" s="78" t="s">
        <v>9</v>
      </c>
      <c r="E56" s="226">
        <f t="shared" ref="E56:K56" si="21">SUM(E57:E60)</f>
        <v>89448.054000000004</v>
      </c>
      <c r="F56" s="226">
        <f t="shared" si="21"/>
        <v>611063.37360000005</v>
      </c>
      <c r="G56" s="227">
        <f t="shared" si="21"/>
        <v>127678.626</v>
      </c>
      <c r="H56" s="226">
        <f t="shared" si="21"/>
        <v>119406.15</v>
      </c>
      <c r="I56" s="226">
        <f t="shared" si="21"/>
        <v>119978.575</v>
      </c>
      <c r="J56" s="226">
        <f t="shared" si="21"/>
        <v>121304.107</v>
      </c>
      <c r="K56" s="226">
        <f t="shared" si="21"/>
        <v>122695.91560000001</v>
      </c>
      <c r="L56" s="416" t="s">
        <v>346</v>
      </c>
      <c r="M56" s="427" t="s">
        <v>145</v>
      </c>
    </row>
    <row r="57" spans="1:20" ht="30" customHeight="1" x14ac:dyDescent="0.25">
      <c r="A57" s="353" t="s">
        <v>133</v>
      </c>
      <c r="B57" s="350"/>
      <c r="C57" s="376"/>
      <c r="D57" s="225" t="s">
        <v>17</v>
      </c>
      <c r="E57" s="228">
        <v>0</v>
      </c>
      <c r="F57" s="226">
        <f>SUM(G57:K57)</f>
        <v>0</v>
      </c>
      <c r="G57" s="230">
        <v>0</v>
      </c>
      <c r="H57" s="231">
        <v>0</v>
      </c>
      <c r="I57" s="231">
        <v>0</v>
      </c>
      <c r="J57" s="231">
        <f t="shared" ref="J57:K59" si="22">I57*1.05</f>
        <v>0</v>
      </c>
      <c r="K57" s="231">
        <f t="shared" si="22"/>
        <v>0</v>
      </c>
      <c r="L57" s="417"/>
      <c r="M57" s="428"/>
    </row>
    <row r="58" spans="1:20" ht="30" customHeight="1" x14ac:dyDescent="0.25">
      <c r="A58" s="353" t="s">
        <v>133</v>
      </c>
      <c r="B58" s="350"/>
      <c r="C58" s="376"/>
      <c r="D58" s="225" t="s">
        <v>7</v>
      </c>
      <c r="E58" s="228">
        <v>0</v>
      </c>
      <c r="F58" s="226">
        <f>SUM(G58:K58)</f>
        <v>0</v>
      </c>
      <c r="G58" s="230">
        <v>0</v>
      </c>
      <c r="H58" s="231">
        <v>0</v>
      </c>
      <c r="I58" s="231">
        <v>0</v>
      </c>
      <c r="J58" s="231">
        <f t="shared" si="22"/>
        <v>0</v>
      </c>
      <c r="K58" s="231">
        <f t="shared" si="22"/>
        <v>0</v>
      </c>
      <c r="L58" s="417"/>
      <c r="M58" s="428"/>
      <c r="P58" s="208"/>
    </row>
    <row r="59" spans="1:20" ht="30" customHeight="1" x14ac:dyDescent="0.25">
      <c r="A59" s="353" t="s">
        <v>133</v>
      </c>
      <c r="B59" s="350"/>
      <c r="C59" s="376"/>
      <c r="D59" s="225" t="s">
        <v>24</v>
      </c>
      <c r="E59" s="228">
        <v>0</v>
      </c>
      <c r="F59" s="226">
        <f>SUM(G59:K59)</f>
        <v>134065.79260000002</v>
      </c>
      <c r="G59" s="227">
        <v>25000</v>
      </c>
      <c r="H59" s="226">
        <v>25491</v>
      </c>
      <c r="I59" s="226">
        <f>H59*1.04</f>
        <v>26510.639999999999</v>
      </c>
      <c r="J59" s="226">
        <f t="shared" si="22"/>
        <v>27836.172000000002</v>
      </c>
      <c r="K59" s="226">
        <f t="shared" si="22"/>
        <v>29227.980600000003</v>
      </c>
      <c r="L59" s="417"/>
      <c r="M59" s="428"/>
      <c r="S59" s="237"/>
      <c r="T59" s="234"/>
    </row>
    <row r="60" spans="1:20" ht="36" customHeight="1" x14ac:dyDescent="0.25">
      <c r="A60" s="354" t="s">
        <v>133</v>
      </c>
      <c r="B60" s="351"/>
      <c r="C60" s="415"/>
      <c r="D60" s="225" t="s">
        <v>25</v>
      </c>
      <c r="E60" s="226">
        <v>89448.054000000004</v>
      </c>
      <c r="F60" s="227">
        <f>SUM(G60:K60)</f>
        <v>476997.58100000001</v>
      </c>
      <c r="G60" s="271">
        <v>102678.626</v>
      </c>
      <c r="H60" s="226">
        <v>93915.15</v>
      </c>
      <c r="I60" s="226">
        <v>93467.934999999998</v>
      </c>
      <c r="J60" s="226">
        <v>93467.934999999998</v>
      </c>
      <c r="K60" s="226">
        <v>93467.934999999998</v>
      </c>
      <c r="L60" s="418"/>
      <c r="M60" s="429"/>
      <c r="S60" s="235"/>
      <c r="T60" s="236"/>
    </row>
    <row r="61" spans="1:20" ht="30" customHeight="1" x14ac:dyDescent="0.25">
      <c r="A61" s="352" t="s">
        <v>52</v>
      </c>
      <c r="B61" s="349" t="s">
        <v>194</v>
      </c>
      <c r="C61" s="399" t="s">
        <v>114</v>
      </c>
      <c r="D61" s="78" t="s">
        <v>9</v>
      </c>
      <c r="E61" s="226">
        <f t="shared" ref="E61:K61" si="23">SUM(E62:E65)</f>
        <v>22661.33</v>
      </c>
      <c r="F61" s="226">
        <f t="shared" si="23"/>
        <v>116460.28499999999</v>
      </c>
      <c r="G61" s="227">
        <f t="shared" si="23"/>
        <v>22461</v>
      </c>
      <c r="H61" s="226">
        <f t="shared" si="23"/>
        <v>23584.05</v>
      </c>
      <c r="I61" s="226">
        <f t="shared" si="23"/>
        <v>23471.744999999999</v>
      </c>
      <c r="J61" s="226">
        <f t="shared" si="23"/>
        <v>23471.744999999999</v>
      </c>
      <c r="K61" s="232">
        <f t="shared" si="23"/>
        <v>23471.744999999999</v>
      </c>
      <c r="L61" s="449" t="s">
        <v>346</v>
      </c>
      <c r="M61" s="349" t="s">
        <v>511</v>
      </c>
    </row>
    <row r="62" spans="1:20" ht="30" customHeight="1" x14ac:dyDescent="0.25">
      <c r="A62" s="353" t="s">
        <v>133</v>
      </c>
      <c r="B62" s="350"/>
      <c r="C62" s="376"/>
      <c r="D62" s="225" t="s">
        <v>17</v>
      </c>
      <c r="E62" s="228">
        <v>0</v>
      </c>
      <c r="F62" s="226">
        <f>SUM(G62:K62)</f>
        <v>0</v>
      </c>
      <c r="G62" s="230">
        <v>0</v>
      </c>
      <c r="H62" s="231">
        <v>0</v>
      </c>
      <c r="I62" s="231">
        <v>0</v>
      </c>
      <c r="J62" s="230">
        <f t="shared" ref="J62:K64" si="24">I62*1.05</f>
        <v>0</v>
      </c>
      <c r="K62" s="231">
        <f t="shared" si="24"/>
        <v>0</v>
      </c>
      <c r="L62" s="450"/>
      <c r="M62" s="350"/>
    </row>
    <row r="63" spans="1:20" ht="30" customHeight="1" x14ac:dyDescent="0.25">
      <c r="A63" s="353" t="s">
        <v>133</v>
      </c>
      <c r="B63" s="350"/>
      <c r="C63" s="376"/>
      <c r="D63" s="225" t="s">
        <v>7</v>
      </c>
      <c r="E63" s="228">
        <v>0</v>
      </c>
      <c r="F63" s="226">
        <f>SUM(G63:K63)</f>
        <v>0</v>
      </c>
      <c r="G63" s="230">
        <v>0</v>
      </c>
      <c r="H63" s="231">
        <v>0</v>
      </c>
      <c r="I63" s="231">
        <v>0</v>
      </c>
      <c r="J63" s="231">
        <f t="shared" si="24"/>
        <v>0</v>
      </c>
      <c r="K63" s="231">
        <f t="shared" si="24"/>
        <v>0</v>
      </c>
      <c r="L63" s="450"/>
      <c r="M63" s="350"/>
    </row>
    <row r="64" spans="1:20" ht="30" customHeight="1" x14ac:dyDescent="0.25">
      <c r="A64" s="353" t="s">
        <v>133</v>
      </c>
      <c r="B64" s="350"/>
      <c r="C64" s="376"/>
      <c r="D64" s="225" t="s">
        <v>24</v>
      </c>
      <c r="E64" s="228">
        <v>0</v>
      </c>
      <c r="F64" s="226">
        <f>SUM(G64:K64)</f>
        <v>0</v>
      </c>
      <c r="G64" s="227">
        <v>0</v>
      </c>
      <c r="H64" s="226">
        <v>0</v>
      </c>
      <c r="I64" s="226">
        <v>0</v>
      </c>
      <c r="J64" s="231">
        <f t="shared" si="24"/>
        <v>0</v>
      </c>
      <c r="K64" s="231">
        <f t="shared" si="24"/>
        <v>0</v>
      </c>
      <c r="L64" s="450"/>
      <c r="M64" s="350"/>
    </row>
    <row r="65" spans="1:13" ht="243.75" customHeight="1" x14ac:dyDescent="0.25">
      <c r="A65" s="354" t="s">
        <v>133</v>
      </c>
      <c r="B65" s="351"/>
      <c r="C65" s="415"/>
      <c r="D65" s="225" t="s">
        <v>25</v>
      </c>
      <c r="E65" s="228">
        <v>22661.33</v>
      </c>
      <c r="F65" s="226">
        <f>SUM(G65:K65)</f>
        <v>116460.28499999999</v>
      </c>
      <c r="G65" s="230">
        <v>22461</v>
      </c>
      <c r="H65" s="231">
        <v>23584.05</v>
      </c>
      <c r="I65" s="231">
        <v>23471.744999999999</v>
      </c>
      <c r="J65" s="231">
        <v>23471.744999999999</v>
      </c>
      <c r="K65" s="231">
        <v>23471.744999999999</v>
      </c>
      <c r="L65" s="451"/>
      <c r="M65" s="351"/>
    </row>
    <row r="66" spans="1:13" ht="30" customHeight="1" x14ac:dyDescent="0.25">
      <c r="A66" s="352" t="s">
        <v>59</v>
      </c>
      <c r="B66" s="349" t="s">
        <v>193</v>
      </c>
      <c r="C66" s="399" t="s">
        <v>114</v>
      </c>
      <c r="D66" s="78" t="s">
        <v>9</v>
      </c>
      <c r="E66" s="226">
        <f t="shared" ref="E66:K66" si="25">SUM(E67:E70)</f>
        <v>12833</v>
      </c>
      <c r="F66" s="226">
        <f t="shared" si="25"/>
        <v>25666</v>
      </c>
      <c r="G66" s="227">
        <f t="shared" si="25"/>
        <v>0</v>
      </c>
      <c r="H66" s="226">
        <f t="shared" si="25"/>
        <v>0</v>
      </c>
      <c r="I66" s="226">
        <f t="shared" si="25"/>
        <v>0</v>
      </c>
      <c r="J66" s="226">
        <f t="shared" si="25"/>
        <v>12833</v>
      </c>
      <c r="K66" s="226">
        <f t="shared" si="25"/>
        <v>12833</v>
      </c>
      <c r="L66" s="416" t="s">
        <v>346</v>
      </c>
      <c r="M66" s="349" t="s">
        <v>341</v>
      </c>
    </row>
    <row r="67" spans="1:13" ht="30" customHeight="1" x14ac:dyDescent="0.25">
      <c r="A67" s="353" t="s">
        <v>133</v>
      </c>
      <c r="B67" s="350"/>
      <c r="C67" s="376"/>
      <c r="D67" s="225" t="s">
        <v>17</v>
      </c>
      <c r="E67" s="228">
        <v>12833</v>
      </c>
      <c r="F67" s="226">
        <f>SUM(G67:K67)</f>
        <v>25666</v>
      </c>
      <c r="G67" s="230">
        <v>0</v>
      </c>
      <c r="H67" s="231">
        <v>0</v>
      </c>
      <c r="I67" s="231">
        <v>0</v>
      </c>
      <c r="J67" s="231">
        <v>12833</v>
      </c>
      <c r="K67" s="231">
        <v>12833</v>
      </c>
      <c r="L67" s="417"/>
      <c r="M67" s="350"/>
    </row>
    <row r="68" spans="1:13" ht="30" customHeight="1" x14ac:dyDescent="0.25">
      <c r="A68" s="353" t="s">
        <v>133</v>
      </c>
      <c r="B68" s="350"/>
      <c r="C68" s="376"/>
      <c r="D68" s="225" t="s">
        <v>7</v>
      </c>
      <c r="E68" s="228">
        <v>0</v>
      </c>
      <c r="F68" s="226">
        <f>SUM(G68:K68)</f>
        <v>0</v>
      </c>
      <c r="G68" s="230">
        <v>0</v>
      </c>
      <c r="H68" s="231">
        <v>0</v>
      </c>
      <c r="I68" s="231">
        <v>0</v>
      </c>
      <c r="J68" s="231">
        <f t="shared" ref="J68:K70" si="26">I68*1.05</f>
        <v>0</v>
      </c>
      <c r="K68" s="231">
        <f t="shared" si="26"/>
        <v>0</v>
      </c>
      <c r="L68" s="417"/>
      <c r="M68" s="350"/>
    </row>
    <row r="69" spans="1:13" ht="42" customHeight="1" x14ac:dyDescent="0.25">
      <c r="A69" s="353" t="s">
        <v>133</v>
      </c>
      <c r="B69" s="350"/>
      <c r="C69" s="376"/>
      <c r="D69" s="225" t="s">
        <v>24</v>
      </c>
      <c r="E69" s="228">
        <v>0</v>
      </c>
      <c r="F69" s="226">
        <f>SUM(G69:K69)</f>
        <v>0</v>
      </c>
      <c r="G69" s="227">
        <v>0</v>
      </c>
      <c r="H69" s="226">
        <v>0</v>
      </c>
      <c r="I69" s="226">
        <v>0</v>
      </c>
      <c r="J69" s="231">
        <f t="shared" si="26"/>
        <v>0</v>
      </c>
      <c r="K69" s="231">
        <f t="shared" si="26"/>
        <v>0</v>
      </c>
      <c r="L69" s="417"/>
      <c r="M69" s="350"/>
    </row>
    <row r="70" spans="1:13" ht="52.5" customHeight="1" x14ac:dyDescent="0.25">
      <c r="A70" s="354" t="s">
        <v>133</v>
      </c>
      <c r="B70" s="351"/>
      <c r="C70" s="415"/>
      <c r="D70" s="225" t="s">
        <v>25</v>
      </c>
      <c r="E70" s="228">
        <v>0</v>
      </c>
      <c r="F70" s="226">
        <f>SUM(G70:K70)</f>
        <v>0</v>
      </c>
      <c r="G70" s="230">
        <v>0</v>
      </c>
      <c r="H70" s="231">
        <v>0</v>
      </c>
      <c r="I70" s="231">
        <v>0</v>
      </c>
      <c r="J70" s="231">
        <f t="shared" si="26"/>
        <v>0</v>
      </c>
      <c r="K70" s="231">
        <f t="shared" si="26"/>
        <v>0</v>
      </c>
      <c r="L70" s="418"/>
      <c r="M70" s="351"/>
    </row>
    <row r="71" spans="1:13" ht="30" customHeight="1" x14ac:dyDescent="0.25">
      <c r="A71" s="352" t="s">
        <v>189</v>
      </c>
      <c r="B71" s="358" t="s">
        <v>192</v>
      </c>
      <c r="C71" s="424" t="s">
        <v>114</v>
      </c>
      <c r="D71" s="94" t="s">
        <v>9</v>
      </c>
      <c r="E71" s="229">
        <f>SUM(E72:E75)</f>
        <v>717.2</v>
      </c>
      <c r="F71" s="226">
        <f t="shared" ref="F71:K71" si="27">SUM(F72:F75)</f>
        <v>0</v>
      </c>
      <c r="G71" s="227">
        <f t="shared" si="27"/>
        <v>0</v>
      </c>
      <c r="H71" s="226">
        <f t="shared" si="27"/>
        <v>0</v>
      </c>
      <c r="I71" s="226">
        <f t="shared" si="27"/>
        <v>0</v>
      </c>
      <c r="J71" s="226">
        <f t="shared" si="27"/>
        <v>0</v>
      </c>
      <c r="K71" s="226">
        <f t="shared" si="27"/>
        <v>0</v>
      </c>
      <c r="L71" s="416" t="s">
        <v>346</v>
      </c>
      <c r="M71" s="349" t="s">
        <v>512</v>
      </c>
    </row>
    <row r="72" spans="1:13" ht="30" customHeight="1" x14ac:dyDescent="0.25">
      <c r="A72" s="353" t="s">
        <v>133</v>
      </c>
      <c r="B72" s="359"/>
      <c r="C72" s="425"/>
      <c r="D72" s="36" t="s">
        <v>17</v>
      </c>
      <c r="E72" s="228">
        <v>717.2</v>
      </c>
      <c r="F72" s="226">
        <f>SUM(G72:K72)</f>
        <v>0</v>
      </c>
      <c r="G72" s="230">
        <v>0</v>
      </c>
      <c r="H72" s="231">
        <v>0</v>
      </c>
      <c r="I72" s="231">
        <v>0</v>
      </c>
      <c r="J72" s="231">
        <f t="shared" ref="J72:K75" si="28">I72*1.05</f>
        <v>0</v>
      </c>
      <c r="K72" s="231">
        <f t="shared" si="28"/>
        <v>0</v>
      </c>
      <c r="L72" s="417"/>
      <c r="M72" s="350"/>
    </row>
    <row r="73" spans="1:13" ht="30" customHeight="1" x14ac:dyDescent="0.25">
      <c r="A73" s="353" t="s">
        <v>133</v>
      </c>
      <c r="B73" s="359"/>
      <c r="C73" s="425"/>
      <c r="D73" s="36" t="s">
        <v>7</v>
      </c>
      <c r="E73" s="228">
        <v>0</v>
      </c>
      <c r="F73" s="226">
        <f>SUM(G73:K73)</f>
        <v>0</v>
      </c>
      <c r="G73" s="230">
        <v>0</v>
      </c>
      <c r="H73" s="231">
        <v>0</v>
      </c>
      <c r="I73" s="231">
        <v>0</v>
      </c>
      <c r="J73" s="231">
        <f t="shared" si="28"/>
        <v>0</v>
      </c>
      <c r="K73" s="231">
        <f t="shared" si="28"/>
        <v>0</v>
      </c>
      <c r="L73" s="417"/>
      <c r="M73" s="350"/>
    </row>
    <row r="74" spans="1:13" ht="30" customHeight="1" x14ac:dyDescent="0.25">
      <c r="A74" s="353" t="s">
        <v>133</v>
      </c>
      <c r="B74" s="359"/>
      <c r="C74" s="425"/>
      <c r="D74" s="36" t="s">
        <v>24</v>
      </c>
      <c r="E74" s="228">
        <v>0</v>
      </c>
      <c r="F74" s="226">
        <f>SUM(G74:K74)</f>
        <v>0</v>
      </c>
      <c r="G74" s="227">
        <v>0</v>
      </c>
      <c r="H74" s="226">
        <v>0</v>
      </c>
      <c r="I74" s="226">
        <v>0</v>
      </c>
      <c r="J74" s="231">
        <f t="shared" si="28"/>
        <v>0</v>
      </c>
      <c r="K74" s="231">
        <f t="shared" si="28"/>
        <v>0</v>
      </c>
      <c r="L74" s="417"/>
      <c r="M74" s="350"/>
    </row>
    <row r="75" spans="1:13" ht="246.75" customHeight="1" x14ac:dyDescent="0.25">
      <c r="A75" s="354" t="s">
        <v>133</v>
      </c>
      <c r="B75" s="360"/>
      <c r="C75" s="426"/>
      <c r="D75" s="36" t="s">
        <v>25</v>
      </c>
      <c r="E75" s="228">
        <v>0</v>
      </c>
      <c r="F75" s="226">
        <f>SUM(G75:K75)</f>
        <v>0</v>
      </c>
      <c r="G75" s="230">
        <v>0</v>
      </c>
      <c r="H75" s="231">
        <v>0</v>
      </c>
      <c r="I75" s="231">
        <v>0</v>
      </c>
      <c r="J75" s="231">
        <f t="shared" si="28"/>
        <v>0</v>
      </c>
      <c r="K75" s="231">
        <f t="shared" si="28"/>
        <v>0</v>
      </c>
      <c r="L75" s="418"/>
      <c r="M75" s="351"/>
    </row>
    <row r="76" spans="1:13" ht="30" customHeight="1" x14ac:dyDescent="0.25">
      <c r="A76" s="352" t="s">
        <v>190</v>
      </c>
      <c r="B76" s="349" t="s">
        <v>191</v>
      </c>
      <c r="C76" s="399" t="s">
        <v>114</v>
      </c>
      <c r="D76" s="78" t="s">
        <v>9</v>
      </c>
      <c r="E76" s="229">
        <f t="shared" ref="E76:K76" si="29">SUM(E77:E80)</f>
        <v>25829</v>
      </c>
      <c r="F76" s="226">
        <f t="shared" si="29"/>
        <v>105525</v>
      </c>
      <c r="G76" s="227">
        <f t="shared" si="29"/>
        <v>18181</v>
      </c>
      <c r="H76" s="226">
        <f t="shared" si="29"/>
        <v>18181</v>
      </c>
      <c r="I76" s="226">
        <f t="shared" si="29"/>
        <v>18181</v>
      </c>
      <c r="J76" s="226">
        <f t="shared" si="29"/>
        <v>25491</v>
      </c>
      <c r="K76" s="226">
        <f t="shared" si="29"/>
        <v>25491</v>
      </c>
      <c r="L76" s="416" t="s">
        <v>346</v>
      </c>
      <c r="M76" s="349" t="s">
        <v>146</v>
      </c>
    </row>
    <row r="77" spans="1:13" ht="30" customHeight="1" x14ac:dyDescent="0.25">
      <c r="A77" s="353" t="s">
        <v>133</v>
      </c>
      <c r="B77" s="350"/>
      <c r="C77" s="376"/>
      <c r="D77" s="225" t="s">
        <v>17</v>
      </c>
      <c r="E77" s="228">
        <v>25829</v>
      </c>
      <c r="F77" s="226">
        <f>SUM(G77:K77)</f>
        <v>105525</v>
      </c>
      <c r="G77" s="230">
        <v>18181</v>
      </c>
      <c r="H77" s="231">
        <v>18181</v>
      </c>
      <c r="I77" s="231">
        <v>18181</v>
      </c>
      <c r="J77" s="231">
        <v>25491</v>
      </c>
      <c r="K77" s="231">
        <v>25491</v>
      </c>
      <c r="L77" s="417"/>
      <c r="M77" s="350"/>
    </row>
    <row r="78" spans="1:13" ht="30" customHeight="1" x14ac:dyDescent="0.25">
      <c r="A78" s="353" t="s">
        <v>133</v>
      </c>
      <c r="B78" s="350"/>
      <c r="C78" s="376"/>
      <c r="D78" s="225" t="s">
        <v>7</v>
      </c>
      <c r="E78" s="228">
        <v>0</v>
      </c>
      <c r="F78" s="226">
        <f>SUM(G78:K78)</f>
        <v>0</v>
      </c>
      <c r="G78" s="230">
        <v>0</v>
      </c>
      <c r="H78" s="231">
        <v>0</v>
      </c>
      <c r="I78" s="231">
        <v>0</v>
      </c>
      <c r="J78" s="231">
        <f t="shared" ref="J78:K80" si="30">I78*1.05</f>
        <v>0</v>
      </c>
      <c r="K78" s="231">
        <f t="shared" si="30"/>
        <v>0</v>
      </c>
      <c r="L78" s="417"/>
      <c r="M78" s="350"/>
    </row>
    <row r="79" spans="1:13" ht="30" customHeight="1" x14ac:dyDescent="0.25">
      <c r="A79" s="353" t="s">
        <v>133</v>
      </c>
      <c r="B79" s="350"/>
      <c r="C79" s="376"/>
      <c r="D79" s="225" t="s">
        <v>24</v>
      </c>
      <c r="E79" s="228">
        <v>0</v>
      </c>
      <c r="F79" s="226">
        <f>SUM(G79:K79)</f>
        <v>0</v>
      </c>
      <c r="G79" s="227">
        <v>0</v>
      </c>
      <c r="H79" s="226">
        <v>0</v>
      </c>
      <c r="I79" s="226">
        <v>0</v>
      </c>
      <c r="J79" s="231">
        <f t="shared" si="30"/>
        <v>0</v>
      </c>
      <c r="K79" s="231">
        <f t="shared" si="30"/>
        <v>0</v>
      </c>
      <c r="L79" s="417"/>
      <c r="M79" s="350"/>
    </row>
    <row r="80" spans="1:13" ht="215.25" customHeight="1" x14ac:dyDescent="0.25">
      <c r="A80" s="354" t="s">
        <v>133</v>
      </c>
      <c r="B80" s="351"/>
      <c r="C80" s="415"/>
      <c r="D80" s="225" t="s">
        <v>25</v>
      </c>
      <c r="E80" s="228">
        <v>0</v>
      </c>
      <c r="F80" s="226">
        <f>SUM(G80:K80)</f>
        <v>0</v>
      </c>
      <c r="G80" s="230">
        <v>0</v>
      </c>
      <c r="H80" s="231">
        <v>0</v>
      </c>
      <c r="I80" s="231">
        <v>0</v>
      </c>
      <c r="J80" s="231">
        <f t="shared" si="30"/>
        <v>0</v>
      </c>
      <c r="K80" s="231">
        <f t="shared" si="30"/>
        <v>0</v>
      </c>
      <c r="L80" s="418"/>
      <c r="M80" s="351"/>
    </row>
    <row r="81" spans="1:13" ht="30" customHeight="1" x14ac:dyDescent="0.25">
      <c r="A81" s="352" t="s">
        <v>497</v>
      </c>
      <c r="B81" s="349" t="s">
        <v>507</v>
      </c>
      <c r="C81" s="399" t="s">
        <v>114</v>
      </c>
      <c r="D81" s="78" t="s">
        <v>9</v>
      </c>
      <c r="E81" s="226">
        <f t="shared" ref="E81:K81" si="31">SUM(E82:E85)</f>
        <v>0</v>
      </c>
      <c r="F81" s="226">
        <f t="shared" si="31"/>
        <v>13785</v>
      </c>
      <c r="G81" s="227">
        <f t="shared" si="31"/>
        <v>13785</v>
      </c>
      <c r="H81" s="226">
        <f t="shared" si="31"/>
        <v>0</v>
      </c>
      <c r="I81" s="226">
        <f t="shared" si="31"/>
        <v>0</v>
      </c>
      <c r="J81" s="226">
        <f t="shared" si="31"/>
        <v>0</v>
      </c>
      <c r="K81" s="226">
        <f t="shared" si="31"/>
        <v>0</v>
      </c>
      <c r="L81" s="416" t="s">
        <v>346</v>
      </c>
      <c r="M81" s="412" t="s">
        <v>621</v>
      </c>
    </row>
    <row r="82" spans="1:13" ht="30" customHeight="1" x14ac:dyDescent="0.25">
      <c r="A82" s="353" t="s">
        <v>133</v>
      </c>
      <c r="B82" s="350"/>
      <c r="C82" s="376"/>
      <c r="D82" s="225" t="s">
        <v>17</v>
      </c>
      <c r="E82" s="228">
        <v>0</v>
      </c>
      <c r="F82" s="226">
        <f>SUM(G82:K82)</f>
        <v>0</v>
      </c>
      <c r="G82" s="230">
        <v>0</v>
      </c>
      <c r="H82" s="231">
        <v>0</v>
      </c>
      <c r="I82" s="231">
        <v>0</v>
      </c>
      <c r="J82" s="231">
        <v>0</v>
      </c>
      <c r="K82" s="231">
        <v>0</v>
      </c>
      <c r="L82" s="417"/>
      <c r="M82" s="413"/>
    </row>
    <row r="83" spans="1:13" ht="30" customHeight="1" x14ac:dyDescent="0.25">
      <c r="A83" s="353" t="s">
        <v>133</v>
      </c>
      <c r="B83" s="350"/>
      <c r="C83" s="376"/>
      <c r="D83" s="225" t="s">
        <v>7</v>
      </c>
      <c r="E83" s="228">
        <v>0</v>
      </c>
      <c r="F83" s="226">
        <f>SUM(G83:K83)</f>
        <v>0</v>
      </c>
      <c r="G83" s="230">
        <v>0</v>
      </c>
      <c r="H83" s="231">
        <v>0</v>
      </c>
      <c r="I83" s="231">
        <v>0</v>
      </c>
      <c r="J83" s="231">
        <f t="shared" ref="J83:J85" si="32">I83*1.05</f>
        <v>0</v>
      </c>
      <c r="K83" s="231">
        <f t="shared" ref="K83:K85" si="33">J83*1.05</f>
        <v>0</v>
      </c>
      <c r="L83" s="417"/>
      <c r="M83" s="413"/>
    </row>
    <row r="84" spans="1:13" ht="30" customHeight="1" x14ac:dyDescent="0.25">
      <c r="A84" s="353" t="s">
        <v>133</v>
      </c>
      <c r="B84" s="350"/>
      <c r="C84" s="376"/>
      <c r="D84" s="225" t="s">
        <v>24</v>
      </c>
      <c r="E84" s="228">
        <v>0</v>
      </c>
      <c r="F84" s="226">
        <f>SUM(G84:K84)</f>
        <v>0</v>
      </c>
      <c r="G84" s="227">
        <v>0</v>
      </c>
      <c r="H84" s="226">
        <v>0</v>
      </c>
      <c r="I84" s="226">
        <v>0</v>
      </c>
      <c r="J84" s="231">
        <f t="shared" si="32"/>
        <v>0</v>
      </c>
      <c r="K84" s="231">
        <f t="shared" si="33"/>
        <v>0</v>
      </c>
      <c r="L84" s="417"/>
      <c r="M84" s="413"/>
    </row>
    <row r="85" spans="1:13" ht="36.75" customHeight="1" x14ac:dyDescent="0.25">
      <c r="A85" s="354" t="s">
        <v>133</v>
      </c>
      <c r="B85" s="351"/>
      <c r="C85" s="415"/>
      <c r="D85" s="225" t="s">
        <v>25</v>
      </c>
      <c r="E85" s="228">
        <v>0</v>
      </c>
      <c r="F85" s="226">
        <f>SUM(G85:K85)</f>
        <v>13785</v>
      </c>
      <c r="G85" s="230">
        <v>13785</v>
      </c>
      <c r="H85" s="231">
        <v>0</v>
      </c>
      <c r="I85" s="231">
        <v>0</v>
      </c>
      <c r="J85" s="231">
        <f t="shared" si="32"/>
        <v>0</v>
      </c>
      <c r="K85" s="231">
        <f t="shared" si="33"/>
        <v>0</v>
      </c>
      <c r="L85" s="418"/>
      <c r="M85" s="414"/>
    </row>
    <row r="86" spans="1:13" ht="30" customHeight="1" x14ac:dyDescent="0.25">
      <c r="A86" s="259" t="s">
        <v>53</v>
      </c>
      <c r="B86" s="447" t="s">
        <v>340</v>
      </c>
      <c r="C86" s="447"/>
      <c r="D86" s="447"/>
      <c r="E86" s="447"/>
      <c r="F86" s="447"/>
      <c r="G86" s="447"/>
      <c r="H86" s="447"/>
      <c r="I86" s="447"/>
      <c r="J86" s="447"/>
      <c r="K86" s="447"/>
      <c r="L86" s="447"/>
      <c r="M86" s="448"/>
    </row>
    <row r="87" spans="1:13" ht="30" customHeight="1" x14ac:dyDescent="0.25">
      <c r="A87" s="352" t="s">
        <v>183</v>
      </c>
      <c r="B87" s="405" t="s">
        <v>180</v>
      </c>
      <c r="C87" s="399" t="s">
        <v>114</v>
      </c>
      <c r="D87" s="78" t="s">
        <v>9</v>
      </c>
      <c r="E87" s="226">
        <f t="shared" ref="E87:K87" si="34">SUM(E88:E91)</f>
        <v>73239</v>
      </c>
      <c r="F87" s="226">
        <f t="shared" si="34"/>
        <v>477216</v>
      </c>
      <c r="G87" s="227">
        <f t="shared" si="34"/>
        <v>109078</v>
      </c>
      <c r="H87" s="226">
        <f t="shared" si="34"/>
        <v>109078</v>
      </c>
      <c r="I87" s="226">
        <f t="shared" si="34"/>
        <v>109078</v>
      </c>
      <c r="J87" s="226">
        <f t="shared" si="34"/>
        <v>74991</v>
      </c>
      <c r="K87" s="226">
        <f t="shared" si="34"/>
        <v>74991</v>
      </c>
      <c r="L87" s="416" t="s">
        <v>346</v>
      </c>
      <c r="M87" s="349" t="s">
        <v>513</v>
      </c>
    </row>
    <row r="88" spans="1:13" ht="30" customHeight="1" x14ac:dyDescent="0.25">
      <c r="A88" s="353" t="s">
        <v>133</v>
      </c>
      <c r="B88" s="406"/>
      <c r="C88" s="376"/>
      <c r="D88" s="225" t="s">
        <v>17</v>
      </c>
      <c r="E88" s="228">
        <v>73239</v>
      </c>
      <c r="F88" s="226">
        <f>SUM(G88:K88)</f>
        <v>477216</v>
      </c>
      <c r="G88" s="230">
        <v>109078</v>
      </c>
      <c r="H88" s="231">
        <v>109078</v>
      </c>
      <c r="I88" s="231">
        <v>109078</v>
      </c>
      <c r="J88" s="231">
        <v>74991</v>
      </c>
      <c r="K88" s="231">
        <v>74991</v>
      </c>
      <c r="L88" s="417"/>
      <c r="M88" s="350"/>
    </row>
    <row r="89" spans="1:13" ht="30" customHeight="1" x14ac:dyDescent="0.25">
      <c r="A89" s="353" t="s">
        <v>133</v>
      </c>
      <c r="B89" s="406"/>
      <c r="C89" s="376"/>
      <c r="D89" s="225" t="s">
        <v>7</v>
      </c>
      <c r="E89" s="228">
        <v>0</v>
      </c>
      <c r="F89" s="226">
        <f>SUM(G89:K89)</f>
        <v>0</v>
      </c>
      <c r="G89" s="230">
        <v>0</v>
      </c>
      <c r="H89" s="231">
        <v>0</v>
      </c>
      <c r="I89" s="231">
        <v>0</v>
      </c>
      <c r="J89" s="231">
        <f t="shared" ref="J89:K91" si="35">I89*1.05</f>
        <v>0</v>
      </c>
      <c r="K89" s="231">
        <f t="shared" si="35"/>
        <v>0</v>
      </c>
      <c r="L89" s="417"/>
      <c r="M89" s="350"/>
    </row>
    <row r="90" spans="1:13" ht="30" customHeight="1" x14ac:dyDescent="0.25">
      <c r="A90" s="353" t="s">
        <v>133</v>
      </c>
      <c r="B90" s="406"/>
      <c r="C90" s="376"/>
      <c r="D90" s="225" t="s">
        <v>24</v>
      </c>
      <c r="E90" s="228">
        <v>0</v>
      </c>
      <c r="F90" s="226">
        <f>SUM(G90:K90)</f>
        <v>0</v>
      </c>
      <c r="G90" s="227">
        <v>0</v>
      </c>
      <c r="H90" s="226">
        <v>0</v>
      </c>
      <c r="I90" s="226">
        <v>0</v>
      </c>
      <c r="J90" s="231">
        <f t="shared" si="35"/>
        <v>0</v>
      </c>
      <c r="K90" s="231">
        <f t="shared" si="35"/>
        <v>0</v>
      </c>
      <c r="L90" s="417"/>
      <c r="M90" s="350"/>
    </row>
    <row r="91" spans="1:13" ht="112.5" customHeight="1" x14ac:dyDescent="0.25">
      <c r="A91" s="354" t="s">
        <v>133</v>
      </c>
      <c r="B91" s="407"/>
      <c r="C91" s="415"/>
      <c r="D91" s="225" t="s">
        <v>25</v>
      </c>
      <c r="E91" s="228">
        <v>0</v>
      </c>
      <c r="F91" s="226">
        <f>SUM(G91:K91)</f>
        <v>0</v>
      </c>
      <c r="G91" s="230">
        <v>0</v>
      </c>
      <c r="H91" s="231">
        <v>0</v>
      </c>
      <c r="I91" s="231">
        <v>0</v>
      </c>
      <c r="J91" s="231">
        <f t="shared" si="35"/>
        <v>0</v>
      </c>
      <c r="K91" s="231">
        <f t="shared" si="35"/>
        <v>0</v>
      </c>
      <c r="L91" s="418"/>
      <c r="M91" s="351"/>
    </row>
    <row r="92" spans="1:13" ht="30" customHeight="1" x14ac:dyDescent="0.25">
      <c r="A92" s="352" t="s">
        <v>69</v>
      </c>
      <c r="B92" s="405" t="s">
        <v>181</v>
      </c>
      <c r="C92" s="399" t="s">
        <v>114</v>
      </c>
      <c r="D92" s="78" t="s">
        <v>9</v>
      </c>
      <c r="E92" s="229">
        <f t="shared" ref="E92:K92" si="36">SUM(E93:E96)</f>
        <v>63</v>
      </c>
      <c r="F92" s="226">
        <f t="shared" si="36"/>
        <v>306</v>
      </c>
      <c r="G92" s="227">
        <f t="shared" si="36"/>
        <v>60</v>
      </c>
      <c r="H92" s="226">
        <f t="shared" si="36"/>
        <v>60</v>
      </c>
      <c r="I92" s="226">
        <f t="shared" si="36"/>
        <v>60</v>
      </c>
      <c r="J92" s="226">
        <f t="shared" si="36"/>
        <v>63</v>
      </c>
      <c r="K92" s="226">
        <f t="shared" si="36"/>
        <v>63</v>
      </c>
      <c r="L92" s="416" t="s">
        <v>346</v>
      </c>
      <c r="M92" s="427" t="s">
        <v>89</v>
      </c>
    </row>
    <row r="93" spans="1:13" ht="30" customHeight="1" x14ac:dyDescent="0.25">
      <c r="A93" s="353" t="s">
        <v>133</v>
      </c>
      <c r="B93" s="406"/>
      <c r="C93" s="376"/>
      <c r="D93" s="225" t="s">
        <v>17</v>
      </c>
      <c r="E93" s="228">
        <v>63</v>
      </c>
      <c r="F93" s="226">
        <f>SUM(G93:K93)</f>
        <v>306</v>
      </c>
      <c r="G93" s="230">
        <v>60</v>
      </c>
      <c r="H93" s="231">
        <v>60</v>
      </c>
      <c r="I93" s="231">
        <v>60</v>
      </c>
      <c r="J93" s="231">
        <v>63</v>
      </c>
      <c r="K93" s="231">
        <v>63</v>
      </c>
      <c r="L93" s="417"/>
      <c r="M93" s="428"/>
    </row>
    <row r="94" spans="1:13" ht="29.25" customHeight="1" x14ac:dyDescent="0.25">
      <c r="A94" s="353" t="s">
        <v>133</v>
      </c>
      <c r="B94" s="406"/>
      <c r="C94" s="376"/>
      <c r="D94" s="225" t="s">
        <v>7</v>
      </c>
      <c r="E94" s="228">
        <v>0</v>
      </c>
      <c r="F94" s="226">
        <f>SUM(G94:K94)</f>
        <v>0</v>
      </c>
      <c r="G94" s="230">
        <v>0</v>
      </c>
      <c r="H94" s="231">
        <v>0</v>
      </c>
      <c r="I94" s="231">
        <v>0</v>
      </c>
      <c r="J94" s="231">
        <f t="shared" ref="J94:K96" si="37">I94*1.05</f>
        <v>0</v>
      </c>
      <c r="K94" s="231">
        <f t="shared" si="37"/>
        <v>0</v>
      </c>
      <c r="L94" s="417"/>
      <c r="M94" s="428"/>
    </row>
    <row r="95" spans="1:13" ht="30" customHeight="1" x14ac:dyDescent="0.25">
      <c r="A95" s="353" t="s">
        <v>133</v>
      </c>
      <c r="B95" s="406"/>
      <c r="C95" s="376"/>
      <c r="D95" s="225" t="s">
        <v>24</v>
      </c>
      <c r="E95" s="228">
        <v>0</v>
      </c>
      <c r="F95" s="226">
        <f>SUM(G95:K95)</f>
        <v>0</v>
      </c>
      <c r="G95" s="227">
        <v>0</v>
      </c>
      <c r="H95" s="226">
        <v>0</v>
      </c>
      <c r="I95" s="226">
        <v>0</v>
      </c>
      <c r="J95" s="231">
        <f t="shared" si="37"/>
        <v>0</v>
      </c>
      <c r="K95" s="231">
        <f t="shared" si="37"/>
        <v>0</v>
      </c>
      <c r="L95" s="417"/>
      <c r="M95" s="428"/>
    </row>
    <row r="96" spans="1:13" ht="66" customHeight="1" x14ac:dyDescent="0.25">
      <c r="A96" s="354" t="s">
        <v>133</v>
      </c>
      <c r="B96" s="407"/>
      <c r="C96" s="415"/>
      <c r="D96" s="225" t="s">
        <v>25</v>
      </c>
      <c r="E96" s="228">
        <v>0</v>
      </c>
      <c r="F96" s="226">
        <f>SUM(G96:K96)</f>
        <v>0</v>
      </c>
      <c r="G96" s="230">
        <v>0</v>
      </c>
      <c r="H96" s="231">
        <v>0</v>
      </c>
      <c r="I96" s="231">
        <v>0</v>
      </c>
      <c r="J96" s="231">
        <f t="shared" si="37"/>
        <v>0</v>
      </c>
      <c r="K96" s="231">
        <f t="shared" si="37"/>
        <v>0</v>
      </c>
      <c r="L96" s="418"/>
      <c r="M96" s="429"/>
    </row>
    <row r="97" spans="1:13" ht="30" customHeight="1" x14ac:dyDescent="0.25">
      <c r="A97" s="352" t="s">
        <v>70</v>
      </c>
      <c r="B97" s="349" t="s">
        <v>389</v>
      </c>
      <c r="C97" s="399" t="s">
        <v>114</v>
      </c>
      <c r="D97" s="78" t="s">
        <v>9</v>
      </c>
      <c r="E97" s="226">
        <f t="shared" ref="E97:K97" si="38">SUM(E98:E101)</f>
        <v>249</v>
      </c>
      <c r="F97" s="226">
        <f t="shared" si="38"/>
        <v>2018</v>
      </c>
      <c r="G97" s="227">
        <f t="shared" si="38"/>
        <v>494</v>
      </c>
      <c r="H97" s="226">
        <f t="shared" si="38"/>
        <v>510</v>
      </c>
      <c r="I97" s="226">
        <f t="shared" si="38"/>
        <v>522</v>
      </c>
      <c r="J97" s="226">
        <f t="shared" si="38"/>
        <v>246</v>
      </c>
      <c r="K97" s="226">
        <f t="shared" si="38"/>
        <v>246</v>
      </c>
      <c r="L97" s="416" t="s">
        <v>346</v>
      </c>
      <c r="M97" s="349" t="s">
        <v>90</v>
      </c>
    </row>
    <row r="98" spans="1:13" ht="30" customHeight="1" x14ac:dyDescent="0.25">
      <c r="A98" s="353" t="s">
        <v>133</v>
      </c>
      <c r="B98" s="350"/>
      <c r="C98" s="376"/>
      <c r="D98" s="225" t="s">
        <v>17</v>
      </c>
      <c r="E98" s="228">
        <v>249</v>
      </c>
      <c r="F98" s="226">
        <f>SUM(G98:K98)</f>
        <v>2018</v>
      </c>
      <c r="G98" s="230">
        <v>494</v>
      </c>
      <c r="H98" s="231">
        <v>510</v>
      </c>
      <c r="I98" s="231">
        <v>522</v>
      </c>
      <c r="J98" s="231">
        <v>246</v>
      </c>
      <c r="K98" s="231">
        <v>246</v>
      </c>
      <c r="L98" s="417"/>
      <c r="M98" s="350"/>
    </row>
    <row r="99" spans="1:13" ht="30" customHeight="1" x14ac:dyDescent="0.25">
      <c r="A99" s="353" t="s">
        <v>133</v>
      </c>
      <c r="B99" s="350"/>
      <c r="C99" s="376"/>
      <c r="D99" s="225" t="s">
        <v>7</v>
      </c>
      <c r="E99" s="228">
        <v>0</v>
      </c>
      <c r="F99" s="226">
        <f>SUM(G99:K99)</f>
        <v>0</v>
      </c>
      <c r="G99" s="230">
        <v>0</v>
      </c>
      <c r="H99" s="231">
        <v>0</v>
      </c>
      <c r="I99" s="231">
        <v>0</v>
      </c>
      <c r="J99" s="231">
        <f t="shared" ref="J99:K101" si="39">I99*1.05</f>
        <v>0</v>
      </c>
      <c r="K99" s="231">
        <f t="shared" si="39"/>
        <v>0</v>
      </c>
      <c r="L99" s="417"/>
      <c r="M99" s="350"/>
    </row>
    <row r="100" spans="1:13" ht="30" customHeight="1" x14ac:dyDescent="0.25">
      <c r="A100" s="353" t="s">
        <v>133</v>
      </c>
      <c r="B100" s="350"/>
      <c r="C100" s="376"/>
      <c r="D100" s="225" t="s">
        <v>24</v>
      </c>
      <c r="E100" s="228">
        <v>0</v>
      </c>
      <c r="F100" s="226">
        <f>SUM(G100:K100)</f>
        <v>0</v>
      </c>
      <c r="G100" s="227">
        <v>0</v>
      </c>
      <c r="H100" s="226">
        <v>0</v>
      </c>
      <c r="I100" s="226">
        <v>0</v>
      </c>
      <c r="J100" s="231">
        <f t="shared" si="39"/>
        <v>0</v>
      </c>
      <c r="K100" s="231">
        <f t="shared" si="39"/>
        <v>0</v>
      </c>
      <c r="L100" s="417"/>
      <c r="M100" s="350"/>
    </row>
    <row r="101" spans="1:13" ht="54" customHeight="1" x14ac:dyDescent="0.25">
      <c r="A101" s="354" t="s">
        <v>133</v>
      </c>
      <c r="B101" s="351"/>
      <c r="C101" s="415"/>
      <c r="D101" s="225" t="s">
        <v>25</v>
      </c>
      <c r="E101" s="228">
        <v>0</v>
      </c>
      <c r="F101" s="226">
        <f>SUM(G101:K101)</f>
        <v>0</v>
      </c>
      <c r="G101" s="230">
        <v>0</v>
      </c>
      <c r="H101" s="231">
        <v>0</v>
      </c>
      <c r="I101" s="231">
        <v>0</v>
      </c>
      <c r="J101" s="231">
        <f t="shared" si="39"/>
        <v>0</v>
      </c>
      <c r="K101" s="231">
        <f t="shared" si="39"/>
        <v>0</v>
      </c>
      <c r="L101" s="418"/>
      <c r="M101" s="351"/>
    </row>
    <row r="102" spans="1:13" ht="30" customHeight="1" x14ac:dyDescent="0.25">
      <c r="A102" s="352" t="s">
        <v>71</v>
      </c>
      <c r="B102" s="349" t="s">
        <v>581</v>
      </c>
      <c r="C102" s="399" t="s">
        <v>114</v>
      </c>
      <c r="D102" s="78" t="s">
        <v>9</v>
      </c>
      <c r="E102" s="226">
        <f t="shared" ref="E102:K102" si="40">SUM(E103:E106)</f>
        <v>69918</v>
      </c>
      <c r="F102" s="226">
        <f t="shared" si="40"/>
        <v>257961.19</v>
      </c>
      <c r="G102" s="227">
        <f t="shared" si="40"/>
        <v>42124</v>
      </c>
      <c r="H102" s="226">
        <f t="shared" si="40"/>
        <v>54152.7</v>
      </c>
      <c r="I102" s="226">
        <f t="shared" si="40"/>
        <v>53894.83</v>
      </c>
      <c r="J102" s="226">
        <f t="shared" si="40"/>
        <v>53894.83</v>
      </c>
      <c r="K102" s="226">
        <f t="shared" si="40"/>
        <v>53894.83</v>
      </c>
      <c r="L102" s="416" t="s">
        <v>388</v>
      </c>
      <c r="M102" s="349" t="s">
        <v>513</v>
      </c>
    </row>
    <row r="103" spans="1:13" ht="30" customHeight="1" x14ac:dyDescent="0.25">
      <c r="A103" s="353" t="s">
        <v>133</v>
      </c>
      <c r="B103" s="350"/>
      <c r="C103" s="376"/>
      <c r="D103" s="225" t="s">
        <v>17</v>
      </c>
      <c r="E103" s="228">
        <v>0</v>
      </c>
      <c r="F103" s="226">
        <f>SUM(G103:K103)</f>
        <v>0</v>
      </c>
      <c r="G103" s="230">
        <v>0</v>
      </c>
      <c r="H103" s="231">
        <v>0</v>
      </c>
      <c r="I103" s="231">
        <v>0</v>
      </c>
      <c r="J103" s="231">
        <v>0</v>
      </c>
      <c r="K103" s="231">
        <v>0</v>
      </c>
      <c r="L103" s="417"/>
      <c r="M103" s="350"/>
    </row>
    <row r="104" spans="1:13" ht="30" customHeight="1" x14ac:dyDescent="0.25">
      <c r="A104" s="353" t="s">
        <v>133</v>
      </c>
      <c r="B104" s="350"/>
      <c r="C104" s="376"/>
      <c r="D104" s="225" t="s">
        <v>7</v>
      </c>
      <c r="E104" s="228">
        <v>0</v>
      </c>
      <c r="F104" s="226">
        <f>SUM(G104:K104)</f>
        <v>0</v>
      </c>
      <c r="G104" s="230">
        <v>0</v>
      </c>
      <c r="H104" s="231">
        <v>0</v>
      </c>
      <c r="I104" s="231">
        <v>0</v>
      </c>
      <c r="J104" s="231">
        <f t="shared" ref="J104:K105" si="41">I104*1.05</f>
        <v>0</v>
      </c>
      <c r="K104" s="231">
        <f t="shared" si="41"/>
        <v>0</v>
      </c>
      <c r="L104" s="417"/>
      <c r="M104" s="350"/>
    </row>
    <row r="105" spans="1:13" ht="30" customHeight="1" x14ac:dyDescent="0.25">
      <c r="A105" s="353" t="s">
        <v>133</v>
      </c>
      <c r="B105" s="350"/>
      <c r="C105" s="376"/>
      <c r="D105" s="225" t="s">
        <v>24</v>
      </c>
      <c r="E105" s="228">
        <v>24300</v>
      </c>
      <c r="F105" s="226">
        <f>SUM(G105:K105)</f>
        <v>0</v>
      </c>
      <c r="G105" s="227">
        <v>0</v>
      </c>
      <c r="H105" s="226">
        <v>0</v>
      </c>
      <c r="I105" s="226">
        <v>0</v>
      </c>
      <c r="J105" s="231">
        <f t="shared" si="41"/>
        <v>0</v>
      </c>
      <c r="K105" s="231">
        <f t="shared" si="41"/>
        <v>0</v>
      </c>
      <c r="L105" s="417"/>
      <c r="M105" s="350"/>
    </row>
    <row r="106" spans="1:13" ht="127.5" customHeight="1" x14ac:dyDescent="0.25">
      <c r="A106" s="354" t="s">
        <v>133</v>
      </c>
      <c r="B106" s="351"/>
      <c r="C106" s="415"/>
      <c r="D106" s="225" t="s">
        <v>25</v>
      </c>
      <c r="E106" s="228">
        <v>45618</v>
      </c>
      <c r="F106" s="226">
        <f>SUM(G106:K106)</f>
        <v>257961.19</v>
      </c>
      <c r="G106" s="230">
        <v>42124</v>
      </c>
      <c r="H106" s="231">
        <v>54152.7</v>
      </c>
      <c r="I106" s="231">
        <v>53894.83</v>
      </c>
      <c r="J106" s="231">
        <v>53894.83</v>
      </c>
      <c r="K106" s="231">
        <v>53894.83</v>
      </c>
      <c r="L106" s="418"/>
      <c r="M106" s="351"/>
    </row>
    <row r="107" spans="1:13" ht="30" customHeight="1" x14ac:dyDescent="0.25">
      <c r="A107" s="430" t="s">
        <v>121</v>
      </c>
      <c r="B107" s="433" t="s">
        <v>567</v>
      </c>
      <c r="C107" s="399" t="s">
        <v>114</v>
      </c>
      <c r="D107" s="78" t="s">
        <v>9</v>
      </c>
      <c r="E107" s="226">
        <f t="shared" ref="E107" si="42">SUM(E108:E111)</f>
        <v>142885</v>
      </c>
      <c r="F107" s="226">
        <f t="shared" ref="F107:K107" si="43">SUM(F108:F111)</f>
        <v>8488298.0309999995</v>
      </c>
      <c r="G107" s="227">
        <f t="shared" si="43"/>
        <v>1827938.6710000001</v>
      </c>
      <c r="H107" s="226">
        <f t="shared" si="43"/>
        <v>3874621.6</v>
      </c>
      <c r="I107" s="226">
        <f t="shared" si="43"/>
        <v>2466297.7599999998</v>
      </c>
      <c r="J107" s="226">
        <f t="shared" si="43"/>
        <v>319440</v>
      </c>
      <c r="K107" s="226">
        <f t="shared" si="43"/>
        <v>0</v>
      </c>
      <c r="L107" s="422"/>
      <c r="M107" s="423" t="s">
        <v>81</v>
      </c>
    </row>
    <row r="108" spans="1:13" ht="30" customHeight="1" x14ac:dyDescent="0.25">
      <c r="A108" s="431"/>
      <c r="B108" s="296" t="s">
        <v>566</v>
      </c>
      <c r="C108" s="376"/>
      <c r="D108" s="225" t="s">
        <v>17</v>
      </c>
      <c r="E108" s="231">
        <f>E114+E119+E124+E139+E144+E149+E154+E159+E164+E169+E174+E179+E184+E189+E194</f>
        <v>0</v>
      </c>
      <c r="F108" s="231">
        <f>SUM(G108:K108)</f>
        <v>164316.07</v>
      </c>
      <c r="G108" s="230">
        <f>G114+G119+G124+G139+G144+G149+G154+G159+G164+G169+G174+G179+G184+G189+G194+G199+G209+G214+G229+G204+G224</f>
        <v>164316.07</v>
      </c>
      <c r="H108" s="231">
        <f t="shared" ref="H108:K108" si="44">H114+H119+H124+H139+H144+H149+H154+H159+H164+H169+H174+H179+H184+H189+H194+H199+H209+H214+H239</f>
        <v>0</v>
      </c>
      <c r="I108" s="231">
        <f t="shared" si="44"/>
        <v>0</v>
      </c>
      <c r="J108" s="231">
        <f t="shared" si="44"/>
        <v>0</v>
      </c>
      <c r="K108" s="231">
        <f t="shared" si="44"/>
        <v>0</v>
      </c>
      <c r="L108" s="422"/>
      <c r="M108" s="423"/>
    </row>
    <row r="109" spans="1:13" ht="30" customHeight="1" x14ac:dyDescent="0.25">
      <c r="A109" s="431"/>
      <c r="B109" s="296" t="s">
        <v>566</v>
      </c>
      <c r="C109" s="376"/>
      <c r="D109" s="225" t="s">
        <v>7</v>
      </c>
      <c r="E109" s="231">
        <f t="shared" ref="E109:E111" si="45">E115+E120+E125+E140+E145+E150+E155+E160+E165+E170+E175+E180+E185+E190+E195</f>
        <v>0</v>
      </c>
      <c r="F109" s="231">
        <f t="shared" ref="F109:F111" si="46">SUM(G109:K109)</f>
        <v>0</v>
      </c>
      <c r="G109" s="230">
        <f t="shared" ref="G109:K110" si="47">G115+G120+G125+G140+G145+G150+G155+G160+G165+G170+G175+G180+G185+G190+G195+G200+G210+G215+G240</f>
        <v>0</v>
      </c>
      <c r="H109" s="231">
        <f t="shared" si="47"/>
        <v>0</v>
      </c>
      <c r="I109" s="231">
        <f t="shared" si="47"/>
        <v>0</v>
      </c>
      <c r="J109" s="231">
        <f t="shared" si="47"/>
        <v>0</v>
      </c>
      <c r="K109" s="231">
        <f t="shared" si="47"/>
        <v>0</v>
      </c>
      <c r="L109" s="422"/>
      <c r="M109" s="423"/>
    </row>
    <row r="110" spans="1:13" ht="30" customHeight="1" x14ac:dyDescent="0.25">
      <c r="A110" s="431"/>
      <c r="B110" s="296" t="s">
        <v>566</v>
      </c>
      <c r="C110" s="376"/>
      <c r="D110" s="225" t="s">
        <v>24</v>
      </c>
      <c r="E110" s="231">
        <f t="shared" si="45"/>
        <v>0</v>
      </c>
      <c r="F110" s="231">
        <f t="shared" si="46"/>
        <v>8023490</v>
      </c>
      <c r="G110" s="230">
        <f t="shared" si="47"/>
        <v>1496190</v>
      </c>
      <c r="H110" s="231">
        <f t="shared" si="47"/>
        <v>3810700</v>
      </c>
      <c r="I110" s="231">
        <f t="shared" si="47"/>
        <v>2397160</v>
      </c>
      <c r="J110" s="231">
        <f t="shared" si="47"/>
        <v>319440</v>
      </c>
      <c r="K110" s="231">
        <f t="shared" si="47"/>
        <v>0</v>
      </c>
      <c r="L110" s="422"/>
      <c r="M110" s="423"/>
    </row>
    <row r="111" spans="1:13" ht="30" customHeight="1" x14ac:dyDescent="0.25">
      <c r="A111" s="432"/>
      <c r="B111" s="297" t="s">
        <v>566</v>
      </c>
      <c r="C111" s="415"/>
      <c r="D111" s="225" t="s">
        <v>25</v>
      </c>
      <c r="E111" s="231">
        <f t="shared" si="45"/>
        <v>142885</v>
      </c>
      <c r="F111" s="231">
        <f t="shared" si="46"/>
        <v>300491.96100000001</v>
      </c>
      <c r="G111" s="230">
        <f>G117+G122+G127+G142+G147+G152+G157+G162+G167+G172+G177+G182+G187+G192+G197+G202+G212+G217+G242+G222+G207+G237</f>
        <v>167432.60100000002</v>
      </c>
      <c r="H111" s="231">
        <f>H117+H122+H127+H142+H147+H152+H157+H162+H167+H172+H177+H182+H187+H192+H197+H202+H212+H217+H242+H207+H237</f>
        <v>63921.599999999999</v>
      </c>
      <c r="I111" s="231">
        <f>I117+I122+I127+I142+I147+I152+I157+I162+I167+I172+I177+I182+I187+I192+I197+I202+I212+I217+I242+I207</f>
        <v>69137.759999999995</v>
      </c>
      <c r="J111" s="231">
        <f>J117+J122+J127+J142+J147+J152+J157+J162+J167+J172+J177+J182+J187+J192+J197+J202+J212+J217+J242</f>
        <v>0</v>
      </c>
      <c r="K111" s="231">
        <f>K117+K122+K127+K142+K147+K152+K157+K162+K167+K172+K177+K182+K187+K192+K197+K202+K212+K217+K242</f>
        <v>0</v>
      </c>
      <c r="L111" s="422"/>
      <c r="M111" s="423"/>
    </row>
    <row r="112" spans="1:13" ht="30.75" customHeight="1" x14ac:dyDescent="0.25">
      <c r="A112" s="259" t="s">
        <v>56</v>
      </c>
      <c r="B112" s="421" t="s">
        <v>184</v>
      </c>
      <c r="C112" s="421"/>
      <c r="D112" s="421"/>
      <c r="E112" s="421"/>
      <c r="F112" s="421"/>
      <c r="G112" s="421"/>
      <c r="H112" s="421"/>
      <c r="I112" s="421"/>
      <c r="J112" s="421"/>
      <c r="K112" s="421"/>
      <c r="L112" s="421"/>
      <c r="M112" s="422"/>
    </row>
    <row r="113" spans="1:13" ht="30.75" customHeight="1" x14ac:dyDescent="0.25">
      <c r="A113" s="352" t="s">
        <v>147</v>
      </c>
      <c r="B113" s="371" t="s">
        <v>562</v>
      </c>
      <c r="C113" s="408" t="s">
        <v>390</v>
      </c>
      <c r="D113" s="78" t="s">
        <v>9</v>
      </c>
      <c r="E113" s="226">
        <f>SUM(E114:E117)</f>
        <v>138385</v>
      </c>
      <c r="F113" s="226">
        <f t="shared" ref="F113:K113" si="48">SUM(F114:F117)</f>
        <v>47070.858999999997</v>
      </c>
      <c r="G113" s="227">
        <f t="shared" si="48"/>
        <v>47070.858999999997</v>
      </c>
      <c r="H113" s="226">
        <f t="shared" si="48"/>
        <v>0</v>
      </c>
      <c r="I113" s="226">
        <f t="shared" si="48"/>
        <v>0</v>
      </c>
      <c r="J113" s="226">
        <f t="shared" si="48"/>
        <v>0</v>
      </c>
      <c r="K113" s="226">
        <f t="shared" si="48"/>
        <v>0</v>
      </c>
      <c r="L113" s="419" t="s">
        <v>346</v>
      </c>
      <c r="M113" s="349" t="s">
        <v>514</v>
      </c>
    </row>
    <row r="114" spans="1:13" ht="30" customHeight="1" x14ac:dyDescent="0.25">
      <c r="A114" s="353" t="s">
        <v>133</v>
      </c>
      <c r="B114" s="371"/>
      <c r="C114" s="408"/>
      <c r="D114" s="225" t="s">
        <v>17</v>
      </c>
      <c r="E114" s="228">
        <v>0</v>
      </c>
      <c r="F114" s="226">
        <f>SUM(G114:K114)</f>
        <v>0</v>
      </c>
      <c r="G114" s="230">
        <v>0</v>
      </c>
      <c r="H114" s="231">
        <v>0</v>
      </c>
      <c r="I114" s="231">
        <v>0</v>
      </c>
      <c r="J114" s="231">
        <f t="shared" ref="J114:K117" si="49">I114*1.05</f>
        <v>0</v>
      </c>
      <c r="K114" s="231">
        <f t="shared" si="49"/>
        <v>0</v>
      </c>
      <c r="L114" s="419"/>
      <c r="M114" s="350"/>
    </row>
    <row r="115" spans="1:13" ht="30" customHeight="1" x14ac:dyDescent="0.25">
      <c r="A115" s="353" t="s">
        <v>133</v>
      </c>
      <c r="B115" s="371"/>
      <c r="C115" s="408"/>
      <c r="D115" s="225" t="s">
        <v>7</v>
      </c>
      <c r="E115" s="228">
        <v>0</v>
      </c>
      <c r="F115" s="226">
        <f>SUM(G115:K115)</f>
        <v>0</v>
      </c>
      <c r="G115" s="230">
        <v>0</v>
      </c>
      <c r="H115" s="231">
        <v>0</v>
      </c>
      <c r="I115" s="231">
        <v>0</v>
      </c>
      <c r="J115" s="231">
        <f t="shared" si="49"/>
        <v>0</v>
      </c>
      <c r="K115" s="231">
        <f t="shared" si="49"/>
        <v>0</v>
      </c>
      <c r="L115" s="419"/>
      <c r="M115" s="350"/>
    </row>
    <row r="116" spans="1:13" ht="30" customHeight="1" x14ac:dyDescent="0.25">
      <c r="A116" s="353" t="s">
        <v>133</v>
      </c>
      <c r="B116" s="371"/>
      <c r="C116" s="408"/>
      <c r="D116" s="225" t="s">
        <v>24</v>
      </c>
      <c r="E116" s="228">
        <v>0</v>
      </c>
      <c r="F116" s="226">
        <f>SUM(G116:K116)</f>
        <v>0</v>
      </c>
      <c r="G116" s="227">
        <v>0</v>
      </c>
      <c r="H116" s="226">
        <v>0</v>
      </c>
      <c r="I116" s="226">
        <v>0</v>
      </c>
      <c r="J116" s="231">
        <f t="shared" si="49"/>
        <v>0</v>
      </c>
      <c r="K116" s="231">
        <f t="shared" si="49"/>
        <v>0</v>
      </c>
      <c r="L116" s="419"/>
      <c r="M116" s="350"/>
    </row>
    <row r="117" spans="1:13" ht="82.5" customHeight="1" x14ac:dyDescent="0.25">
      <c r="A117" s="354" t="s">
        <v>133</v>
      </c>
      <c r="B117" s="371"/>
      <c r="C117" s="408"/>
      <c r="D117" s="225" t="s">
        <v>25</v>
      </c>
      <c r="E117" s="228">
        <v>138385</v>
      </c>
      <c r="F117" s="226">
        <f>SUM(G117:K117)</f>
        <v>47070.858999999997</v>
      </c>
      <c r="G117" s="230">
        <v>47070.858999999997</v>
      </c>
      <c r="H117" s="231">
        <v>0</v>
      </c>
      <c r="I117" s="231">
        <v>0</v>
      </c>
      <c r="J117" s="231">
        <f t="shared" si="49"/>
        <v>0</v>
      </c>
      <c r="K117" s="231">
        <f t="shared" si="49"/>
        <v>0</v>
      </c>
      <c r="L117" s="419"/>
      <c r="M117" s="351"/>
    </row>
    <row r="118" spans="1:13" ht="30" customHeight="1" x14ac:dyDescent="0.25">
      <c r="A118" s="352" t="s">
        <v>148</v>
      </c>
      <c r="B118" s="371" t="s">
        <v>185</v>
      </c>
      <c r="C118" s="408" t="s">
        <v>390</v>
      </c>
      <c r="D118" s="78" t="s">
        <v>9</v>
      </c>
      <c r="E118" s="226">
        <f>SUM(E119:E122)</f>
        <v>4500</v>
      </c>
      <c r="F118" s="226">
        <f t="shared" ref="F118:K118" si="50">SUM(F119:F122)</f>
        <v>117765.902</v>
      </c>
      <c r="G118" s="227">
        <f t="shared" si="50"/>
        <v>117765.902</v>
      </c>
      <c r="H118" s="226">
        <f t="shared" si="50"/>
        <v>0</v>
      </c>
      <c r="I118" s="226">
        <f t="shared" si="50"/>
        <v>0</v>
      </c>
      <c r="J118" s="226">
        <f t="shared" si="50"/>
        <v>0</v>
      </c>
      <c r="K118" s="226">
        <f t="shared" si="50"/>
        <v>0</v>
      </c>
      <c r="L118" s="419" t="s">
        <v>346</v>
      </c>
      <c r="M118" s="349" t="s">
        <v>515</v>
      </c>
    </row>
    <row r="119" spans="1:13" ht="30.75" customHeight="1" x14ac:dyDescent="0.25">
      <c r="A119" s="353" t="s">
        <v>133</v>
      </c>
      <c r="B119" s="371"/>
      <c r="C119" s="408"/>
      <c r="D119" s="225" t="s">
        <v>17</v>
      </c>
      <c r="E119" s="228">
        <v>0</v>
      </c>
      <c r="F119" s="226">
        <f>SUM(G119:K119)</f>
        <v>0</v>
      </c>
      <c r="G119" s="230">
        <v>0</v>
      </c>
      <c r="H119" s="231">
        <v>0</v>
      </c>
      <c r="I119" s="231">
        <v>0</v>
      </c>
      <c r="J119" s="231">
        <f t="shared" ref="J119:K122" si="51">I119*1.05</f>
        <v>0</v>
      </c>
      <c r="K119" s="231">
        <f t="shared" si="51"/>
        <v>0</v>
      </c>
      <c r="L119" s="419"/>
      <c r="M119" s="350"/>
    </row>
    <row r="120" spans="1:13" ht="30.75" customHeight="1" x14ac:dyDescent="0.25">
      <c r="A120" s="353" t="s">
        <v>133</v>
      </c>
      <c r="B120" s="371"/>
      <c r="C120" s="408"/>
      <c r="D120" s="225" t="s">
        <v>7</v>
      </c>
      <c r="E120" s="228">
        <v>0</v>
      </c>
      <c r="F120" s="226">
        <f>SUM(G120:K120)</f>
        <v>0</v>
      </c>
      <c r="G120" s="230">
        <v>0</v>
      </c>
      <c r="H120" s="231">
        <v>0</v>
      </c>
      <c r="I120" s="231">
        <v>0</v>
      </c>
      <c r="J120" s="231">
        <f t="shared" si="51"/>
        <v>0</v>
      </c>
      <c r="K120" s="231">
        <f t="shared" si="51"/>
        <v>0</v>
      </c>
      <c r="L120" s="419"/>
      <c r="M120" s="350"/>
    </row>
    <row r="121" spans="1:13" ht="30.75" customHeight="1" x14ac:dyDescent="0.25">
      <c r="A121" s="353" t="s">
        <v>133</v>
      </c>
      <c r="B121" s="371"/>
      <c r="C121" s="408"/>
      <c r="D121" s="225" t="s">
        <v>24</v>
      </c>
      <c r="E121" s="228">
        <v>0</v>
      </c>
      <c r="F121" s="226">
        <f>SUM(G121:K121)</f>
        <v>0</v>
      </c>
      <c r="G121" s="227">
        <v>0</v>
      </c>
      <c r="H121" s="226">
        <v>0</v>
      </c>
      <c r="I121" s="226">
        <v>0</v>
      </c>
      <c r="J121" s="231">
        <f t="shared" si="51"/>
        <v>0</v>
      </c>
      <c r="K121" s="231">
        <f t="shared" si="51"/>
        <v>0</v>
      </c>
      <c r="L121" s="419"/>
      <c r="M121" s="350"/>
    </row>
    <row r="122" spans="1:13" ht="51.75" customHeight="1" x14ac:dyDescent="0.25">
      <c r="A122" s="354" t="s">
        <v>133</v>
      </c>
      <c r="B122" s="371"/>
      <c r="C122" s="408"/>
      <c r="D122" s="225" t="s">
        <v>25</v>
      </c>
      <c r="E122" s="228">
        <v>4500</v>
      </c>
      <c r="F122" s="226">
        <f>SUM(G122:K122)</f>
        <v>117765.902</v>
      </c>
      <c r="G122" s="230">
        <v>117765.902</v>
      </c>
      <c r="H122" s="231">
        <v>0</v>
      </c>
      <c r="I122" s="231">
        <v>0</v>
      </c>
      <c r="J122" s="231">
        <f t="shared" si="51"/>
        <v>0</v>
      </c>
      <c r="K122" s="231">
        <f t="shared" si="51"/>
        <v>0</v>
      </c>
      <c r="L122" s="419"/>
      <c r="M122" s="351"/>
    </row>
    <row r="123" spans="1:13" ht="30" customHeight="1" x14ac:dyDescent="0.25">
      <c r="A123" s="352" t="s">
        <v>149</v>
      </c>
      <c r="B123" s="371" t="s">
        <v>351</v>
      </c>
      <c r="C123" s="408" t="s">
        <v>391</v>
      </c>
      <c r="D123" s="78" t="s">
        <v>9</v>
      </c>
      <c r="E123" s="226">
        <f>SUM(E124:E127)</f>
        <v>0</v>
      </c>
      <c r="F123" s="226">
        <f t="shared" ref="F123:K123" si="52">SUM(F124:F127)</f>
        <v>116115</v>
      </c>
      <c r="G123" s="227">
        <f t="shared" si="52"/>
        <v>116115</v>
      </c>
      <c r="H123" s="226">
        <f t="shared" si="52"/>
        <v>0</v>
      </c>
      <c r="I123" s="226">
        <f t="shared" si="52"/>
        <v>0</v>
      </c>
      <c r="J123" s="226">
        <f t="shared" si="52"/>
        <v>0</v>
      </c>
      <c r="K123" s="226">
        <f t="shared" si="52"/>
        <v>0</v>
      </c>
      <c r="L123" s="419" t="s">
        <v>346</v>
      </c>
      <c r="M123" s="349" t="s">
        <v>515</v>
      </c>
    </row>
    <row r="124" spans="1:13" ht="35.25" customHeight="1" x14ac:dyDescent="0.25">
      <c r="A124" s="353" t="s">
        <v>133</v>
      </c>
      <c r="B124" s="371"/>
      <c r="C124" s="408"/>
      <c r="D124" s="225" t="s">
        <v>17</v>
      </c>
      <c r="E124" s="228">
        <v>0</v>
      </c>
      <c r="F124" s="226">
        <f>SUM(G124:K124)</f>
        <v>0</v>
      </c>
      <c r="G124" s="230">
        <v>0</v>
      </c>
      <c r="H124" s="231">
        <v>0</v>
      </c>
      <c r="I124" s="231">
        <v>0</v>
      </c>
      <c r="J124" s="231">
        <f t="shared" ref="J124:K127" si="53">I124*1.05</f>
        <v>0</v>
      </c>
      <c r="K124" s="231">
        <f t="shared" si="53"/>
        <v>0</v>
      </c>
      <c r="L124" s="419"/>
      <c r="M124" s="350"/>
    </row>
    <row r="125" spans="1:13" ht="30" customHeight="1" x14ac:dyDescent="0.25">
      <c r="A125" s="353" t="s">
        <v>133</v>
      </c>
      <c r="B125" s="371"/>
      <c r="C125" s="408"/>
      <c r="D125" s="225" t="s">
        <v>7</v>
      </c>
      <c r="E125" s="228">
        <v>0</v>
      </c>
      <c r="F125" s="226">
        <f>SUM(G125:K125)</f>
        <v>0</v>
      </c>
      <c r="G125" s="230">
        <v>0</v>
      </c>
      <c r="H125" s="231">
        <v>0</v>
      </c>
      <c r="I125" s="231">
        <v>0</v>
      </c>
      <c r="J125" s="231">
        <f t="shared" si="53"/>
        <v>0</v>
      </c>
      <c r="K125" s="231">
        <f t="shared" si="53"/>
        <v>0</v>
      </c>
      <c r="L125" s="419"/>
      <c r="M125" s="350"/>
    </row>
    <row r="126" spans="1:13" ht="30" customHeight="1" x14ac:dyDescent="0.25">
      <c r="A126" s="353" t="s">
        <v>133</v>
      </c>
      <c r="B126" s="371"/>
      <c r="C126" s="408"/>
      <c r="D126" s="225" t="s">
        <v>24</v>
      </c>
      <c r="E126" s="228">
        <v>0</v>
      </c>
      <c r="F126" s="226">
        <f>SUM(G126:K126)</f>
        <v>116115</v>
      </c>
      <c r="G126" s="227">
        <v>116115</v>
      </c>
      <c r="H126" s="226">
        <v>0</v>
      </c>
      <c r="I126" s="226">
        <v>0</v>
      </c>
      <c r="J126" s="231">
        <f t="shared" si="53"/>
        <v>0</v>
      </c>
      <c r="K126" s="231">
        <f t="shared" si="53"/>
        <v>0</v>
      </c>
      <c r="L126" s="419"/>
      <c r="M126" s="350"/>
    </row>
    <row r="127" spans="1:13" ht="63.75" customHeight="1" x14ac:dyDescent="0.25">
      <c r="A127" s="354" t="s">
        <v>133</v>
      </c>
      <c r="B127" s="371"/>
      <c r="C127" s="408"/>
      <c r="D127" s="225" t="s">
        <v>25</v>
      </c>
      <c r="E127" s="228">
        <v>0</v>
      </c>
      <c r="F127" s="226">
        <f>SUM(G127:K127)</f>
        <v>0</v>
      </c>
      <c r="G127" s="230">
        <v>0</v>
      </c>
      <c r="H127" s="231">
        <v>0</v>
      </c>
      <c r="I127" s="231">
        <v>0</v>
      </c>
      <c r="J127" s="231">
        <f t="shared" si="53"/>
        <v>0</v>
      </c>
      <c r="K127" s="231">
        <f t="shared" si="53"/>
        <v>0</v>
      </c>
      <c r="L127" s="419"/>
      <c r="M127" s="351"/>
    </row>
    <row r="128" spans="1:13" s="92" customFormat="1" ht="18" hidden="1" customHeight="1" x14ac:dyDescent="0.25">
      <c r="A128" s="352" t="s">
        <v>136</v>
      </c>
      <c r="B128" s="371" t="s">
        <v>161</v>
      </c>
      <c r="C128" s="408" t="s">
        <v>114</v>
      </c>
      <c r="D128" s="78" t="s">
        <v>9</v>
      </c>
      <c r="E128" s="226" t="s">
        <v>66</v>
      </c>
      <c r="F128" s="226">
        <f t="shared" ref="F128:K128" si="54">SUM(F129:F132)</f>
        <v>0</v>
      </c>
      <c r="G128" s="227">
        <f t="shared" si="54"/>
        <v>0</v>
      </c>
      <c r="H128" s="226">
        <f t="shared" si="54"/>
        <v>0</v>
      </c>
      <c r="I128" s="226">
        <f t="shared" si="54"/>
        <v>0</v>
      </c>
      <c r="J128" s="226">
        <f t="shared" si="54"/>
        <v>0</v>
      </c>
      <c r="K128" s="226">
        <f t="shared" si="54"/>
        <v>0</v>
      </c>
      <c r="L128" s="422" t="s">
        <v>82</v>
      </c>
      <c r="M128" s="423" t="s">
        <v>162</v>
      </c>
    </row>
    <row r="129" spans="1:13" s="92" customFormat="1" ht="30" hidden="1" x14ac:dyDescent="0.25">
      <c r="A129" s="353" t="s">
        <v>133</v>
      </c>
      <c r="B129" s="371"/>
      <c r="C129" s="408"/>
      <c r="D129" s="225" t="s">
        <v>17</v>
      </c>
      <c r="E129" s="228" t="s">
        <v>66</v>
      </c>
      <c r="F129" s="226">
        <f>SUM(G129:K129)</f>
        <v>0</v>
      </c>
      <c r="G129" s="230"/>
      <c r="H129" s="231"/>
      <c r="I129" s="231"/>
      <c r="J129" s="231"/>
      <c r="K129" s="231"/>
      <c r="L129" s="422"/>
      <c r="M129" s="423"/>
    </row>
    <row r="130" spans="1:13" s="92" customFormat="1" ht="45" hidden="1" x14ac:dyDescent="0.25">
      <c r="A130" s="353" t="s">
        <v>133</v>
      </c>
      <c r="B130" s="371"/>
      <c r="C130" s="408"/>
      <c r="D130" s="225" t="s">
        <v>7</v>
      </c>
      <c r="E130" s="228" t="s">
        <v>66</v>
      </c>
      <c r="F130" s="226">
        <f>SUM(G130:K130)</f>
        <v>0</v>
      </c>
      <c r="G130" s="230"/>
      <c r="H130" s="231"/>
      <c r="I130" s="231"/>
      <c r="J130" s="231"/>
      <c r="K130" s="231"/>
      <c r="L130" s="422"/>
      <c r="M130" s="423"/>
    </row>
    <row r="131" spans="1:13" s="92" customFormat="1" ht="30" hidden="1" x14ac:dyDescent="0.25">
      <c r="A131" s="353" t="s">
        <v>133</v>
      </c>
      <c r="B131" s="371"/>
      <c r="C131" s="408"/>
      <c r="D131" s="225" t="s">
        <v>24</v>
      </c>
      <c r="E131" s="228" t="s">
        <v>66</v>
      </c>
      <c r="F131" s="226">
        <f>SUM(G131:K131)</f>
        <v>0</v>
      </c>
      <c r="G131" s="227"/>
      <c r="H131" s="226"/>
      <c r="I131" s="226"/>
      <c r="J131" s="231"/>
      <c r="K131" s="231"/>
      <c r="L131" s="422"/>
      <c r="M131" s="423"/>
    </row>
    <row r="132" spans="1:13" s="92" customFormat="1" ht="30" hidden="1" x14ac:dyDescent="0.25">
      <c r="A132" s="354" t="s">
        <v>133</v>
      </c>
      <c r="B132" s="371"/>
      <c r="C132" s="408"/>
      <c r="D132" s="225" t="s">
        <v>25</v>
      </c>
      <c r="E132" s="228" t="s">
        <v>66</v>
      </c>
      <c r="F132" s="226">
        <f>SUM(G132:K132)</f>
        <v>0</v>
      </c>
      <c r="G132" s="230"/>
      <c r="H132" s="231"/>
      <c r="I132" s="231"/>
      <c r="J132" s="231"/>
      <c r="K132" s="231"/>
      <c r="L132" s="422"/>
      <c r="M132" s="423"/>
    </row>
    <row r="133" spans="1:13" s="92" customFormat="1" ht="22.5" hidden="1" customHeight="1" x14ac:dyDescent="0.25">
      <c r="A133" s="352" t="s">
        <v>137</v>
      </c>
      <c r="B133" s="371" t="s">
        <v>143</v>
      </c>
      <c r="C133" s="408" t="s">
        <v>114</v>
      </c>
      <c r="D133" s="78" t="s">
        <v>9</v>
      </c>
      <c r="E133" s="226" t="s">
        <v>66</v>
      </c>
      <c r="F133" s="226">
        <f t="shared" ref="F133:K133" si="55">SUM(F134:F137)</f>
        <v>0</v>
      </c>
      <c r="G133" s="227">
        <f t="shared" si="55"/>
        <v>0</v>
      </c>
      <c r="H133" s="226">
        <f t="shared" si="55"/>
        <v>0</v>
      </c>
      <c r="I133" s="226">
        <f t="shared" si="55"/>
        <v>0</v>
      </c>
      <c r="J133" s="226">
        <f t="shared" si="55"/>
        <v>0</v>
      </c>
      <c r="K133" s="226">
        <f t="shared" si="55"/>
        <v>0</v>
      </c>
      <c r="L133" s="422" t="s">
        <v>82</v>
      </c>
      <c r="M133" s="423" t="s">
        <v>91</v>
      </c>
    </row>
    <row r="134" spans="1:13" s="92" customFormat="1" ht="30" hidden="1" x14ac:dyDescent="0.25">
      <c r="A134" s="353" t="s">
        <v>133</v>
      </c>
      <c r="B134" s="371"/>
      <c r="C134" s="408"/>
      <c r="D134" s="225" t="s">
        <v>17</v>
      </c>
      <c r="E134" s="228" t="s">
        <v>66</v>
      </c>
      <c r="F134" s="226">
        <f>SUM(G134:K134)</f>
        <v>0</v>
      </c>
      <c r="G134" s="230"/>
      <c r="H134" s="231"/>
      <c r="I134" s="231"/>
      <c r="J134" s="231"/>
      <c r="K134" s="231"/>
      <c r="L134" s="422"/>
      <c r="M134" s="423"/>
    </row>
    <row r="135" spans="1:13" s="92" customFormat="1" ht="45" hidden="1" x14ac:dyDescent="0.25">
      <c r="A135" s="353" t="s">
        <v>133</v>
      </c>
      <c r="B135" s="371"/>
      <c r="C135" s="408"/>
      <c r="D135" s="225" t="s">
        <v>7</v>
      </c>
      <c r="E135" s="228" t="s">
        <v>66</v>
      </c>
      <c r="F135" s="226">
        <f>SUM(G135:K135)</f>
        <v>0</v>
      </c>
      <c r="G135" s="230"/>
      <c r="H135" s="231"/>
      <c r="I135" s="231"/>
      <c r="J135" s="231"/>
      <c r="K135" s="231"/>
      <c r="L135" s="422"/>
      <c r="M135" s="423"/>
    </row>
    <row r="136" spans="1:13" s="92" customFormat="1" ht="30" hidden="1" x14ac:dyDescent="0.25">
      <c r="A136" s="353" t="s">
        <v>133</v>
      </c>
      <c r="B136" s="371"/>
      <c r="C136" s="408"/>
      <c r="D136" s="225" t="s">
        <v>24</v>
      </c>
      <c r="E136" s="228" t="s">
        <v>66</v>
      </c>
      <c r="F136" s="226">
        <f>SUM(G136:K136)</f>
        <v>0</v>
      </c>
      <c r="G136" s="227"/>
      <c r="H136" s="226"/>
      <c r="I136" s="226"/>
      <c r="J136" s="231"/>
      <c r="K136" s="231"/>
      <c r="L136" s="422"/>
      <c r="M136" s="423"/>
    </row>
    <row r="137" spans="1:13" s="92" customFormat="1" ht="30" hidden="1" x14ac:dyDescent="0.25">
      <c r="A137" s="354" t="s">
        <v>133</v>
      </c>
      <c r="B137" s="371"/>
      <c r="C137" s="408"/>
      <c r="D137" s="225" t="s">
        <v>25</v>
      </c>
      <c r="E137" s="228" t="s">
        <v>66</v>
      </c>
      <c r="F137" s="226">
        <f>SUM(G137:K137)</f>
        <v>0</v>
      </c>
      <c r="G137" s="230"/>
      <c r="H137" s="231"/>
      <c r="I137" s="231"/>
      <c r="J137" s="231"/>
      <c r="K137" s="231"/>
      <c r="L137" s="422"/>
      <c r="M137" s="423"/>
    </row>
    <row r="138" spans="1:13" ht="30" customHeight="1" x14ac:dyDescent="0.25">
      <c r="A138" s="352" t="s">
        <v>151</v>
      </c>
      <c r="B138" s="371" t="s">
        <v>392</v>
      </c>
      <c r="C138" s="408" t="s">
        <v>395</v>
      </c>
      <c r="D138" s="78" t="s">
        <v>9</v>
      </c>
      <c r="E138" s="226">
        <f>SUM(E139:E142)</f>
        <v>0</v>
      </c>
      <c r="F138" s="226">
        <f t="shared" ref="F138:K138" si="56">SUM(F139:F142)</f>
        <v>920700</v>
      </c>
      <c r="G138" s="227">
        <f t="shared" si="56"/>
        <v>0</v>
      </c>
      <c r="H138" s="226">
        <f t="shared" si="56"/>
        <v>524700</v>
      </c>
      <c r="I138" s="226">
        <f t="shared" si="56"/>
        <v>396000</v>
      </c>
      <c r="J138" s="226">
        <f t="shared" si="56"/>
        <v>0</v>
      </c>
      <c r="K138" s="226">
        <f t="shared" si="56"/>
        <v>0</v>
      </c>
      <c r="L138" s="419" t="s">
        <v>346</v>
      </c>
      <c r="M138" s="420" t="s">
        <v>516</v>
      </c>
    </row>
    <row r="139" spans="1:13" ht="30" customHeight="1" x14ac:dyDescent="0.25">
      <c r="A139" s="353" t="s">
        <v>133</v>
      </c>
      <c r="B139" s="371"/>
      <c r="C139" s="408"/>
      <c r="D139" s="225" t="s">
        <v>17</v>
      </c>
      <c r="E139" s="228">
        <v>0</v>
      </c>
      <c r="F139" s="226">
        <f>SUM(G139:K139)</f>
        <v>0</v>
      </c>
      <c r="G139" s="230">
        <v>0</v>
      </c>
      <c r="H139" s="231">
        <v>0</v>
      </c>
      <c r="I139" s="231">
        <v>0</v>
      </c>
      <c r="J139" s="231">
        <v>0</v>
      </c>
      <c r="K139" s="231">
        <v>0</v>
      </c>
      <c r="L139" s="419"/>
      <c r="M139" s="420"/>
    </row>
    <row r="140" spans="1:13" ht="30" customHeight="1" x14ac:dyDescent="0.25">
      <c r="A140" s="353" t="s">
        <v>133</v>
      </c>
      <c r="B140" s="371"/>
      <c r="C140" s="408"/>
      <c r="D140" s="225" t="s">
        <v>7</v>
      </c>
      <c r="E140" s="228">
        <v>0</v>
      </c>
      <c r="F140" s="226">
        <f>SUM(G140:K140)</f>
        <v>0</v>
      </c>
      <c r="G140" s="230">
        <v>0</v>
      </c>
      <c r="H140" s="231">
        <v>0</v>
      </c>
      <c r="I140" s="231">
        <v>0</v>
      </c>
      <c r="J140" s="231">
        <f>I140*1.05</f>
        <v>0</v>
      </c>
      <c r="K140" s="231">
        <f>J140*1.05</f>
        <v>0</v>
      </c>
      <c r="L140" s="419"/>
      <c r="M140" s="420"/>
    </row>
    <row r="141" spans="1:13" ht="30" customHeight="1" x14ac:dyDescent="0.25">
      <c r="A141" s="353" t="s">
        <v>133</v>
      </c>
      <c r="B141" s="371"/>
      <c r="C141" s="408"/>
      <c r="D141" s="225" t="s">
        <v>24</v>
      </c>
      <c r="E141" s="228">
        <v>0</v>
      </c>
      <c r="F141" s="226">
        <f>SUM(G141:K141)</f>
        <v>920700</v>
      </c>
      <c r="G141" s="227">
        <v>0</v>
      </c>
      <c r="H141" s="226">
        <v>524700</v>
      </c>
      <c r="I141" s="226">
        <v>396000</v>
      </c>
      <c r="J141" s="231">
        <v>0</v>
      </c>
      <c r="K141" s="231">
        <v>0</v>
      </c>
      <c r="L141" s="419"/>
      <c r="M141" s="420"/>
    </row>
    <row r="142" spans="1:13" ht="39" customHeight="1" x14ac:dyDescent="0.25">
      <c r="A142" s="354" t="s">
        <v>133</v>
      </c>
      <c r="B142" s="371"/>
      <c r="C142" s="408"/>
      <c r="D142" s="225" t="s">
        <v>25</v>
      </c>
      <c r="E142" s="228">
        <v>0</v>
      </c>
      <c r="F142" s="226">
        <f>SUM(G142:K142)</f>
        <v>0</v>
      </c>
      <c r="G142" s="230">
        <v>0</v>
      </c>
      <c r="H142" s="231">
        <v>0</v>
      </c>
      <c r="I142" s="231">
        <v>0</v>
      </c>
      <c r="J142" s="231">
        <v>0</v>
      </c>
      <c r="K142" s="231">
        <f>J142*1.05</f>
        <v>0</v>
      </c>
      <c r="L142" s="419"/>
      <c r="M142" s="420"/>
    </row>
    <row r="143" spans="1:13" ht="30" customHeight="1" x14ac:dyDescent="0.25">
      <c r="A143" s="352" t="s">
        <v>186</v>
      </c>
      <c r="B143" s="371" t="s">
        <v>393</v>
      </c>
      <c r="C143" s="408" t="s">
        <v>391</v>
      </c>
      <c r="D143" s="78" t="s">
        <v>9</v>
      </c>
      <c r="E143" s="226">
        <f>SUM(E144:E147)</f>
        <v>0</v>
      </c>
      <c r="F143" s="226">
        <f t="shared" ref="F143:K143" si="57">SUM(F144:F147)</f>
        <v>732375</v>
      </c>
      <c r="G143" s="227">
        <f t="shared" si="57"/>
        <v>417375</v>
      </c>
      <c r="H143" s="226">
        <f t="shared" si="57"/>
        <v>315000</v>
      </c>
      <c r="I143" s="226">
        <f t="shared" si="57"/>
        <v>0</v>
      </c>
      <c r="J143" s="226">
        <f t="shared" si="57"/>
        <v>0</v>
      </c>
      <c r="K143" s="226">
        <f t="shared" si="57"/>
        <v>0</v>
      </c>
      <c r="L143" s="419" t="s">
        <v>346</v>
      </c>
      <c r="M143" s="423" t="s">
        <v>516</v>
      </c>
    </row>
    <row r="144" spans="1:13" ht="30" customHeight="1" x14ac:dyDescent="0.25">
      <c r="A144" s="353" t="s">
        <v>133</v>
      </c>
      <c r="B144" s="371"/>
      <c r="C144" s="408"/>
      <c r="D144" s="225" t="s">
        <v>17</v>
      </c>
      <c r="E144" s="228">
        <v>0</v>
      </c>
      <c r="F144" s="226">
        <f>SUM(G144:K144)</f>
        <v>0</v>
      </c>
      <c r="G144" s="230">
        <v>0</v>
      </c>
      <c r="H144" s="231">
        <v>0</v>
      </c>
      <c r="I144" s="231">
        <v>0</v>
      </c>
      <c r="J144" s="231">
        <v>0</v>
      </c>
      <c r="K144" s="231">
        <v>0</v>
      </c>
      <c r="L144" s="419"/>
      <c r="M144" s="423"/>
    </row>
    <row r="145" spans="1:13" ht="30" customHeight="1" x14ac:dyDescent="0.25">
      <c r="A145" s="353" t="s">
        <v>133</v>
      </c>
      <c r="B145" s="371"/>
      <c r="C145" s="408"/>
      <c r="D145" s="225" t="s">
        <v>7</v>
      </c>
      <c r="E145" s="228">
        <v>0</v>
      </c>
      <c r="F145" s="226">
        <f>SUM(G145:K145)</f>
        <v>0</v>
      </c>
      <c r="G145" s="230">
        <v>0</v>
      </c>
      <c r="H145" s="231">
        <v>0</v>
      </c>
      <c r="I145" s="231">
        <v>0</v>
      </c>
      <c r="J145" s="231">
        <f>I145*1.05</f>
        <v>0</v>
      </c>
      <c r="K145" s="231">
        <f>J145*1.05</f>
        <v>0</v>
      </c>
      <c r="L145" s="419"/>
      <c r="M145" s="423"/>
    </row>
    <row r="146" spans="1:13" ht="30" customHeight="1" x14ac:dyDescent="0.25">
      <c r="A146" s="353" t="s">
        <v>133</v>
      </c>
      <c r="B146" s="371"/>
      <c r="C146" s="408"/>
      <c r="D146" s="225" t="s">
        <v>24</v>
      </c>
      <c r="E146" s="228">
        <v>0</v>
      </c>
      <c r="F146" s="226">
        <f>SUM(G146:K146)</f>
        <v>732375</v>
      </c>
      <c r="G146" s="227">
        <v>417375</v>
      </c>
      <c r="H146" s="226">
        <v>315000</v>
      </c>
      <c r="I146" s="226">
        <v>0</v>
      </c>
      <c r="J146" s="231">
        <v>0</v>
      </c>
      <c r="K146" s="231">
        <v>0</v>
      </c>
      <c r="L146" s="419"/>
      <c r="M146" s="423"/>
    </row>
    <row r="147" spans="1:13" ht="38.25" customHeight="1" x14ac:dyDescent="0.25">
      <c r="A147" s="354" t="s">
        <v>133</v>
      </c>
      <c r="B147" s="371"/>
      <c r="C147" s="408"/>
      <c r="D147" s="225" t="s">
        <v>25</v>
      </c>
      <c r="E147" s="228">
        <v>0</v>
      </c>
      <c r="F147" s="226">
        <f>SUM(G147:K147)</f>
        <v>0</v>
      </c>
      <c r="G147" s="230">
        <v>0</v>
      </c>
      <c r="H147" s="231">
        <v>0</v>
      </c>
      <c r="I147" s="231">
        <v>0</v>
      </c>
      <c r="J147" s="231">
        <v>0</v>
      </c>
      <c r="K147" s="231">
        <f>J147*1.05</f>
        <v>0</v>
      </c>
      <c r="L147" s="419"/>
      <c r="M147" s="423"/>
    </row>
    <row r="148" spans="1:13" ht="30" customHeight="1" x14ac:dyDescent="0.25">
      <c r="A148" s="352" t="s">
        <v>150</v>
      </c>
      <c r="B148" s="371" t="s">
        <v>353</v>
      </c>
      <c r="C148" s="408" t="s">
        <v>395</v>
      </c>
      <c r="D148" s="78" t="s">
        <v>9</v>
      </c>
      <c r="E148" s="226">
        <f>SUM(E149:E152)</f>
        <v>0</v>
      </c>
      <c r="F148" s="226">
        <f t="shared" ref="F148:K148" si="58">SUM(F149:F152)</f>
        <v>825000</v>
      </c>
      <c r="G148" s="227">
        <f t="shared" si="58"/>
        <v>0</v>
      </c>
      <c r="H148" s="226">
        <f t="shared" si="58"/>
        <v>495000</v>
      </c>
      <c r="I148" s="226">
        <f t="shared" si="58"/>
        <v>330000</v>
      </c>
      <c r="J148" s="226">
        <f t="shared" si="58"/>
        <v>0</v>
      </c>
      <c r="K148" s="226">
        <f t="shared" si="58"/>
        <v>0</v>
      </c>
      <c r="L148" s="419" t="s">
        <v>346</v>
      </c>
      <c r="M148" s="459" t="s">
        <v>516</v>
      </c>
    </row>
    <row r="149" spans="1:13" ht="30" customHeight="1" x14ac:dyDescent="0.25">
      <c r="A149" s="353" t="s">
        <v>133</v>
      </c>
      <c r="B149" s="371"/>
      <c r="C149" s="408"/>
      <c r="D149" s="225" t="s">
        <v>17</v>
      </c>
      <c r="E149" s="228">
        <v>0</v>
      </c>
      <c r="F149" s="226">
        <f>SUM(G149:K149)</f>
        <v>0</v>
      </c>
      <c r="G149" s="230">
        <v>0</v>
      </c>
      <c r="H149" s="231">
        <v>0</v>
      </c>
      <c r="I149" s="231">
        <v>0</v>
      </c>
      <c r="J149" s="231">
        <v>0</v>
      </c>
      <c r="K149" s="231">
        <v>0</v>
      </c>
      <c r="L149" s="419"/>
      <c r="M149" s="459"/>
    </row>
    <row r="150" spans="1:13" ht="30" customHeight="1" x14ac:dyDescent="0.25">
      <c r="A150" s="353" t="s">
        <v>133</v>
      </c>
      <c r="B150" s="371"/>
      <c r="C150" s="408"/>
      <c r="D150" s="225" t="s">
        <v>7</v>
      </c>
      <c r="E150" s="228">
        <v>0</v>
      </c>
      <c r="F150" s="226">
        <f>SUM(G150:K150)</f>
        <v>0</v>
      </c>
      <c r="G150" s="230">
        <v>0</v>
      </c>
      <c r="H150" s="231">
        <v>0</v>
      </c>
      <c r="I150" s="231">
        <v>0</v>
      </c>
      <c r="J150" s="231">
        <f>I150*1.05</f>
        <v>0</v>
      </c>
      <c r="K150" s="231">
        <f>J150*1.05</f>
        <v>0</v>
      </c>
      <c r="L150" s="419"/>
      <c r="M150" s="459"/>
    </row>
    <row r="151" spans="1:13" ht="30" customHeight="1" x14ac:dyDescent="0.25">
      <c r="A151" s="353" t="s">
        <v>133</v>
      </c>
      <c r="B151" s="371"/>
      <c r="C151" s="408"/>
      <c r="D151" s="225" t="s">
        <v>24</v>
      </c>
      <c r="E151" s="228">
        <v>0</v>
      </c>
      <c r="F151" s="226">
        <f>SUM(G151:K151)</f>
        <v>825000</v>
      </c>
      <c r="G151" s="227">
        <v>0</v>
      </c>
      <c r="H151" s="226">
        <v>495000</v>
      </c>
      <c r="I151" s="226">
        <v>330000</v>
      </c>
      <c r="J151" s="231">
        <v>0</v>
      </c>
      <c r="K151" s="231">
        <v>0</v>
      </c>
      <c r="L151" s="419"/>
      <c r="M151" s="459"/>
    </row>
    <row r="152" spans="1:13" ht="36" customHeight="1" x14ac:dyDescent="0.25">
      <c r="A152" s="354" t="s">
        <v>133</v>
      </c>
      <c r="B152" s="371"/>
      <c r="C152" s="408"/>
      <c r="D152" s="225" t="s">
        <v>25</v>
      </c>
      <c r="E152" s="228">
        <v>0</v>
      </c>
      <c r="F152" s="226">
        <f>SUM(G152:K152)</f>
        <v>0</v>
      </c>
      <c r="G152" s="230">
        <v>0</v>
      </c>
      <c r="H152" s="231">
        <v>0</v>
      </c>
      <c r="I152" s="231">
        <v>0</v>
      </c>
      <c r="J152" s="231">
        <v>0</v>
      </c>
      <c r="K152" s="231">
        <f>J152*1.05</f>
        <v>0</v>
      </c>
      <c r="L152" s="419"/>
      <c r="M152" s="459"/>
    </row>
    <row r="153" spans="1:13" ht="30" customHeight="1" x14ac:dyDescent="0.25">
      <c r="A153" s="352" t="s">
        <v>153</v>
      </c>
      <c r="B153" s="371" t="s">
        <v>354</v>
      </c>
      <c r="C153" s="408" t="s">
        <v>396</v>
      </c>
      <c r="D153" s="78" t="s">
        <v>9</v>
      </c>
      <c r="E153" s="226">
        <f>SUM(E154:E157)</f>
        <v>0</v>
      </c>
      <c r="F153" s="226">
        <f t="shared" ref="F153:K153" si="59">SUM(F154:F157)</f>
        <v>138600</v>
      </c>
      <c r="G153" s="227">
        <f t="shared" si="59"/>
        <v>0</v>
      </c>
      <c r="H153" s="226">
        <f t="shared" si="59"/>
        <v>0</v>
      </c>
      <c r="I153" s="226">
        <f t="shared" si="59"/>
        <v>83160</v>
      </c>
      <c r="J153" s="226">
        <f t="shared" si="59"/>
        <v>55440</v>
      </c>
      <c r="K153" s="226">
        <f t="shared" si="59"/>
        <v>0</v>
      </c>
      <c r="L153" s="456" t="s">
        <v>346</v>
      </c>
      <c r="M153" s="459" t="s">
        <v>516</v>
      </c>
    </row>
    <row r="154" spans="1:13" ht="30" customHeight="1" x14ac:dyDescent="0.25">
      <c r="A154" s="353" t="s">
        <v>133</v>
      </c>
      <c r="B154" s="371"/>
      <c r="C154" s="408"/>
      <c r="D154" s="225" t="s">
        <v>17</v>
      </c>
      <c r="E154" s="228">
        <v>0</v>
      </c>
      <c r="F154" s="226">
        <f>SUM(G154:K154)</f>
        <v>0</v>
      </c>
      <c r="G154" s="230">
        <v>0</v>
      </c>
      <c r="H154" s="231">
        <v>0</v>
      </c>
      <c r="I154" s="231">
        <v>0</v>
      </c>
      <c r="J154" s="231">
        <v>0</v>
      </c>
      <c r="K154" s="231">
        <v>0</v>
      </c>
      <c r="L154" s="457"/>
      <c r="M154" s="459"/>
    </row>
    <row r="155" spans="1:13" ht="30" customHeight="1" x14ac:dyDescent="0.25">
      <c r="A155" s="353" t="s">
        <v>133</v>
      </c>
      <c r="B155" s="371"/>
      <c r="C155" s="408"/>
      <c r="D155" s="225" t="s">
        <v>7</v>
      </c>
      <c r="E155" s="228">
        <v>0</v>
      </c>
      <c r="F155" s="226">
        <f>SUM(G155:K155)</f>
        <v>0</v>
      </c>
      <c r="G155" s="230">
        <v>0</v>
      </c>
      <c r="H155" s="231">
        <v>0</v>
      </c>
      <c r="I155" s="231">
        <v>0</v>
      </c>
      <c r="J155" s="231">
        <f>I155*1.05</f>
        <v>0</v>
      </c>
      <c r="K155" s="231">
        <f>J155*1.05</f>
        <v>0</v>
      </c>
      <c r="L155" s="457"/>
      <c r="M155" s="459"/>
    </row>
    <row r="156" spans="1:13" ht="30" customHeight="1" x14ac:dyDescent="0.25">
      <c r="A156" s="353" t="s">
        <v>133</v>
      </c>
      <c r="B156" s="371"/>
      <c r="C156" s="408"/>
      <c r="D156" s="225" t="s">
        <v>24</v>
      </c>
      <c r="E156" s="228">
        <v>0</v>
      </c>
      <c r="F156" s="226">
        <f>SUM(G156:K156)</f>
        <v>138600</v>
      </c>
      <c r="G156" s="227">
        <v>0</v>
      </c>
      <c r="H156" s="226">
        <v>0</v>
      </c>
      <c r="I156" s="226">
        <v>83160</v>
      </c>
      <c r="J156" s="231">
        <v>55440</v>
      </c>
      <c r="K156" s="231">
        <v>0</v>
      </c>
      <c r="L156" s="457"/>
      <c r="M156" s="459"/>
    </row>
    <row r="157" spans="1:13" ht="30" customHeight="1" x14ac:dyDescent="0.25">
      <c r="A157" s="354" t="s">
        <v>133</v>
      </c>
      <c r="B157" s="371"/>
      <c r="C157" s="408"/>
      <c r="D157" s="225" t="s">
        <v>25</v>
      </c>
      <c r="E157" s="228">
        <v>0</v>
      </c>
      <c r="F157" s="226">
        <f>SUM(G157:K157)</f>
        <v>0</v>
      </c>
      <c r="G157" s="230">
        <v>0</v>
      </c>
      <c r="H157" s="231">
        <v>0</v>
      </c>
      <c r="I157" s="231">
        <v>0</v>
      </c>
      <c r="J157" s="231">
        <v>0</v>
      </c>
      <c r="K157" s="231">
        <f>J157*1.05</f>
        <v>0</v>
      </c>
      <c r="L157" s="458"/>
      <c r="M157" s="459"/>
    </row>
    <row r="158" spans="1:13" ht="30" customHeight="1" x14ac:dyDescent="0.25">
      <c r="A158" s="352" t="s">
        <v>152</v>
      </c>
      <c r="B158" s="371" t="s">
        <v>356</v>
      </c>
      <c r="C158" s="408" t="s">
        <v>395</v>
      </c>
      <c r="D158" s="78" t="s">
        <v>9</v>
      </c>
      <c r="E158" s="226">
        <f>SUM(E159:E162)</f>
        <v>0</v>
      </c>
      <c r="F158" s="226">
        <f t="shared" ref="F158:K158" si="60">SUM(F159:F162)</f>
        <v>220000</v>
      </c>
      <c r="G158" s="227">
        <f t="shared" si="60"/>
        <v>0</v>
      </c>
      <c r="H158" s="226">
        <f t="shared" si="60"/>
        <v>132000</v>
      </c>
      <c r="I158" s="226">
        <f t="shared" si="60"/>
        <v>88000</v>
      </c>
      <c r="J158" s="226">
        <f t="shared" si="60"/>
        <v>0</v>
      </c>
      <c r="K158" s="226">
        <f t="shared" si="60"/>
        <v>0</v>
      </c>
      <c r="L158" s="422" t="s">
        <v>346</v>
      </c>
      <c r="M158" s="459" t="s">
        <v>516</v>
      </c>
    </row>
    <row r="159" spans="1:13" ht="30" customHeight="1" x14ac:dyDescent="0.25">
      <c r="A159" s="353" t="s">
        <v>133</v>
      </c>
      <c r="B159" s="371"/>
      <c r="C159" s="408"/>
      <c r="D159" s="225" t="s">
        <v>17</v>
      </c>
      <c r="E159" s="228">
        <v>0</v>
      </c>
      <c r="F159" s="226">
        <f>SUM(G159:K159)</f>
        <v>0</v>
      </c>
      <c r="G159" s="230">
        <v>0</v>
      </c>
      <c r="H159" s="231">
        <v>0</v>
      </c>
      <c r="I159" s="231">
        <v>0</v>
      </c>
      <c r="J159" s="231">
        <v>0</v>
      </c>
      <c r="K159" s="231">
        <v>0</v>
      </c>
      <c r="L159" s="422"/>
      <c r="M159" s="459"/>
    </row>
    <row r="160" spans="1:13" ht="30" customHeight="1" x14ac:dyDescent="0.25">
      <c r="A160" s="353" t="s">
        <v>133</v>
      </c>
      <c r="B160" s="371"/>
      <c r="C160" s="408"/>
      <c r="D160" s="225" t="s">
        <v>7</v>
      </c>
      <c r="E160" s="228">
        <v>0</v>
      </c>
      <c r="F160" s="226">
        <f>SUM(G160:K160)</f>
        <v>0</v>
      </c>
      <c r="G160" s="230">
        <v>0</v>
      </c>
      <c r="H160" s="231">
        <v>0</v>
      </c>
      <c r="I160" s="231">
        <v>0</v>
      </c>
      <c r="J160" s="231">
        <f>I160*1.05</f>
        <v>0</v>
      </c>
      <c r="K160" s="231">
        <f>J160*1.05</f>
        <v>0</v>
      </c>
      <c r="L160" s="422"/>
      <c r="M160" s="459"/>
    </row>
    <row r="161" spans="1:13" ht="32.25" customHeight="1" x14ac:dyDescent="0.25">
      <c r="A161" s="353" t="s">
        <v>133</v>
      </c>
      <c r="B161" s="371"/>
      <c r="C161" s="408"/>
      <c r="D161" s="225" t="s">
        <v>24</v>
      </c>
      <c r="E161" s="228">
        <v>0</v>
      </c>
      <c r="F161" s="226">
        <f>SUM(G161:K161)</f>
        <v>220000</v>
      </c>
      <c r="G161" s="227">
        <v>0</v>
      </c>
      <c r="H161" s="226">
        <v>132000</v>
      </c>
      <c r="I161" s="226">
        <v>88000</v>
      </c>
      <c r="J161" s="231">
        <v>0</v>
      </c>
      <c r="K161" s="231">
        <v>0</v>
      </c>
      <c r="L161" s="422"/>
      <c r="M161" s="459"/>
    </row>
    <row r="162" spans="1:13" ht="30" customHeight="1" x14ac:dyDescent="0.25">
      <c r="A162" s="354" t="s">
        <v>133</v>
      </c>
      <c r="B162" s="371"/>
      <c r="C162" s="408"/>
      <c r="D162" s="225" t="s">
        <v>25</v>
      </c>
      <c r="E162" s="228">
        <v>0</v>
      </c>
      <c r="F162" s="226">
        <f>SUM(G162:K162)</f>
        <v>0</v>
      </c>
      <c r="G162" s="230">
        <v>0</v>
      </c>
      <c r="H162" s="231">
        <v>0</v>
      </c>
      <c r="I162" s="231">
        <v>0</v>
      </c>
      <c r="J162" s="231">
        <v>0</v>
      </c>
      <c r="K162" s="231">
        <f>J162*1.05</f>
        <v>0</v>
      </c>
      <c r="L162" s="422"/>
      <c r="M162" s="459"/>
    </row>
    <row r="163" spans="1:13" ht="30" customHeight="1" x14ac:dyDescent="0.25">
      <c r="A163" s="352" t="s">
        <v>154</v>
      </c>
      <c r="B163" s="371" t="s">
        <v>358</v>
      </c>
      <c r="C163" s="408" t="s">
        <v>396</v>
      </c>
      <c r="D163" s="78" t="s">
        <v>9</v>
      </c>
      <c r="E163" s="226">
        <f>SUM(E164:E167)</f>
        <v>0</v>
      </c>
      <c r="F163" s="226">
        <f t="shared" ref="F163:K163" si="61">SUM(F164:F167)</f>
        <v>660000</v>
      </c>
      <c r="G163" s="227">
        <f t="shared" si="61"/>
        <v>0</v>
      </c>
      <c r="H163" s="226">
        <f t="shared" si="61"/>
        <v>0</v>
      </c>
      <c r="I163" s="226">
        <f t="shared" si="61"/>
        <v>396000</v>
      </c>
      <c r="J163" s="226">
        <f t="shared" si="61"/>
        <v>264000</v>
      </c>
      <c r="K163" s="226">
        <f t="shared" si="61"/>
        <v>0</v>
      </c>
      <c r="L163" s="419" t="s">
        <v>346</v>
      </c>
      <c r="M163" s="420" t="s">
        <v>342</v>
      </c>
    </row>
    <row r="164" spans="1:13" ht="30" customHeight="1" x14ac:dyDescent="0.25">
      <c r="A164" s="353" t="s">
        <v>133</v>
      </c>
      <c r="B164" s="371"/>
      <c r="C164" s="408"/>
      <c r="D164" s="225" t="s">
        <v>17</v>
      </c>
      <c r="E164" s="228">
        <v>0</v>
      </c>
      <c r="F164" s="226">
        <f>SUM(G164:K164)</f>
        <v>0</v>
      </c>
      <c r="G164" s="230">
        <v>0</v>
      </c>
      <c r="H164" s="231">
        <v>0</v>
      </c>
      <c r="I164" s="231">
        <v>0</v>
      </c>
      <c r="J164" s="231">
        <v>0</v>
      </c>
      <c r="K164" s="231">
        <v>0</v>
      </c>
      <c r="L164" s="419"/>
      <c r="M164" s="420"/>
    </row>
    <row r="165" spans="1:13" ht="30" customHeight="1" x14ac:dyDescent="0.25">
      <c r="A165" s="353" t="s">
        <v>133</v>
      </c>
      <c r="B165" s="371"/>
      <c r="C165" s="408"/>
      <c r="D165" s="225" t="s">
        <v>7</v>
      </c>
      <c r="E165" s="228">
        <v>0</v>
      </c>
      <c r="F165" s="226">
        <f>SUM(G165:K165)</f>
        <v>0</v>
      </c>
      <c r="G165" s="230">
        <v>0</v>
      </c>
      <c r="H165" s="231">
        <v>0</v>
      </c>
      <c r="I165" s="231">
        <v>0</v>
      </c>
      <c r="J165" s="231">
        <f>I165*1.05</f>
        <v>0</v>
      </c>
      <c r="K165" s="231">
        <f>J165*1.05</f>
        <v>0</v>
      </c>
      <c r="L165" s="419"/>
      <c r="M165" s="420"/>
    </row>
    <row r="166" spans="1:13" ht="30" customHeight="1" x14ac:dyDescent="0.25">
      <c r="A166" s="353" t="s">
        <v>133</v>
      </c>
      <c r="B166" s="371"/>
      <c r="C166" s="408"/>
      <c r="D166" s="225" t="s">
        <v>24</v>
      </c>
      <c r="E166" s="228">
        <v>0</v>
      </c>
      <c r="F166" s="226">
        <f>SUM(G166:K166)</f>
        <v>660000</v>
      </c>
      <c r="G166" s="227">
        <v>0</v>
      </c>
      <c r="H166" s="226">
        <v>0</v>
      </c>
      <c r="I166" s="226">
        <v>396000</v>
      </c>
      <c r="J166" s="231">
        <v>264000</v>
      </c>
      <c r="K166" s="231">
        <v>0</v>
      </c>
      <c r="L166" s="419"/>
      <c r="M166" s="420"/>
    </row>
    <row r="167" spans="1:13" ht="30" customHeight="1" x14ac:dyDescent="0.25">
      <c r="A167" s="354" t="s">
        <v>133</v>
      </c>
      <c r="B167" s="371"/>
      <c r="C167" s="408"/>
      <c r="D167" s="225" t="s">
        <v>25</v>
      </c>
      <c r="E167" s="228">
        <v>0</v>
      </c>
      <c r="F167" s="226">
        <f>SUM(G167:K167)</f>
        <v>0</v>
      </c>
      <c r="G167" s="230">
        <v>0</v>
      </c>
      <c r="H167" s="231">
        <v>0</v>
      </c>
      <c r="I167" s="231">
        <v>0</v>
      </c>
      <c r="J167" s="231">
        <v>0</v>
      </c>
      <c r="K167" s="231">
        <f>J167*1.05</f>
        <v>0</v>
      </c>
      <c r="L167" s="419"/>
      <c r="M167" s="420"/>
    </row>
    <row r="168" spans="1:13" ht="30" customHeight="1" x14ac:dyDescent="0.25">
      <c r="A168" s="352" t="s">
        <v>155</v>
      </c>
      <c r="B168" s="371" t="s">
        <v>357</v>
      </c>
      <c r="C168" s="408" t="s">
        <v>395</v>
      </c>
      <c r="D168" s="78" t="s">
        <v>9</v>
      </c>
      <c r="E168" s="226">
        <f>SUM(E169:E172)</f>
        <v>0</v>
      </c>
      <c r="F168" s="226">
        <f t="shared" ref="F168:K168" si="62">SUM(F169:F172)</f>
        <v>825000</v>
      </c>
      <c r="G168" s="227">
        <f t="shared" si="62"/>
        <v>0</v>
      </c>
      <c r="H168" s="226">
        <f t="shared" si="62"/>
        <v>495000</v>
      </c>
      <c r="I168" s="226">
        <f t="shared" si="62"/>
        <v>330000</v>
      </c>
      <c r="J168" s="226">
        <f t="shared" si="62"/>
        <v>0</v>
      </c>
      <c r="K168" s="226">
        <f t="shared" si="62"/>
        <v>0</v>
      </c>
      <c r="L168" s="419" t="s">
        <v>346</v>
      </c>
      <c r="M168" s="420" t="s">
        <v>342</v>
      </c>
    </row>
    <row r="169" spans="1:13" ht="30" customHeight="1" x14ac:dyDescent="0.25">
      <c r="A169" s="353" t="s">
        <v>133</v>
      </c>
      <c r="B169" s="371"/>
      <c r="C169" s="408"/>
      <c r="D169" s="225" t="s">
        <v>17</v>
      </c>
      <c r="E169" s="228">
        <v>0</v>
      </c>
      <c r="F169" s="226">
        <f>SUM(G169:K169)</f>
        <v>0</v>
      </c>
      <c r="G169" s="230">
        <v>0</v>
      </c>
      <c r="H169" s="231">
        <v>0</v>
      </c>
      <c r="I169" s="231">
        <v>0</v>
      </c>
      <c r="J169" s="231">
        <v>0</v>
      </c>
      <c r="K169" s="231">
        <v>0</v>
      </c>
      <c r="L169" s="419"/>
      <c r="M169" s="420"/>
    </row>
    <row r="170" spans="1:13" ht="30" customHeight="1" x14ac:dyDescent="0.25">
      <c r="A170" s="353" t="s">
        <v>133</v>
      </c>
      <c r="B170" s="371"/>
      <c r="C170" s="408"/>
      <c r="D170" s="225" t="s">
        <v>7</v>
      </c>
      <c r="E170" s="228">
        <v>0</v>
      </c>
      <c r="F170" s="226">
        <f>SUM(G170:K170)</f>
        <v>0</v>
      </c>
      <c r="G170" s="230">
        <v>0</v>
      </c>
      <c r="H170" s="231">
        <v>0</v>
      </c>
      <c r="I170" s="231">
        <v>0</v>
      </c>
      <c r="J170" s="231">
        <f>I170*1.05</f>
        <v>0</v>
      </c>
      <c r="K170" s="231">
        <f>J170*1.05</f>
        <v>0</v>
      </c>
      <c r="L170" s="419"/>
      <c r="M170" s="420"/>
    </row>
    <row r="171" spans="1:13" ht="30" customHeight="1" x14ac:dyDescent="0.25">
      <c r="A171" s="353" t="s">
        <v>133</v>
      </c>
      <c r="B171" s="371"/>
      <c r="C171" s="408"/>
      <c r="D171" s="225" t="s">
        <v>24</v>
      </c>
      <c r="E171" s="228">
        <v>0</v>
      </c>
      <c r="F171" s="226">
        <f>SUM(G171:K171)</f>
        <v>825000</v>
      </c>
      <c r="G171" s="227">
        <v>0</v>
      </c>
      <c r="H171" s="226">
        <v>495000</v>
      </c>
      <c r="I171" s="226">
        <v>330000</v>
      </c>
      <c r="J171" s="231">
        <v>0</v>
      </c>
      <c r="K171" s="231">
        <v>0</v>
      </c>
      <c r="L171" s="419"/>
      <c r="M171" s="420"/>
    </row>
    <row r="172" spans="1:13" ht="29.25" customHeight="1" x14ac:dyDescent="0.25">
      <c r="A172" s="354" t="s">
        <v>133</v>
      </c>
      <c r="B172" s="371"/>
      <c r="C172" s="408"/>
      <c r="D172" s="225" t="s">
        <v>25</v>
      </c>
      <c r="E172" s="228">
        <v>0</v>
      </c>
      <c r="F172" s="226">
        <f>SUM(G172:K172)</f>
        <v>0</v>
      </c>
      <c r="G172" s="230">
        <v>0</v>
      </c>
      <c r="H172" s="231">
        <v>0</v>
      </c>
      <c r="I172" s="231">
        <v>0</v>
      </c>
      <c r="J172" s="231">
        <v>0</v>
      </c>
      <c r="K172" s="231">
        <f>J172*1.05</f>
        <v>0</v>
      </c>
      <c r="L172" s="419"/>
      <c r="M172" s="420"/>
    </row>
    <row r="173" spans="1:13" ht="30" customHeight="1" x14ac:dyDescent="0.25">
      <c r="A173" s="352" t="s">
        <v>156</v>
      </c>
      <c r="B173" s="371" t="s">
        <v>359</v>
      </c>
      <c r="C173" s="408" t="s">
        <v>395</v>
      </c>
      <c r="D173" s="78" t="s">
        <v>9</v>
      </c>
      <c r="E173" s="226">
        <f>SUM(E174:E177)</f>
        <v>0</v>
      </c>
      <c r="F173" s="226">
        <f t="shared" ref="F173:K173" si="63">SUM(F174:F177)</f>
        <v>945000</v>
      </c>
      <c r="G173" s="227">
        <f t="shared" si="63"/>
        <v>0</v>
      </c>
      <c r="H173" s="226">
        <f t="shared" si="63"/>
        <v>567000</v>
      </c>
      <c r="I173" s="226">
        <f t="shared" si="63"/>
        <v>378000</v>
      </c>
      <c r="J173" s="226">
        <f t="shared" si="63"/>
        <v>0</v>
      </c>
      <c r="K173" s="226">
        <f t="shared" si="63"/>
        <v>0</v>
      </c>
      <c r="L173" s="409" t="s">
        <v>346</v>
      </c>
      <c r="M173" s="412" t="s">
        <v>342</v>
      </c>
    </row>
    <row r="174" spans="1:13" ht="30" customHeight="1" x14ac:dyDescent="0.25">
      <c r="A174" s="353" t="s">
        <v>133</v>
      </c>
      <c r="B174" s="371"/>
      <c r="C174" s="408"/>
      <c r="D174" s="225" t="s">
        <v>17</v>
      </c>
      <c r="E174" s="228">
        <v>0</v>
      </c>
      <c r="F174" s="226">
        <f>SUM(G174:K174)</f>
        <v>0</v>
      </c>
      <c r="G174" s="230">
        <v>0</v>
      </c>
      <c r="H174" s="231">
        <v>0</v>
      </c>
      <c r="I174" s="231">
        <v>0</v>
      </c>
      <c r="J174" s="231">
        <v>0</v>
      </c>
      <c r="K174" s="231">
        <v>0</v>
      </c>
      <c r="L174" s="410"/>
      <c r="M174" s="413"/>
    </row>
    <row r="175" spans="1:13" ht="49.5" customHeight="1" x14ac:dyDescent="0.25">
      <c r="A175" s="353" t="s">
        <v>133</v>
      </c>
      <c r="B175" s="371"/>
      <c r="C175" s="408"/>
      <c r="D175" s="225" t="s">
        <v>7</v>
      </c>
      <c r="E175" s="228">
        <v>0</v>
      </c>
      <c r="F175" s="226">
        <f>SUM(G175:K175)</f>
        <v>0</v>
      </c>
      <c r="G175" s="230">
        <v>0</v>
      </c>
      <c r="H175" s="231">
        <v>0</v>
      </c>
      <c r="I175" s="231">
        <v>0</v>
      </c>
      <c r="J175" s="231">
        <f>I175*1.05</f>
        <v>0</v>
      </c>
      <c r="K175" s="231">
        <f>J175*1.05</f>
        <v>0</v>
      </c>
      <c r="L175" s="410"/>
      <c r="M175" s="413"/>
    </row>
    <row r="176" spans="1:13" ht="30" customHeight="1" x14ac:dyDescent="0.25">
      <c r="A176" s="353" t="s">
        <v>133</v>
      </c>
      <c r="B176" s="371"/>
      <c r="C176" s="408"/>
      <c r="D176" s="225" t="s">
        <v>24</v>
      </c>
      <c r="E176" s="228">
        <v>0</v>
      </c>
      <c r="F176" s="226">
        <f>SUM(G176:K176)</f>
        <v>945000</v>
      </c>
      <c r="G176" s="227">
        <v>0</v>
      </c>
      <c r="H176" s="226">
        <v>567000</v>
      </c>
      <c r="I176" s="226">
        <v>378000</v>
      </c>
      <c r="J176" s="231">
        <v>0</v>
      </c>
      <c r="K176" s="231">
        <v>0</v>
      </c>
      <c r="L176" s="410"/>
      <c r="M176" s="413"/>
    </row>
    <row r="177" spans="1:19" ht="30" customHeight="1" x14ac:dyDescent="0.25">
      <c r="A177" s="354" t="s">
        <v>133</v>
      </c>
      <c r="B177" s="371"/>
      <c r="C177" s="408"/>
      <c r="D177" s="225" t="s">
        <v>25</v>
      </c>
      <c r="E177" s="228">
        <v>0</v>
      </c>
      <c r="F177" s="226">
        <f>SUM(G177:K177)</f>
        <v>0</v>
      </c>
      <c r="G177" s="230">
        <v>0</v>
      </c>
      <c r="H177" s="231">
        <v>0</v>
      </c>
      <c r="I177" s="231">
        <v>0</v>
      </c>
      <c r="J177" s="231">
        <v>0</v>
      </c>
      <c r="K177" s="231">
        <f>J177*1.05</f>
        <v>0</v>
      </c>
      <c r="L177" s="411"/>
      <c r="M177" s="414"/>
    </row>
    <row r="178" spans="1:19" ht="30" customHeight="1" x14ac:dyDescent="0.25">
      <c r="A178" s="352" t="s">
        <v>157</v>
      </c>
      <c r="B178" s="371" t="s">
        <v>517</v>
      </c>
      <c r="C178" s="408" t="s">
        <v>391</v>
      </c>
      <c r="D178" s="78" t="s">
        <v>9</v>
      </c>
      <c r="E178" s="226">
        <f>SUM(E179:E182)</f>
        <v>0</v>
      </c>
      <c r="F178" s="226">
        <f t="shared" ref="F178:K178" si="64">SUM(F179:F182)</f>
        <v>730000</v>
      </c>
      <c r="G178" s="227">
        <f t="shared" si="64"/>
        <v>438000</v>
      </c>
      <c r="H178" s="226">
        <f t="shared" si="64"/>
        <v>292000</v>
      </c>
      <c r="I178" s="226">
        <f t="shared" si="64"/>
        <v>0</v>
      </c>
      <c r="J178" s="226">
        <f t="shared" si="64"/>
        <v>0</v>
      </c>
      <c r="K178" s="226">
        <f t="shared" si="64"/>
        <v>0</v>
      </c>
      <c r="L178" s="419" t="s">
        <v>346</v>
      </c>
      <c r="M178" s="420" t="s">
        <v>342</v>
      </c>
    </row>
    <row r="179" spans="1:19" ht="30" customHeight="1" x14ac:dyDescent="0.25">
      <c r="A179" s="353" t="s">
        <v>133</v>
      </c>
      <c r="B179" s="371"/>
      <c r="C179" s="408"/>
      <c r="D179" s="225" t="s">
        <v>17</v>
      </c>
      <c r="E179" s="228">
        <v>0</v>
      </c>
      <c r="F179" s="226">
        <f>SUM(G179:K179)</f>
        <v>0</v>
      </c>
      <c r="G179" s="230">
        <v>0</v>
      </c>
      <c r="H179" s="231">
        <v>0</v>
      </c>
      <c r="I179" s="231">
        <v>0</v>
      </c>
      <c r="J179" s="231">
        <v>0</v>
      </c>
      <c r="K179" s="231">
        <v>0</v>
      </c>
      <c r="L179" s="419"/>
      <c r="M179" s="420"/>
    </row>
    <row r="180" spans="1:19" ht="30" customHeight="1" x14ac:dyDescent="0.25">
      <c r="A180" s="353" t="s">
        <v>133</v>
      </c>
      <c r="B180" s="371"/>
      <c r="C180" s="408"/>
      <c r="D180" s="225" t="s">
        <v>7</v>
      </c>
      <c r="E180" s="228">
        <v>0</v>
      </c>
      <c r="F180" s="226">
        <f>SUM(G180:K180)</f>
        <v>0</v>
      </c>
      <c r="G180" s="230">
        <v>0</v>
      </c>
      <c r="H180" s="231">
        <v>0</v>
      </c>
      <c r="I180" s="231">
        <v>0</v>
      </c>
      <c r="J180" s="231">
        <f>I180*1.05</f>
        <v>0</v>
      </c>
      <c r="K180" s="231">
        <f>J180*1.05</f>
        <v>0</v>
      </c>
      <c r="L180" s="419"/>
      <c r="M180" s="420"/>
    </row>
    <row r="181" spans="1:19" ht="30" customHeight="1" x14ac:dyDescent="0.25">
      <c r="A181" s="353" t="s">
        <v>133</v>
      </c>
      <c r="B181" s="371"/>
      <c r="C181" s="408"/>
      <c r="D181" s="225" t="s">
        <v>24</v>
      </c>
      <c r="E181" s="228">
        <v>0</v>
      </c>
      <c r="F181" s="226">
        <f>SUM(G181:K181)</f>
        <v>730000</v>
      </c>
      <c r="G181" s="271">
        <v>438000</v>
      </c>
      <c r="H181" s="229">
        <v>292000</v>
      </c>
      <c r="I181" s="226">
        <v>0</v>
      </c>
      <c r="J181" s="231">
        <v>0</v>
      </c>
      <c r="K181" s="231">
        <v>0</v>
      </c>
      <c r="L181" s="419"/>
      <c r="M181" s="420"/>
    </row>
    <row r="182" spans="1:19" ht="30" customHeight="1" x14ac:dyDescent="0.25">
      <c r="A182" s="354" t="s">
        <v>133</v>
      </c>
      <c r="B182" s="371"/>
      <c r="C182" s="408"/>
      <c r="D182" s="225" t="s">
        <v>25</v>
      </c>
      <c r="E182" s="228">
        <v>0</v>
      </c>
      <c r="F182" s="226">
        <f>SUM(G182:K182)</f>
        <v>0</v>
      </c>
      <c r="G182" s="230">
        <v>0</v>
      </c>
      <c r="H182" s="231">
        <v>0</v>
      </c>
      <c r="I182" s="231">
        <v>0</v>
      </c>
      <c r="J182" s="231">
        <v>0</v>
      </c>
      <c r="K182" s="231">
        <f>J182*1.05</f>
        <v>0</v>
      </c>
      <c r="L182" s="419"/>
      <c r="M182" s="420"/>
      <c r="S182" s="280"/>
    </row>
    <row r="183" spans="1:19" ht="30" customHeight="1" x14ac:dyDescent="0.25">
      <c r="A183" s="352" t="s">
        <v>158</v>
      </c>
      <c r="B183" s="371" t="s">
        <v>361</v>
      </c>
      <c r="C183" s="408" t="s">
        <v>395</v>
      </c>
      <c r="D183" s="78" t="s">
        <v>9</v>
      </c>
      <c r="E183" s="226">
        <f>SUM(E184:E187)</f>
        <v>0</v>
      </c>
      <c r="F183" s="226">
        <f t="shared" ref="F183:K183" si="65">SUM(F184:F187)</f>
        <v>605000</v>
      </c>
      <c r="G183" s="227">
        <f t="shared" si="65"/>
        <v>0</v>
      </c>
      <c r="H183" s="226">
        <f t="shared" si="65"/>
        <v>363000</v>
      </c>
      <c r="I183" s="226">
        <f t="shared" si="65"/>
        <v>242000</v>
      </c>
      <c r="J183" s="226">
        <f t="shared" si="65"/>
        <v>0</v>
      </c>
      <c r="K183" s="226">
        <f t="shared" si="65"/>
        <v>0</v>
      </c>
      <c r="L183" s="419" t="s">
        <v>346</v>
      </c>
      <c r="M183" s="420" t="s">
        <v>342</v>
      </c>
    </row>
    <row r="184" spans="1:19" ht="30" customHeight="1" x14ac:dyDescent="0.25">
      <c r="A184" s="353" t="s">
        <v>133</v>
      </c>
      <c r="B184" s="371"/>
      <c r="C184" s="408"/>
      <c r="D184" s="225" t="s">
        <v>17</v>
      </c>
      <c r="E184" s="228">
        <v>0</v>
      </c>
      <c r="F184" s="226">
        <f>SUM(G184:K184)</f>
        <v>0</v>
      </c>
      <c r="G184" s="230">
        <v>0</v>
      </c>
      <c r="H184" s="231">
        <v>0</v>
      </c>
      <c r="I184" s="231">
        <v>0</v>
      </c>
      <c r="J184" s="231">
        <v>0</v>
      </c>
      <c r="K184" s="231">
        <v>0</v>
      </c>
      <c r="L184" s="419"/>
      <c r="M184" s="420"/>
    </row>
    <row r="185" spans="1:19" ht="30" customHeight="1" x14ac:dyDescent="0.25">
      <c r="A185" s="353" t="s">
        <v>133</v>
      </c>
      <c r="B185" s="371"/>
      <c r="C185" s="408"/>
      <c r="D185" s="225" t="s">
        <v>7</v>
      </c>
      <c r="E185" s="228">
        <v>0</v>
      </c>
      <c r="F185" s="226">
        <f>SUM(G185:K185)</f>
        <v>0</v>
      </c>
      <c r="G185" s="230">
        <v>0</v>
      </c>
      <c r="H185" s="231">
        <v>0</v>
      </c>
      <c r="I185" s="231">
        <v>0</v>
      </c>
      <c r="J185" s="231">
        <f>I185*1.05</f>
        <v>0</v>
      </c>
      <c r="K185" s="231">
        <f>J185*1.05</f>
        <v>0</v>
      </c>
      <c r="L185" s="419"/>
      <c r="M185" s="420"/>
    </row>
    <row r="186" spans="1:19" ht="30" customHeight="1" x14ac:dyDescent="0.25">
      <c r="A186" s="353" t="s">
        <v>133</v>
      </c>
      <c r="B186" s="371"/>
      <c r="C186" s="408"/>
      <c r="D186" s="225" t="s">
        <v>24</v>
      </c>
      <c r="E186" s="228">
        <v>0</v>
      </c>
      <c r="F186" s="226">
        <f>SUM(G186:K186)</f>
        <v>605000</v>
      </c>
      <c r="G186" s="227">
        <v>0</v>
      </c>
      <c r="H186" s="226">
        <v>363000</v>
      </c>
      <c r="I186" s="226">
        <v>242000</v>
      </c>
      <c r="J186" s="231">
        <v>0</v>
      </c>
      <c r="K186" s="231">
        <v>0</v>
      </c>
      <c r="L186" s="419"/>
      <c r="M186" s="420"/>
    </row>
    <row r="187" spans="1:19" ht="30" customHeight="1" x14ac:dyDescent="0.25">
      <c r="A187" s="354" t="s">
        <v>133</v>
      </c>
      <c r="B187" s="371"/>
      <c r="C187" s="408"/>
      <c r="D187" s="225" t="s">
        <v>25</v>
      </c>
      <c r="E187" s="228">
        <v>0</v>
      </c>
      <c r="F187" s="226">
        <f>SUM(G187:K187)</f>
        <v>0</v>
      </c>
      <c r="G187" s="230">
        <v>0</v>
      </c>
      <c r="H187" s="231">
        <v>0</v>
      </c>
      <c r="I187" s="231">
        <v>0</v>
      </c>
      <c r="J187" s="231">
        <v>0</v>
      </c>
      <c r="K187" s="231">
        <f>J187*1.05</f>
        <v>0</v>
      </c>
      <c r="L187" s="419"/>
      <c r="M187" s="420"/>
    </row>
    <row r="188" spans="1:19" ht="30" customHeight="1" x14ac:dyDescent="0.25">
      <c r="A188" s="352" t="s">
        <v>159</v>
      </c>
      <c r="B188" s="371" t="s">
        <v>362</v>
      </c>
      <c r="C188" s="408" t="s">
        <v>391</v>
      </c>
      <c r="D188" s="78" t="s">
        <v>9</v>
      </c>
      <c r="E188" s="226">
        <f>SUM(E189:E192)</f>
        <v>0</v>
      </c>
      <c r="F188" s="226">
        <f t="shared" ref="F188:K188" si="66">SUM(F189:F192)</f>
        <v>920700</v>
      </c>
      <c r="G188" s="227">
        <f t="shared" si="66"/>
        <v>524700</v>
      </c>
      <c r="H188" s="226">
        <f t="shared" si="66"/>
        <v>396000</v>
      </c>
      <c r="I188" s="226">
        <f t="shared" si="66"/>
        <v>0</v>
      </c>
      <c r="J188" s="226">
        <f t="shared" si="66"/>
        <v>0</v>
      </c>
      <c r="K188" s="226">
        <f t="shared" si="66"/>
        <v>0</v>
      </c>
      <c r="L188" s="419" t="s">
        <v>346</v>
      </c>
      <c r="M188" s="420" t="s">
        <v>342</v>
      </c>
    </row>
    <row r="189" spans="1:19" ht="30" customHeight="1" x14ac:dyDescent="0.25">
      <c r="A189" s="353" t="s">
        <v>133</v>
      </c>
      <c r="B189" s="371"/>
      <c r="C189" s="408"/>
      <c r="D189" s="225" t="s">
        <v>17</v>
      </c>
      <c r="E189" s="228">
        <v>0</v>
      </c>
      <c r="F189" s="226">
        <f>SUM(G189:K189)</f>
        <v>0</v>
      </c>
      <c r="G189" s="230">
        <v>0</v>
      </c>
      <c r="H189" s="231">
        <v>0</v>
      </c>
      <c r="I189" s="231">
        <v>0</v>
      </c>
      <c r="J189" s="231">
        <v>0</v>
      </c>
      <c r="K189" s="231">
        <v>0</v>
      </c>
      <c r="L189" s="419"/>
      <c r="M189" s="420"/>
    </row>
    <row r="190" spans="1:19" ht="30" customHeight="1" x14ac:dyDescent="0.25">
      <c r="A190" s="353" t="s">
        <v>133</v>
      </c>
      <c r="B190" s="371"/>
      <c r="C190" s="408"/>
      <c r="D190" s="225" t="s">
        <v>7</v>
      </c>
      <c r="E190" s="228">
        <v>0</v>
      </c>
      <c r="F190" s="226">
        <f>SUM(G190:K190)</f>
        <v>0</v>
      </c>
      <c r="G190" s="230">
        <v>0</v>
      </c>
      <c r="H190" s="231">
        <v>0</v>
      </c>
      <c r="I190" s="231">
        <v>0</v>
      </c>
      <c r="J190" s="231">
        <f>I190*1.05</f>
        <v>0</v>
      </c>
      <c r="K190" s="231">
        <f>J190*1.05</f>
        <v>0</v>
      </c>
      <c r="L190" s="419"/>
      <c r="M190" s="420"/>
    </row>
    <row r="191" spans="1:19" ht="30" customHeight="1" x14ac:dyDescent="0.25">
      <c r="A191" s="353" t="s">
        <v>133</v>
      </c>
      <c r="B191" s="371"/>
      <c r="C191" s="408"/>
      <c r="D191" s="225" t="s">
        <v>24</v>
      </c>
      <c r="E191" s="228">
        <v>0</v>
      </c>
      <c r="F191" s="226">
        <f>SUM(G191:K191)</f>
        <v>920700</v>
      </c>
      <c r="G191" s="227">
        <v>524700</v>
      </c>
      <c r="H191" s="226">
        <v>396000</v>
      </c>
      <c r="I191" s="226">
        <v>0</v>
      </c>
      <c r="J191" s="231">
        <v>0</v>
      </c>
      <c r="K191" s="231">
        <v>0</v>
      </c>
      <c r="L191" s="419"/>
      <c r="M191" s="420"/>
    </row>
    <row r="192" spans="1:19" ht="30" customHeight="1" x14ac:dyDescent="0.25">
      <c r="A192" s="354" t="s">
        <v>133</v>
      </c>
      <c r="B192" s="371"/>
      <c r="C192" s="408"/>
      <c r="D192" s="225" t="s">
        <v>25</v>
      </c>
      <c r="E192" s="228">
        <v>0</v>
      </c>
      <c r="F192" s="226">
        <f>SUM(G192:K192)</f>
        <v>0</v>
      </c>
      <c r="G192" s="230">
        <v>0</v>
      </c>
      <c r="H192" s="231">
        <v>0</v>
      </c>
      <c r="I192" s="231">
        <v>0</v>
      </c>
      <c r="J192" s="231">
        <v>0</v>
      </c>
      <c r="K192" s="231">
        <f>J192*1.05</f>
        <v>0</v>
      </c>
      <c r="L192" s="419"/>
      <c r="M192" s="420"/>
    </row>
    <row r="193" spans="1:13" ht="30" customHeight="1" x14ac:dyDescent="0.25">
      <c r="A193" s="352" t="s">
        <v>187</v>
      </c>
      <c r="B193" s="371" t="s">
        <v>394</v>
      </c>
      <c r="C193" s="408" t="s">
        <v>395</v>
      </c>
      <c r="D193" s="78" t="s">
        <v>9</v>
      </c>
      <c r="E193" s="226">
        <f>SUM(E194:E197)</f>
        <v>0</v>
      </c>
      <c r="F193" s="226">
        <f t="shared" ref="F193:K193" si="67">SUM(F194:F197)</f>
        <v>385000</v>
      </c>
      <c r="G193" s="227">
        <f t="shared" si="67"/>
        <v>0</v>
      </c>
      <c r="H193" s="226">
        <f t="shared" si="67"/>
        <v>231000</v>
      </c>
      <c r="I193" s="226">
        <f t="shared" si="67"/>
        <v>154000</v>
      </c>
      <c r="J193" s="226">
        <f t="shared" si="67"/>
        <v>0</v>
      </c>
      <c r="K193" s="226">
        <f t="shared" si="67"/>
        <v>0</v>
      </c>
      <c r="L193" s="419" t="s">
        <v>346</v>
      </c>
      <c r="M193" s="420" t="s">
        <v>342</v>
      </c>
    </row>
    <row r="194" spans="1:13" ht="30" customHeight="1" x14ac:dyDescent="0.25">
      <c r="A194" s="353" t="s">
        <v>133</v>
      </c>
      <c r="B194" s="371"/>
      <c r="C194" s="408"/>
      <c r="D194" s="225" t="s">
        <v>17</v>
      </c>
      <c r="E194" s="228">
        <v>0</v>
      </c>
      <c r="F194" s="226">
        <f>SUM(G194:K194)</f>
        <v>0</v>
      </c>
      <c r="G194" s="230">
        <v>0</v>
      </c>
      <c r="H194" s="231">
        <v>0</v>
      </c>
      <c r="I194" s="231">
        <v>0</v>
      </c>
      <c r="J194" s="231">
        <v>0</v>
      </c>
      <c r="K194" s="231">
        <v>0</v>
      </c>
      <c r="L194" s="419"/>
      <c r="M194" s="420"/>
    </row>
    <row r="195" spans="1:13" ht="30" customHeight="1" x14ac:dyDescent="0.25">
      <c r="A195" s="353" t="s">
        <v>133</v>
      </c>
      <c r="B195" s="371"/>
      <c r="C195" s="408"/>
      <c r="D195" s="225" t="s">
        <v>7</v>
      </c>
      <c r="E195" s="228">
        <v>0</v>
      </c>
      <c r="F195" s="226">
        <f>SUM(G195:K195)</f>
        <v>0</v>
      </c>
      <c r="G195" s="230">
        <v>0</v>
      </c>
      <c r="H195" s="231">
        <v>0</v>
      </c>
      <c r="I195" s="231">
        <v>0</v>
      </c>
      <c r="J195" s="231">
        <f>I195*1.05</f>
        <v>0</v>
      </c>
      <c r="K195" s="231">
        <f>J195*1.05</f>
        <v>0</v>
      </c>
      <c r="L195" s="419"/>
      <c r="M195" s="420"/>
    </row>
    <row r="196" spans="1:13" ht="30" customHeight="1" x14ac:dyDescent="0.25">
      <c r="A196" s="353" t="s">
        <v>133</v>
      </c>
      <c r="B196" s="371"/>
      <c r="C196" s="408"/>
      <c r="D196" s="225" t="s">
        <v>24</v>
      </c>
      <c r="E196" s="228">
        <v>0</v>
      </c>
      <c r="F196" s="226">
        <f>SUM(G196:K196)</f>
        <v>385000</v>
      </c>
      <c r="G196" s="227">
        <v>0</v>
      </c>
      <c r="H196" s="226">
        <v>231000</v>
      </c>
      <c r="I196" s="226">
        <v>154000</v>
      </c>
      <c r="J196" s="231">
        <v>0</v>
      </c>
      <c r="K196" s="231">
        <v>0</v>
      </c>
      <c r="L196" s="419"/>
      <c r="M196" s="420"/>
    </row>
    <row r="197" spans="1:13" ht="30" customHeight="1" x14ac:dyDescent="0.25">
      <c r="A197" s="354" t="s">
        <v>133</v>
      </c>
      <c r="B197" s="371"/>
      <c r="C197" s="408"/>
      <c r="D197" s="225" t="s">
        <v>25</v>
      </c>
      <c r="E197" s="228">
        <v>0</v>
      </c>
      <c r="F197" s="226">
        <f>SUM(G197:K197)</f>
        <v>0</v>
      </c>
      <c r="G197" s="230">
        <v>0</v>
      </c>
      <c r="H197" s="231">
        <v>0</v>
      </c>
      <c r="I197" s="231">
        <v>0</v>
      </c>
      <c r="J197" s="231">
        <v>0</v>
      </c>
      <c r="K197" s="231">
        <f>J197*1.05</f>
        <v>0</v>
      </c>
      <c r="L197" s="419"/>
      <c r="M197" s="420"/>
    </row>
    <row r="198" spans="1:13" ht="30" customHeight="1" x14ac:dyDescent="0.25">
      <c r="A198" s="352" t="s">
        <v>459</v>
      </c>
      <c r="B198" s="371" t="s">
        <v>619</v>
      </c>
      <c r="C198" s="408" t="s">
        <v>114</v>
      </c>
      <c r="D198" s="78" t="s">
        <v>9</v>
      </c>
      <c r="E198" s="226">
        <f t="shared" ref="E198:K198" si="68">SUM(E199:E202)</f>
        <v>0</v>
      </c>
      <c r="F198" s="226">
        <f t="shared" si="68"/>
        <v>0</v>
      </c>
      <c r="G198" s="227">
        <f t="shared" si="68"/>
        <v>0</v>
      </c>
      <c r="H198" s="226">
        <f t="shared" si="68"/>
        <v>0</v>
      </c>
      <c r="I198" s="226">
        <f t="shared" si="68"/>
        <v>0</v>
      </c>
      <c r="J198" s="226">
        <f t="shared" si="68"/>
        <v>0</v>
      </c>
      <c r="K198" s="226">
        <f t="shared" si="68"/>
        <v>0</v>
      </c>
      <c r="L198" s="419" t="s">
        <v>455</v>
      </c>
      <c r="M198" s="420" t="s">
        <v>342</v>
      </c>
    </row>
    <row r="199" spans="1:13" ht="30" customHeight="1" x14ac:dyDescent="0.25">
      <c r="A199" s="353" t="s">
        <v>133</v>
      </c>
      <c r="B199" s="371"/>
      <c r="C199" s="408"/>
      <c r="D199" s="225" t="s">
        <v>17</v>
      </c>
      <c r="E199" s="228">
        <v>0</v>
      </c>
      <c r="F199" s="226">
        <f>SUM(G199:K199)</f>
        <v>0</v>
      </c>
      <c r="G199" s="230">
        <v>0</v>
      </c>
      <c r="H199" s="231">
        <v>0</v>
      </c>
      <c r="I199" s="231">
        <v>0</v>
      </c>
      <c r="J199" s="231">
        <v>0</v>
      </c>
      <c r="K199" s="231">
        <v>0</v>
      </c>
      <c r="L199" s="419"/>
      <c r="M199" s="420"/>
    </row>
    <row r="200" spans="1:13" ht="30" customHeight="1" x14ac:dyDescent="0.25">
      <c r="A200" s="353" t="s">
        <v>133</v>
      </c>
      <c r="B200" s="371"/>
      <c r="C200" s="408"/>
      <c r="D200" s="225" t="s">
        <v>7</v>
      </c>
      <c r="E200" s="228">
        <v>0</v>
      </c>
      <c r="F200" s="226">
        <f>SUM(G200:K200)</f>
        <v>0</v>
      </c>
      <c r="G200" s="230">
        <v>0</v>
      </c>
      <c r="H200" s="231">
        <v>0</v>
      </c>
      <c r="I200" s="231">
        <v>0</v>
      </c>
      <c r="J200" s="231">
        <f>I200*1.05</f>
        <v>0</v>
      </c>
      <c r="K200" s="231">
        <f>J200*1.05</f>
        <v>0</v>
      </c>
      <c r="L200" s="419"/>
      <c r="M200" s="420"/>
    </row>
    <row r="201" spans="1:13" ht="30" customHeight="1" x14ac:dyDescent="0.25">
      <c r="A201" s="353" t="s">
        <v>133</v>
      </c>
      <c r="B201" s="371"/>
      <c r="C201" s="408"/>
      <c r="D201" s="225" t="s">
        <v>24</v>
      </c>
      <c r="E201" s="228">
        <v>0</v>
      </c>
      <c r="F201" s="226">
        <f>SUM(G201:K201)</f>
        <v>0</v>
      </c>
      <c r="G201" s="227">
        <v>0</v>
      </c>
      <c r="H201" s="226">
        <v>0</v>
      </c>
      <c r="I201" s="226">
        <v>0</v>
      </c>
      <c r="J201" s="231">
        <v>0</v>
      </c>
      <c r="K201" s="231">
        <v>0</v>
      </c>
      <c r="L201" s="419"/>
      <c r="M201" s="420"/>
    </row>
    <row r="202" spans="1:13" ht="30" customHeight="1" x14ac:dyDescent="0.25">
      <c r="A202" s="354" t="s">
        <v>133</v>
      </c>
      <c r="B202" s="371"/>
      <c r="C202" s="408"/>
      <c r="D202" s="225" t="s">
        <v>25</v>
      </c>
      <c r="E202" s="239">
        <v>0</v>
      </c>
      <c r="F202" s="240">
        <f>SUM(G202:K202)</f>
        <v>0</v>
      </c>
      <c r="G202" s="230">
        <v>0</v>
      </c>
      <c r="H202" s="231">
        <v>0</v>
      </c>
      <c r="I202" s="231">
        <v>0</v>
      </c>
      <c r="J202" s="231">
        <v>0</v>
      </c>
      <c r="K202" s="231">
        <f>J202*1.05</f>
        <v>0</v>
      </c>
      <c r="L202" s="419"/>
      <c r="M202" s="420"/>
    </row>
    <row r="203" spans="1:13" ht="30" customHeight="1" x14ac:dyDescent="0.25">
      <c r="A203" s="352" t="s">
        <v>458</v>
      </c>
      <c r="B203" s="371" t="s">
        <v>578</v>
      </c>
      <c r="C203" s="460" t="s">
        <v>114</v>
      </c>
      <c r="D203" s="78" t="s">
        <v>9</v>
      </c>
      <c r="E203" s="243">
        <f t="shared" ref="E203:K203" si="69">SUM(E204:E207)</f>
        <v>0</v>
      </c>
      <c r="F203" s="244">
        <f t="shared" si="69"/>
        <v>38328.43</v>
      </c>
      <c r="G203" s="272">
        <f t="shared" si="69"/>
        <v>469.07</v>
      </c>
      <c r="H203" s="250">
        <f t="shared" si="69"/>
        <v>8721.6</v>
      </c>
      <c r="I203" s="250">
        <f t="shared" si="69"/>
        <v>29137.759999999998</v>
      </c>
      <c r="J203" s="247">
        <f t="shared" si="69"/>
        <v>0</v>
      </c>
      <c r="K203" s="231">
        <f t="shared" si="69"/>
        <v>0</v>
      </c>
      <c r="L203" s="419" t="s">
        <v>455</v>
      </c>
      <c r="M203" s="420" t="s">
        <v>342</v>
      </c>
    </row>
    <row r="204" spans="1:13" ht="30" customHeight="1" x14ac:dyDescent="0.25">
      <c r="A204" s="353" t="s">
        <v>133</v>
      </c>
      <c r="B204" s="371"/>
      <c r="C204" s="461"/>
      <c r="D204" s="225" t="s">
        <v>17</v>
      </c>
      <c r="E204" s="72">
        <v>0</v>
      </c>
      <c r="F204" s="242">
        <f>SUM(G204:K204)</f>
        <v>0</v>
      </c>
      <c r="G204" s="273">
        <v>0</v>
      </c>
      <c r="H204" s="231">
        <v>0</v>
      </c>
      <c r="I204" s="231">
        <v>0</v>
      </c>
      <c r="J204" s="245">
        <v>0</v>
      </c>
      <c r="K204" s="245">
        <v>0</v>
      </c>
      <c r="L204" s="419"/>
      <c r="M204" s="420"/>
    </row>
    <row r="205" spans="1:13" ht="30" customHeight="1" x14ac:dyDescent="0.25">
      <c r="A205" s="353" t="s">
        <v>133</v>
      </c>
      <c r="B205" s="371"/>
      <c r="C205" s="461"/>
      <c r="D205" s="225" t="s">
        <v>7</v>
      </c>
      <c r="E205" s="238">
        <v>0</v>
      </c>
      <c r="F205" s="241">
        <v>0</v>
      </c>
      <c r="G205" s="272">
        <v>0</v>
      </c>
      <c r="H205" s="251">
        <v>0</v>
      </c>
      <c r="I205" s="251">
        <v>0</v>
      </c>
      <c r="J205" s="248">
        <v>0</v>
      </c>
      <c r="K205" s="250">
        <v>0</v>
      </c>
      <c r="L205" s="419"/>
      <c r="M205" s="420"/>
    </row>
    <row r="206" spans="1:13" ht="30" customHeight="1" x14ac:dyDescent="0.25">
      <c r="A206" s="353" t="s">
        <v>133</v>
      </c>
      <c r="B206" s="371"/>
      <c r="C206" s="461"/>
      <c r="D206" s="225" t="s">
        <v>24</v>
      </c>
      <c r="E206" s="228">
        <v>0</v>
      </c>
      <c r="F206" s="246">
        <v>0</v>
      </c>
      <c r="G206" s="273">
        <v>0</v>
      </c>
      <c r="H206" s="231">
        <v>0</v>
      </c>
      <c r="I206" s="231">
        <v>0</v>
      </c>
      <c r="J206" s="245">
        <v>0</v>
      </c>
      <c r="K206" s="231">
        <v>0</v>
      </c>
      <c r="L206" s="419"/>
      <c r="M206" s="420"/>
    </row>
    <row r="207" spans="1:13" ht="30" customHeight="1" x14ac:dyDescent="0.25">
      <c r="A207" s="354" t="s">
        <v>133</v>
      </c>
      <c r="B207" s="371"/>
      <c r="C207" s="462"/>
      <c r="D207" s="225" t="s">
        <v>25</v>
      </c>
      <c r="E207" s="238">
        <v>0</v>
      </c>
      <c r="F207" s="226">
        <f>SUM(G207:K207)</f>
        <v>38328.43</v>
      </c>
      <c r="G207" s="272">
        <v>469.07</v>
      </c>
      <c r="H207" s="252">
        <v>8721.6</v>
      </c>
      <c r="I207" s="231">
        <v>29137.759999999998</v>
      </c>
      <c r="J207" s="249">
        <v>0</v>
      </c>
      <c r="K207" s="253">
        <v>0</v>
      </c>
      <c r="L207" s="419"/>
      <c r="M207" s="420"/>
    </row>
    <row r="208" spans="1:13" ht="30" customHeight="1" x14ac:dyDescent="0.25">
      <c r="A208" s="352" t="s">
        <v>457</v>
      </c>
      <c r="B208" s="371" t="s">
        <v>575</v>
      </c>
      <c r="C208" s="408" t="s">
        <v>114</v>
      </c>
      <c r="D208" s="78" t="s">
        <v>9</v>
      </c>
      <c r="E208" s="226">
        <f t="shared" ref="E208:K208" si="70">SUM(E209:E212)</f>
        <v>0</v>
      </c>
      <c r="F208" s="226">
        <f t="shared" si="70"/>
        <v>40000</v>
      </c>
      <c r="G208" s="227">
        <f t="shared" si="70"/>
        <v>0</v>
      </c>
      <c r="H208" s="241">
        <f t="shared" si="70"/>
        <v>0</v>
      </c>
      <c r="I208" s="241">
        <f t="shared" si="70"/>
        <v>40000</v>
      </c>
      <c r="J208" s="226">
        <f t="shared" si="70"/>
        <v>0</v>
      </c>
      <c r="K208" s="226">
        <f t="shared" si="70"/>
        <v>0</v>
      </c>
      <c r="L208" s="419" t="s">
        <v>455</v>
      </c>
      <c r="M208" s="420" t="s">
        <v>342</v>
      </c>
    </row>
    <row r="209" spans="1:13" ht="30" customHeight="1" x14ac:dyDescent="0.25">
      <c r="A209" s="353" t="s">
        <v>133</v>
      </c>
      <c r="B209" s="371"/>
      <c r="C209" s="408"/>
      <c r="D209" s="225" t="s">
        <v>17</v>
      </c>
      <c r="E209" s="228">
        <v>0</v>
      </c>
      <c r="F209" s="226">
        <f>SUM(G209:K209)</f>
        <v>0</v>
      </c>
      <c r="G209" s="230">
        <v>0</v>
      </c>
      <c r="H209" s="231">
        <v>0</v>
      </c>
      <c r="I209" s="231">
        <v>0</v>
      </c>
      <c r="J209" s="231">
        <v>0</v>
      </c>
      <c r="K209" s="231">
        <v>0</v>
      </c>
      <c r="L209" s="419"/>
      <c r="M209" s="420"/>
    </row>
    <row r="210" spans="1:13" ht="30" customHeight="1" x14ac:dyDescent="0.25">
      <c r="A210" s="353" t="s">
        <v>133</v>
      </c>
      <c r="B210" s="371"/>
      <c r="C210" s="408"/>
      <c r="D210" s="225" t="s">
        <v>7</v>
      </c>
      <c r="E210" s="228">
        <v>0</v>
      </c>
      <c r="F210" s="226">
        <f>SUM(G210:K210)</f>
        <v>0</v>
      </c>
      <c r="G210" s="230">
        <v>0</v>
      </c>
      <c r="H210" s="231">
        <v>0</v>
      </c>
      <c r="I210" s="231">
        <v>0</v>
      </c>
      <c r="J210" s="231">
        <f>I210*1.05</f>
        <v>0</v>
      </c>
      <c r="K210" s="231">
        <f>J210*1.05</f>
        <v>0</v>
      </c>
      <c r="L210" s="419"/>
      <c r="M210" s="420"/>
    </row>
    <row r="211" spans="1:13" ht="30" customHeight="1" x14ac:dyDescent="0.25">
      <c r="A211" s="353" t="s">
        <v>133</v>
      </c>
      <c r="B211" s="371"/>
      <c r="C211" s="408"/>
      <c r="D211" s="225" t="s">
        <v>24</v>
      </c>
      <c r="E211" s="228">
        <v>0</v>
      </c>
      <c r="F211" s="226">
        <f>SUM(G211:K211)</f>
        <v>0</v>
      </c>
      <c r="G211" s="227">
        <v>0</v>
      </c>
      <c r="H211" s="226">
        <v>0</v>
      </c>
      <c r="I211" s="226">
        <v>0</v>
      </c>
      <c r="J211" s="231">
        <v>0</v>
      </c>
      <c r="K211" s="231">
        <v>0</v>
      </c>
      <c r="L211" s="419"/>
      <c r="M211" s="420"/>
    </row>
    <row r="212" spans="1:13" ht="30" customHeight="1" x14ac:dyDescent="0.25">
      <c r="A212" s="354" t="s">
        <v>133</v>
      </c>
      <c r="B212" s="371"/>
      <c r="C212" s="408"/>
      <c r="D212" s="225" t="s">
        <v>25</v>
      </c>
      <c r="E212" s="228">
        <v>0</v>
      </c>
      <c r="F212" s="226">
        <f>SUM(G212:K212)</f>
        <v>40000</v>
      </c>
      <c r="G212" s="230">
        <v>0</v>
      </c>
      <c r="H212" s="231">
        <v>0</v>
      </c>
      <c r="I212" s="231">
        <v>40000</v>
      </c>
      <c r="J212" s="231">
        <v>0</v>
      </c>
      <c r="K212" s="231">
        <f>J212*1.05</f>
        <v>0</v>
      </c>
      <c r="L212" s="419"/>
      <c r="M212" s="420"/>
    </row>
    <row r="213" spans="1:13" ht="30" customHeight="1" x14ac:dyDescent="0.25">
      <c r="A213" s="352" t="s">
        <v>456</v>
      </c>
      <c r="B213" s="371" t="s">
        <v>576</v>
      </c>
      <c r="C213" s="408" t="s">
        <v>114</v>
      </c>
      <c r="D213" s="78" t="s">
        <v>9</v>
      </c>
      <c r="E213" s="226">
        <f t="shared" ref="E213:K213" si="71">SUM(E214:E217)</f>
        <v>0</v>
      </c>
      <c r="F213" s="226">
        <f t="shared" si="71"/>
        <v>1</v>
      </c>
      <c r="G213" s="227">
        <f t="shared" si="71"/>
        <v>1</v>
      </c>
      <c r="H213" s="226">
        <f t="shared" si="71"/>
        <v>0</v>
      </c>
      <c r="I213" s="226">
        <f t="shared" si="71"/>
        <v>0</v>
      </c>
      <c r="J213" s="226">
        <f t="shared" si="71"/>
        <v>0</v>
      </c>
      <c r="K213" s="226">
        <f t="shared" si="71"/>
        <v>0</v>
      </c>
      <c r="L213" s="419" t="s">
        <v>455</v>
      </c>
      <c r="M213" s="420" t="s">
        <v>342</v>
      </c>
    </row>
    <row r="214" spans="1:13" ht="30" customHeight="1" x14ac:dyDescent="0.25">
      <c r="A214" s="353" t="s">
        <v>133</v>
      </c>
      <c r="B214" s="371"/>
      <c r="C214" s="408"/>
      <c r="D214" s="225" t="s">
        <v>17</v>
      </c>
      <c r="E214" s="228">
        <v>0</v>
      </c>
      <c r="F214" s="226">
        <f>SUM(G214:K214)</f>
        <v>0</v>
      </c>
      <c r="G214" s="230">
        <v>0</v>
      </c>
      <c r="H214" s="231">
        <v>0</v>
      </c>
      <c r="I214" s="231">
        <v>0</v>
      </c>
      <c r="J214" s="231">
        <v>0</v>
      </c>
      <c r="K214" s="231">
        <v>0</v>
      </c>
      <c r="L214" s="419"/>
      <c r="M214" s="420"/>
    </row>
    <row r="215" spans="1:13" ht="30" customHeight="1" x14ac:dyDescent="0.25">
      <c r="A215" s="353" t="s">
        <v>133</v>
      </c>
      <c r="B215" s="371"/>
      <c r="C215" s="408"/>
      <c r="D215" s="225" t="s">
        <v>7</v>
      </c>
      <c r="E215" s="228">
        <v>0</v>
      </c>
      <c r="F215" s="226">
        <f>SUM(G215:K215)</f>
        <v>0</v>
      </c>
      <c r="G215" s="230">
        <v>0</v>
      </c>
      <c r="H215" s="231">
        <v>0</v>
      </c>
      <c r="I215" s="231">
        <v>0</v>
      </c>
      <c r="J215" s="231">
        <f>I215*1.05</f>
        <v>0</v>
      </c>
      <c r="K215" s="231">
        <f>J215*1.05</f>
        <v>0</v>
      </c>
      <c r="L215" s="419"/>
      <c r="M215" s="420"/>
    </row>
    <row r="216" spans="1:13" ht="30" customHeight="1" x14ac:dyDescent="0.25">
      <c r="A216" s="353" t="s">
        <v>133</v>
      </c>
      <c r="B216" s="371"/>
      <c r="C216" s="408"/>
      <c r="D216" s="225" t="s">
        <v>24</v>
      </c>
      <c r="E216" s="228">
        <v>0</v>
      </c>
      <c r="F216" s="226">
        <f>SUM(G216:K216)</f>
        <v>0</v>
      </c>
      <c r="G216" s="227">
        <v>0</v>
      </c>
      <c r="H216" s="226">
        <v>0</v>
      </c>
      <c r="I216" s="226">
        <v>0</v>
      </c>
      <c r="J216" s="231">
        <v>0</v>
      </c>
      <c r="K216" s="231">
        <v>0</v>
      </c>
      <c r="L216" s="419"/>
      <c r="M216" s="420"/>
    </row>
    <row r="217" spans="1:13" ht="30" customHeight="1" x14ac:dyDescent="0.25">
      <c r="A217" s="354" t="s">
        <v>133</v>
      </c>
      <c r="B217" s="371"/>
      <c r="C217" s="408"/>
      <c r="D217" s="225" t="s">
        <v>25</v>
      </c>
      <c r="E217" s="228">
        <v>0</v>
      </c>
      <c r="F217" s="226">
        <f>SUM(G217:K217)</f>
        <v>1</v>
      </c>
      <c r="G217" s="230">
        <v>1</v>
      </c>
      <c r="H217" s="231">
        <v>0</v>
      </c>
      <c r="I217" s="231">
        <v>0</v>
      </c>
      <c r="J217" s="231">
        <v>0</v>
      </c>
      <c r="K217" s="231">
        <f>J217*1.05</f>
        <v>0</v>
      </c>
      <c r="L217" s="419"/>
      <c r="M217" s="420"/>
    </row>
    <row r="218" spans="1:13" ht="30" customHeight="1" x14ac:dyDescent="0.25">
      <c r="A218" s="352" t="s">
        <v>573</v>
      </c>
      <c r="B218" s="371" t="s">
        <v>620</v>
      </c>
      <c r="C218" s="408" t="s">
        <v>114</v>
      </c>
      <c r="D218" s="78" t="s">
        <v>9</v>
      </c>
      <c r="E218" s="226">
        <f t="shared" ref="E218:K218" si="72">SUM(E219:E222)</f>
        <v>0</v>
      </c>
      <c r="F218" s="226">
        <f t="shared" si="72"/>
        <v>0</v>
      </c>
      <c r="G218" s="227">
        <f t="shared" si="72"/>
        <v>0</v>
      </c>
      <c r="H218" s="226">
        <f t="shared" si="72"/>
        <v>0</v>
      </c>
      <c r="I218" s="226">
        <f t="shared" si="72"/>
        <v>0</v>
      </c>
      <c r="J218" s="226">
        <f t="shared" si="72"/>
        <v>0</v>
      </c>
      <c r="K218" s="226">
        <f t="shared" si="72"/>
        <v>0</v>
      </c>
      <c r="L218" s="419" t="s">
        <v>455</v>
      </c>
      <c r="M218" s="420" t="s">
        <v>342</v>
      </c>
    </row>
    <row r="219" spans="1:13" ht="30" customHeight="1" x14ac:dyDescent="0.25">
      <c r="A219" s="353" t="s">
        <v>133</v>
      </c>
      <c r="B219" s="371"/>
      <c r="C219" s="408"/>
      <c r="D219" s="225" t="s">
        <v>17</v>
      </c>
      <c r="E219" s="228">
        <v>0</v>
      </c>
      <c r="F219" s="226">
        <f>SUM(G219:K219)</f>
        <v>0</v>
      </c>
      <c r="G219" s="230">
        <v>0</v>
      </c>
      <c r="H219" s="231">
        <v>0</v>
      </c>
      <c r="I219" s="231">
        <v>0</v>
      </c>
      <c r="J219" s="231">
        <v>0</v>
      </c>
      <c r="K219" s="231">
        <v>0</v>
      </c>
      <c r="L219" s="419"/>
      <c r="M219" s="420"/>
    </row>
    <row r="220" spans="1:13" ht="30" customHeight="1" x14ac:dyDescent="0.25">
      <c r="A220" s="353" t="s">
        <v>133</v>
      </c>
      <c r="B220" s="371"/>
      <c r="C220" s="408"/>
      <c r="D220" s="225" t="s">
        <v>7</v>
      </c>
      <c r="E220" s="228">
        <v>0</v>
      </c>
      <c r="F220" s="226">
        <f>SUM(G220:K220)</f>
        <v>0</v>
      </c>
      <c r="G220" s="230">
        <v>0</v>
      </c>
      <c r="H220" s="231">
        <v>0</v>
      </c>
      <c r="I220" s="231">
        <v>0</v>
      </c>
      <c r="J220" s="231">
        <f>I220*1.05</f>
        <v>0</v>
      </c>
      <c r="K220" s="231">
        <f>J220*1.05</f>
        <v>0</v>
      </c>
      <c r="L220" s="419"/>
      <c r="M220" s="420"/>
    </row>
    <row r="221" spans="1:13" ht="30" customHeight="1" x14ac:dyDescent="0.25">
      <c r="A221" s="353" t="s">
        <v>133</v>
      </c>
      <c r="B221" s="371"/>
      <c r="C221" s="408"/>
      <c r="D221" s="225" t="s">
        <v>24</v>
      </c>
      <c r="E221" s="228">
        <v>0</v>
      </c>
      <c r="F221" s="226">
        <f>SUM(G221:K221)</f>
        <v>0</v>
      </c>
      <c r="G221" s="227">
        <v>0</v>
      </c>
      <c r="H221" s="226">
        <v>0</v>
      </c>
      <c r="I221" s="226">
        <v>0</v>
      </c>
      <c r="J221" s="231">
        <v>0</v>
      </c>
      <c r="K221" s="231">
        <v>0</v>
      </c>
      <c r="L221" s="419"/>
      <c r="M221" s="420"/>
    </row>
    <row r="222" spans="1:13" ht="40.5" customHeight="1" x14ac:dyDescent="0.25">
      <c r="A222" s="354" t="s">
        <v>133</v>
      </c>
      <c r="B222" s="371"/>
      <c r="C222" s="408"/>
      <c r="D222" s="225" t="s">
        <v>25</v>
      </c>
      <c r="E222" s="228">
        <v>0</v>
      </c>
      <c r="F222" s="226">
        <f>SUM(G222:K222)</f>
        <v>0</v>
      </c>
      <c r="G222" s="230">
        <v>0</v>
      </c>
      <c r="H222" s="231">
        <v>0</v>
      </c>
      <c r="I222" s="231">
        <v>0</v>
      </c>
      <c r="J222" s="231">
        <v>0</v>
      </c>
      <c r="K222" s="231">
        <f>J222*1.05</f>
        <v>0</v>
      </c>
      <c r="L222" s="419"/>
      <c r="M222" s="420"/>
    </row>
    <row r="223" spans="1:13" ht="40.5" customHeight="1" x14ac:dyDescent="0.25">
      <c r="A223" s="464" t="s">
        <v>583</v>
      </c>
      <c r="B223" s="371" t="s">
        <v>584</v>
      </c>
      <c r="C223" s="408" t="s">
        <v>114</v>
      </c>
      <c r="D223" s="78" t="s">
        <v>9</v>
      </c>
      <c r="E223" s="226">
        <f t="shared" ref="E223:K223" si="73">SUM(E224:E227)</f>
        <v>0</v>
      </c>
      <c r="F223" s="226">
        <f t="shared" si="73"/>
        <v>42216.07</v>
      </c>
      <c r="G223" s="227">
        <f t="shared" si="73"/>
        <v>42216.07</v>
      </c>
      <c r="H223" s="226">
        <f t="shared" si="73"/>
        <v>0</v>
      </c>
      <c r="I223" s="226">
        <f t="shared" si="73"/>
        <v>0</v>
      </c>
      <c r="J223" s="226">
        <f t="shared" si="73"/>
        <v>0</v>
      </c>
      <c r="K223" s="226">
        <f t="shared" si="73"/>
        <v>0</v>
      </c>
      <c r="L223" s="419" t="s">
        <v>455</v>
      </c>
      <c r="M223" s="420" t="s">
        <v>342</v>
      </c>
    </row>
    <row r="224" spans="1:13" ht="40.5" customHeight="1" x14ac:dyDescent="0.25">
      <c r="A224" s="465" t="s">
        <v>133</v>
      </c>
      <c r="B224" s="371"/>
      <c r="C224" s="408"/>
      <c r="D224" s="225" t="s">
        <v>17</v>
      </c>
      <c r="E224" s="228">
        <v>0</v>
      </c>
      <c r="F224" s="226">
        <f>SUM(G224:K224)</f>
        <v>42216.07</v>
      </c>
      <c r="G224" s="230">
        <v>42216.07</v>
      </c>
      <c r="H224" s="231">
        <v>0</v>
      </c>
      <c r="I224" s="231">
        <v>0</v>
      </c>
      <c r="J224" s="231">
        <v>0</v>
      </c>
      <c r="K224" s="231">
        <v>0</v>
      </c>
      <c r="L224" s="419"/>
      <c r="M224" s="420"/>
    </row>
    <row r="225" spans="1:13" ht="40.5" customHeight="1" x14ac:dyDescent="0.25">
      <c r="A225" s="465" t="s">
        <v>133</v>
      </c>
      <c r="B225" s="371"/>
      <c r="C225" s="408"/>
      <c r="D225" s="225" t="s">
        <v>7</v>
      </c>
      <c r="E225" s="228">
        <v>0</v>
      </c>
      <c r="F225" s="226">
        <f>SUM(G225:K225)</f>
        <v>0</v>
      </c>
      <c r="G225" s="230">
        <v>0</v>
      </c>
      <c r="H225" s="231">
        <v>0</v>
      </c>
      <c r="I225" s="231">
        <v>0</v>
      </c>
      <c r="J225" s="231">
        <f>I225*1.05</f>
        <v>0</v>
      </c>
      <c r="K225" s="231">
        <f>J225*1.05</f>
        <v>0</v>
      </c>
      <c r="L225" s="419"/>
      <c r="M225" s="420"/>
    </row>
    <row r="226" spans="1:13" ht="40.5" customHeight="1" x14ac:dyDescent="0.25">
      <c r="A226" s="465" t="s">
        <v>133</v>
      </c>
      <c r="B226" s="371"/>
      <c r="C226" s="408"/>
      <c r="D226" s="225" t="s">
        <v>24</v>
      </c>
      <c r="E226" s="228">
        <v>0</v>
      </c>
      <c r="F226" s="226">
        <f>SUM(G226:K226)</f>
        <v>0</v>
      </c>
      <c r="G226" s="227">
        <v>0</v>
      </c>
      <c r="H226" s="226">
        <v>0</v>
      </c>
      <c r="I226" s="226">
        <v>0</v>
      </c>
      <c r="J226" s="231">
        <v>0</v>
      </c>
      <c r="K226" s="231">
        <v>0</v>
      </c>
      <c r="L226" s="419"/>
      <c r="M226" s="420"/>
    </row>
    <row r="227" spans="1:13" ht="40.5" customHeight="1" x14ac:dyDescent="0.25">
      <c r="A227" s="465" t="s">
        <v>133</v>
      </c>
      <c r="B227" s="371"/>
      <c r="C227" s="408"/>
      <c r="D227" s="225" t="s">
        <v>25</v>
      </c>
      <c r="E227" s="228">
        <v>0</v>
      </c>
      <c r="F227" s="226">
        <f>SUM(G227:K227)</f>
        <v>0</v>
      </c>
      <c r="G227" s="230">
        <v>0</v>
      </c>
      <c r="H227" s="231">
        <v>0</v>
      </c>
      <c r="I227" s="231">
        <v>0</v>
      </c>
      <c r="J227" s="231">
        <v>0</v>
      </c>
      <c r="K227" s="231">
        <f>J227*1.05</f>
        <v>0</v>
      </c>
      <c r="L227" s="419"/>
      <c r="M227" s="420"/>
    </row>
    <row r="228" spans="1:13" ht="40.5" customHeight="1" x14ac:dyDescent="0.25">
      <c r="A228" s="465" t="s">
        <v>603</v>
      </c>
      <c r="B228" s="371" t="s">
        <v>585</v>
      </c>
      <c r="C228" s="408" t="s">
        <v>114</v>
      </c>
      <c r="D228" s="78" t="s">
        <v>9</v>
      </c>
      <c r="E228" s="226">
        <f t="shared" ref="E228:K228" si="74">SUM(E229:E232)</f>
        <v>0</v>
      </c>
      <c r="F228" s="226">
        <f t="shared" si="74"/>
        <v>122100</v>
      </c>
      <c r="G228" s="227">
        <f t="shared" si="74"/>
        <v>122100</v>
      </c>
      <c r="H228" s="226">
        <f t="shared" si="74"/>
        <v>0</v>
      </c>
      <c r="I228" s="226">
        <f t="shared" si="74"/>
        <v>0</v>
      </c>
      <c r="J228" s="226">
        <f t="shared" si="74"/>
        <v>0</v>
      </c>
      <c r="K228" s="226">
        <f t="shared" si="74"/>
        <v>0</v>
      </c>
      <c r="L228" s="419" t="s">
        <v>455</v>
      </c>
      <c r="M228" s="420" t="s">
        <v>342</v>
      </c>
    </row>
    <row r="229" spans="1:13" ht="40.5" customHeight="1" x14ac:dyDescent="0.25">
      <c r="A229" s="465" t="s">
        <v>133</v>
      </c>
      <c r="B229" s="371"/>
      <c r="C229" s="408"/>
      <c r="D229" s="225" t="s">
        <v>17</v>
      </c>
      <c r="E229" s="228">
        <v>0</v>
      </c>
      <c r="F229" s="226">
        <f>SUM(G229:K229)</f>
        <v>122100</v>
      </c>
      <c r="G229" s="230">
        <v>122100</v>
      </c>
      <c r="H229" s="231">
        <v>0</v>
      </c>
      <c r="I229" s="231">
        <v>0</v>
      </c>
      <c r="J229" s="231">
        <v>0</v>
      </c>
      <c r="K229" s="231">
        <v>0</v>
      </c>
      <c r="L229" s="419"/>
      <c r="M229" s="420"/>
    </row>
    <row r="230" spans="1:13" ht="40.5" customHeight="1" x14ac:dyDescent="0.25">
      <c r="A230" s="465" t="s">
        <v>133</v>
      </c>
      <c r="B230" s="371"/>
      <c r="C230" s="408"/>
      <c r="D230" s="225" t="s">
        <v>7</v>
      </c>
      <c r="E230" s="228">
        <v>0</v>
      </c>
      <c r="F230" s="226">
        <f>SUM(G230:K230)</f>
        <v>0</v>
      </c>
      <c r="G230" s="230">
        <v>0</v>
      </c>
      <c r="H230" s="231">
        <v>0</v>
      </c>
      <c r="I230" s="231">
        <v>0</v>
      </c>
      <c r="J230" s="231">
        <f>I230*1.05</f>
        <v>0</v>
      </c>
      <c r="K230" s="231">
        <f>J230*1.05</f>
        <v>0</v>
      </c>
      <c r="L230" s="419"/>
      <c r="M230" s="420"/>
    </row>
    <row r="231" spans="1:13" ht="40.5" customHeight="1" x14ac:dyDescent="0.25">
      <c r="A231" s="465" t="s">
        <v>133</v>
      </c>
      <c r="B231" s="371"/>
      <c r="C231" s="408"/>
      <c r="D231" s="225" t="s">
        <v>24</v>
      </c>
      <c r="E231" s="228">
        <v>0</v>
      </c>
      <c r="F231" s="226">
        <f>SUM(G231:K231)</f>
        <v>0</v>
      </c>
      <c r="G231" s="227">
        <v>0</v>
      </c>
      <c r="H231" s="226">
        <v>0</v>
      </c>
      <c r="I231" s="226">
        <v>0</v>
      </c>
      <c r="J231" s="231">
        <v>0</v>
      </c>
      <c r="K231" s="231">
        <v>0</v>
      </c>
      <c r="L231" s="419"/>
      <c r="M231" s="420"/>
    </row>
    <row r="232" spans="1:13" ht="40.5" customHeight="1" x14ac:dyDescent="0.25">
      <c r="A232" s="465" t="s">
        <v>133</v>
      </c>
      <c r="B232" s="371"/>
      <c r="C232" s="408"/>
      <c r="D232" s="225" t="s">
        <v>25</v>
      </c>
      <c r="E232" s="228">
        <v>0</v>
      </c>
      <c r="F232" s="226">
        <f>SUM(G232:K232)</f>
        <v>0</v>
      </c>
      <c r="G232" s="230">
        <v>0</v>
      </c>
      <c r="H232" s="231">
        <v>0</v>
      </c>
      <c r="I232" s="231">
        <v>0</v>
      </c>
      <c r="J232" s="231">
        <v>0</v>
      </c>
      <c r="K232" s="231">
        <f>J232*1.05</f>
        <v>0</v>
      </c>
      <c r="L232" s="419"/>
      <c r="M232" s="420"/>
    </row>
    <row r="233" spans="1:13" ht="40.5" customHeight="1" x14ac:dyDescent="0.25">
      <c r="A233" s="465" t="s">
        <v>604</v>
      </c>
      <c r="B233" s="371" t="s">
        <v>587</v>
      </c>
      <c r="C233" s="408" t="s">
        <v>114</v>
      </c>
      <c r="D233" s="78" t="s">
        <v>9</v>
      </c>
      <c r="E233" s="226">
        <f t="shared" ref="E233:K233" si="75">SUM(E234:E237)</f>
        <v>0</v>
      </c>
      <c r="F233" s="226">
        <f t="shared" si="75"/>
        <v>35659.51</v>
      </c>
      <c r="G233" s="227">
        <f t="shared" si="75"/>
        <v>1159.51</v>
      </c>
      <c r="H233" s="226">
        <f t="shared" si="75"/>
        <v>34500</v>
      </c>
      <c r="I233" s="226">
        <f t="shared" si="75"/>
        <v>0</v>
      </c>
      <c r="J233" s="226">
        <f t="shared" si="75"/>
        <v>0</v>
      </c>
      <c r="K233" s="226">
        <f t="shared" si="75"/>
        <v>0</v>
      </c>
      <c r="L233" s="419" t="s">
        <v>455</v>
      </c>
      <c r="M233" s="420" t="s">
        <v>342</v>
      </c>
    </row>
    <row r="234" spans="1:13" ht="40.5" customHeight="1" x14ac:dyDescent="0.25">
      <c r="A234" s="465" t="s">
        <v>133</v>
      </c>
      <c r="B234" s="371"/>
      <c r="C234" s="408"/>
      <c r="D234" s="225" t="s">
        <v>17</v>
      </c>
      <c r="E234" s="228">
        <v>0</v>
      </c>
      <c r="F234" s="226">
        <f>SUM(G234:K234)</f>
        <v>0</v>
      </c>
      <c r="G234" s="230">
        <v>0</v>
      </c>
      <c r="H234" s="231">
        <v>0</v>
      </c>
      <c r="I234" s="231">
        <v>0</v>
      </c>
      <c r="J234" s="231">
        <v>0</v>
      </c>
      <c r="K234" s="231">
        <v>0</v>
      </c>
      <c r="L234" s="419"/>
      <c r="M234" s="420"/>
    </row>
    <row r="235" spans="1:13" ht="45.75" customHeight="1" x14ac:dyDescent="0.25">
      <c r="A235" s="465" t="s">
        <v>133</v>
      </c>
      <c r="B235" s="371"/>
      <c r="C235" s="408"/>
      <c r="D235" s="225" t="s">
        <v>7</v>
      </c>
      <c r="E235" s="228">
        <v>0</v>
      </c>
      <c r="F235" s="226">
        <f>SUM(G235:K235)</f>
        <v>0</v>
      </c>
      <c r="G235" s="230">
        <v>0</v>
      </c>
      <c r="H235" s="231">
        <v>0</v>
      </c>
      <c r="I235" s="231">
        <v>0</v>
      </c>
      <c r="J235" s="231">
        <f>I235*1.05</f>
        <v>0</v>
      </c>
      <c r="K235" s="231">
        <f>J235*1.05</f>
        <v>0</v>
      </c>
      <c r="L235" s="419"/>
      <c r="M235" s="420"/>
    </row>
    <row r="236" spans="1:13" ht="40.5" customHeight="1" x14ac:dyDescent="0.25">
      <c r="A236" s="465" t="s">
        <v>133</v>
      </c>
      <c r="B236" s="371"/>
      <c r="C236" s="408"/>
      <c r="D236" s="225" t="s">
        <v>24</v>
      </c>
      <c r="E236" s="228">
        <v>0</v>
      </c>
      <c r="F236" s="226">
        <f>SUM(G236:K236)</f>
        <v>0</v>
      </c>
      <c r="G236" s="227">
        <v>0</v>
      </c>
      <c r="H236" s="226">
        <v>0</v>
      </c>
      <c r="I236" s="226">
        <v>0</v>
      </c>
      <c r="J236" s="231">
        <v>0</v>
      </c>
      <c r="K236" s="231">
        <v>0</v>
      </c>
      <c r="L236" s="419"/>
      <c r="M236" s="420"/>
    </row>
    <row r="237" spans="1:13" ht="40.5" customHeight="1" x14ac:dyDescent="0.25">
      <c r="A237" s="466" t="s">
        <v>133</v>
      </c>
      <c r="B237" s="371"/>
      <c r="C237" s="408"/>
      <c r="D237" s="225" t="s">
        <v>25</v>
      </c>
      <c r="E237" s="228">
        <v>0</v>
      </c>
      <c r="F237" s="226">
        <f>SUM(G237:K237)</f>
        <v>35659.51</v>
      </c>
      <c r="G237" s="230">
        <v>1159.51</v>
      </c>
      <c r="H237" s="231">
        <v>34500</v>
      </c>
      <c r="I237" s="231">
        <v>0</v>
      </c>
      <c r="J237" s="231">
        <v>0</v>
      </c>
      <c r="K237" s="231">
        <f>J237*1.05</f>
        <v>0</v>
      </c>
      <c r="L237" s="419"/>
      <c r="M237" s="420"/>
    </row>
    <row r="238" spans="1:13" ht="30" customHeight="1" x14ac:dyDescent="0.25">
      <c r="A238" s="352" t="s">
        <v>602</v>
      </c>
      <c r="B238" s="371" t="s">
        <v>586</v>
      </c>
      <c r="C238" s="408" t="s">
        <v>114</v>
      </c>
      <c r="D238" s="78" t="s">
        <v>9</v>
      </c>
      <c r="E238" s="226">
        <f t="shared" ref="E238:K238" si="76">SUM(E239:E242)</f>
        <v>0</v>
      </c>
      <c r="F238" s="226">
        <f t="shared" si="76"/>
        <v>21666.26</v>
      </c>
      <c r="G238" s="227">
        <f t="shared" si="76"/>
        <v>966.26</v>
      </c>
      <c r="H238" s="226">
        <f t="shared" si="76"/>
        <v>20700</v>
      </c>
      <c r="I238" s="226">
        <f t="shared" si="76"/>
        <v>0</v>
      </c>
      <c r="J238" s="226">
        <f t="shared" si="76"/>
        <v>0</v>
      </c>
      <c r="K238" s="226">
        <f t="shared" si="76"/>
        <v>0</v>
      </c>
      <c r="L238" s="419" t="s">
        <v>455</v>
      </c>
      <c r="M238" s="420" t="s">
        <v>342</v>
      </c>
    </row>
    <row r="239" spans="1:13" ht="30" customHeight="1" x14ac:dyDescent="0.25">
      <c r="A239" s="353" t="s">
        <v>133</v>
      </c>
      <c r="B239" s="371"/>
      <c r="C239" s="408"/>
      <c r="D239" s="225" t="s">
        <v>17</v>
      </c>
      <c r="E239" s="228">
        <v>0</v>
      </c>
      <c r="F239" s="226">
        <f>SUM(G239:K239)</f>
        <v>0</v>
      </c>
      <c r="G239" s="230">
        <v>0</v>
      </c>
      <c r="H239" s="231">
        <v>0</v>
      </c>
      <c r="I239" s="231">
        <v>0</v>
      </c>
      <c r="J239" s="231">
        <v>0</v>
      </c>
      <c r="K239" s="231">
        <v>0</v>
      </c>
      <c r="L239" s="419"/>
      <c r="M239" s="420"/>
    </row>
    <row r="240" spans="1:13" ht="30" customHeight="1" x14ac:dyDescent="0.25">
      <c r="A240" s="353" t="s">
        <v>133</v>
      </c>
      <c r="B240" s="371"/>
      <c r="C240" s="408"/>
      <c r="D240" s="225" t="s">
        <v>7</v>
      </c>
      <c r="E240" s="228">
        <v>0</v>
      </c>
      <c r="F240" s="226">
        <f>SUM(G240:K240)</f>
        <v>0</v>
      </c>
      <c r="G240" s="230">
        <v>0</v>
      </c>
      <c r="H240" s="231">
        <v>0</v>
      </c>
      <c r="I240" s="231">
        <v>0</v>
      </c>
      <c r="J240" s="231">
        <f>I240*1.05</f>
        <v>0</v>
      </c>
      <c r="K240" s="231">
        <f>J240*1.05</f>
        <v>0</v>
      </c>
      <c r="L240" s="419"/>
      <c r="M240" s="420"/>
    </row>
    <row r="241" spans="1:13" ht="30" customHeight="1" x14ac:dyDescent="0.25">
      <c r="A241" s="353" t="s">
        <v>133</v>
      </c>
      <c r="B241" s="371"/>
      <c r="C241" s="408"/>
      <c r="D241" s="225" t="s">
        <v>24</v>
      </c>
      <c r="E241" s="228">
        <v>0</v>
      </c>
      <c r="F241" s="226">
        <f>SUM(G241:K241)</f>
        <v>0</v>
      </c>
      <c r="G241" s="227">
        <v>0</v>
      </c>
      <c r="H241" s="226">
        <v>0</v>
      </c>
      <c r="I241" s="226">
        <v>0</v>
      </c>
      <c r="J241" s="231">
        <v>0</v>
      </c>
      <c r="K241" s="231">
        <v>0</v>
      </c>
      <c r="L241" s="419"/>
      <c r="M241" s="420"/>
    </row>
    <row r="242" spans="1:13" ht="43.5" customHeight="1" x14ac:dyDescent="0.25">
      <c r="A242" s="354" t="s">
        <v>133</v>
      </c>
      <c r="B242" s="371"/>
      <c r="C242" s="408"/>
      <c r="D242" s="225" t="s">
        <v>25</v>
      </c>
      <c r="E242" s="228">
        <v>0</v>
      </c>
      <c r="F242" s="226">
        <f>SUM(G242:K242)</f>
        <v>21666.26</v>
      </c>
      <c r="G242" s="230">
        <v>966.26</v>
      </c>
      <c r="H242" s="231">
        <v>20700</v>
      </c>
      <c r="I242" s="231">
        <v>0</v>
      </c>
      <c r="J242" s="231">
        <v>0</v>
      </c>
      <c r="K242" s="231">
        <f>J242*1.05</f>
        <v>0</v>
      </c>
      <c r="L242" s="419"/>
      <c r="M242" s="420"/>
    </row>
    <row r="243" spans="1:13" ht="30" customHeight="1" x14ac:dyDescent="0.25">
      <c r="A243" s="402" t="s">
        <v>122</v>
      </c>
      <c r="B243" s="436" t="s">
        <v>568</v>
      </c>
      <c r="C243" s="408" t="s">
        <v>114</v>
      </c>
      <c r="D243" s="94" t="s">
        <v>9</v>
      </c>
      <c r="E243" s="226">
        <f>SUM(E244:E247)</f>
        <v>25332.061000000002</v>
      </c>
      <c r="F243" s="226">
        <f t="shared" ref="F243:K243" si="77">SUM(F244:F247)</f>
        <v>91281.849000000002</v>
      </c>
      <c r="G243" s="227">
        <f>SUM(G244:G247)</f>
        <v>24606.429</v>
      </c>
      <c r="H243" s="226">
        <f t="shared" si="77"/>
        <v>16728.599999999999</v>
      </c>
      <c r="I243" s="226">
        <f t="shared" si="77"/>
        <v>16648.940000000002</v>
      </c>
      <c r="J243" s="226">
        <f t="shared" si="77"/>
        <v>16648.940000000002</v>
      </c>
      <c r="K243" s="226">
        <f t="shared" si="77"/>
        <v>16648.940000000002</v>
      </c>
      <c r="L243" s="419" t="s">
        <v>346</v>
      </c>
      <c r="M243" s="420" t="s">
        <v>81</v>
      </c>
    </row>
    <row r="244" spans="1:13" ht="30" customHeight="1" x14ac:dyDescent="0.25">
      <c r="A244" s="403"/>
      <c r="B244" s="437" t="s">
        <v>566</v>
      </c>
      <c r="C244" s="408"/>
      <c r="D244" s="36" t="s">
        <v>17</v>
      </c>
      <c r="E244" s="228">
        <f>E250+E255</f>
        <v>0</v>
      </c>
      <c r="F244" s="231">
        <f>SUM(G244:K244)</f>
        <v>4370</v>
      </c>
      <c r="G244" s="230">
        <f>G250+G255+G260+G266+G72+G277+G287+G293+G299+G304+G315+G282</f>
        <v>4370</v>
      </c>
      <c r="H244" s="231">
        <f t="shared" ref="G244:K246" si="78">H250+H255+H260+H266+H72+H277+H287+H293+H299+H304+H315</f>
        <v>0</v>
      </c>
      <c r="I244" s="231">
        <f t="shared" si="78"/>
        <v>0</v>
      </c>
      <c r="J244" s="231">
        <f t="shared" si="78"/>
        <v>0</v>
      </c>
      <c r="K244" s="231">
        <f t="shared" si="78"/>
        <v>0</v>
      </c>
      <c r="L244" s="419"/>
      <c r="M244" s="420"/>
    </row>
    <row r="245" spans="1:13" ht="30" customHeight="1" x14ac:dyDescent="0.25">
      <c r="A245" s="403"/>
      <c r="B245" s="437" t="s">
        <v>566</v>
      </c>
      <c r="C245" s="408"/>
      <c r="D245" s="36" t="s">
        <v>7</v>
      </c>
      <c r="E245" s="228">
        <f>E251+E256</f>
        <v>0</v>
      </c>
      <c r="F245" s="231">
        <f>SUM(G245:K245)</f>
        <v>0</v>
      </c>
      <c r="G245" s="230">
        <f t="shared" si="78"/>
        <v>0</v>
      </c>
      <c r="H245" s="231">
        <f t="shared" si="78"/>
        <v>0</v>
      </c>
      <c r="I245" s="231">
        <f t="shared" si="78"/>
        <v>0</v>
      </c>
      <c r="J245" s="231">
        <f t="shared" si="78"/>
        <v>0</v>
      </c>
      <c r="K245" s="231">
        <f t="shared" si="78"/>
        <v>0</v>
      </c>
      <c r="L245" s="419"/>
      <c r="M245" s="420"/>
    </row>
    <row r="246" spans="1:13" ht="30" customHeight="1" x14ac:dyDescent="0.25">
      <c r="A246" s="403"/>
      <c r="B246" s="437" t="s">
        <v>566</v>
      </c>
      <c r="C246" s="408"/>
      <c r="D246" s="36" t="s">
        <v>24</v>
      </c>
      <c r="E246" s="228">
        <f t="shared" ref="E246" si="79">E252+E257</f>
        <v>0</v>
      </c>
      <c r="F246" s="231">
        <f>SUM(G246:K246)</f>
        <v>0</v>
      </c>
      <c r="G246" s="230">
        <f t="shared" si="78"/>
        <v>0</v>
      </c>
      <c r="H246" s="231">
        <f t="shared" si="78"/>
        <v>0</v>
      </c>
      <c r="I246" s="231">
        <f t="shared" si="78"/>
        <v>0</v>
      </c>
      <c r="J246" s="231">
        <f t="shared" si="78"/>
        <v>0</v>
      </c>
      <c r="K246" s="231">
        <f t="shared" si="78"/>
        <v>0</v>
      </c>
      <c r="L246" s="419"/>
      <c r="M246" s="420"/>
    </row>
    <row r="247" spans="1:13" ht="52.5" customHeight="1" x14ac:dyDescent="0.25">
      <c r="A247" s="404"/>
      <c r="B247" s="438" t="s">
        <v>566</v>
      </c>
      <c r="C247" s="408"/>
      <c r="D247" s="36" t="s">
        <v>25</v>
      </c>
      <c r="E247" s="231">
        <f>E253+E258+E269+E75+E280+E290+E296+E302+E307+E318</f>
        <v>25332.061000000002</v>
      </c>
      <c r="F247" s="231">
        <f>SUM(G247:K247)</f>
        <v>86911.849000000002</v>
      </c>
      <c r="G247" s="230">
        <f>G253+G258+G263+G269+G274+G280+G290+G296+G302+G307+G318+G312</f>
        <v>20236.429</v>
      </c>
      <c r="H247" s="231">
        <f>H253+H258+H263+H269+H75+H280+H290+H296+H302+H307+H318</f>
        <v>16728.599999999999</v>
      </c>
      <c r="I247" s="231">
        <f>I253+I258+I263+I269+I75+I280+I290+I296+I302+I307+I318</f>
        <v>16648.940000000002</v>
      </c>
      <c r="J247" s="231">
        <f>J253+J258+J263+J269+J75+J280+J290+J296+J302+J307+J318</f>
        <v>16648.940000000002</v>
      </c>
      <c r="K247" s="231">
        <f>K253+K258+K263+K269+K75+K280+K290+K296+K302+K307+K318</f>
        <v>16648.940000000002</v>
      </c>
      <c r="L247" s="419"/>
      <c r="M247" s="420"/>
    </row>
    <row r="248" spans="1:13" ht="30" customHeight="1" x14ac:dyDescent="0.25">
      <c r="A248" s="259" t="s">
        <v>57</v>
      </c>
      <c r="B248" s="439" t="s">
        <v>93</v>
      </c>
      <c r="C248" s="440"/>
      <c r="D248" s="440"/>
      <c r="E248" s="440"/>
      <c r="F248" s="440"/>
      <c r="G248" s="440"/>
      <c r="H248" s="440"/>
      <c r="I248" s="440"/>
      <c r="J248" s="440"/>
      <c r="K248" s="440"/>
      <c r="L248" s="440"/>
      <c r="M248" s="410"/>
    </row>
    <row r="249" spans="1:13" ht="30" customHeight="1" x14ac:dyDescent="0.25">
      <c r="A249" s="352" t="s">
        <v>328</v>
      </c>
      <c r="B249" s="371" t="s">
        <v>196</v>
      </c>
      <c r="C249" s="408" t="s">
        <v>114</v>
      </c>
      <c r="D249" s="94" t="s">
        <v>9</v>
      </c>
      <c r="E249" s="226">
        <f>SUM(E250:E253)</f>
        <v>5320.26</v>
      </c>
      <c r="F249" s="226">
        <f t="shared" ref="F249:K249" si="80">SUM(F250:F253)</f>
        <v>31694.171999999999</v>
      </c>
      <c r="G249" s="227">
        <f t="shared" si="80"/>
        <v>7567.6469999999999</v>
      </c>
      <c r="H249" s="226">
        <f t="shared" si="80"/>
        <v>6053.25</v>
      </c>
      <c r="I249" s="226">
        <f t="shared" si="80"/>
        <v>6024.4250000000002</v>
      </c>
      <c r="J249" s="226">
        <f t="shared" si="80"/>
        <v>6024.4250000000002</v>
      </c>
      <c r="K249" s="226">
        <f t="shared" si="80"/>
        <v>6024.4250000000002</v>
      </c>
      <c r="L249" s="419" t="s">
        <v>346</v>
      </c>
      <c r="M249" s="349" t="s">
        <v>518</v>
      </c>
    </row>
    <row r="250" spans="1:13" ht="30" customHeight="1" x14ac:dyDescent="0.25">
      <c r="A250" s="353" t="s">
        <v>133</v>
      </c>
      <c r="B250" s="371"/>
      <c r="C250" s="408"/>
      <c r="D250" s="36" t="s">
        <v>17</v>
      </c>
      <c r="E250" s="228">
        <v>0</v>
      </c>
      <c r="F250" s="226">
        <f>SUM(G250:K250)</f>
        <v>0</v>
      </c>
      <c r="G250" s="230">
        <v>0</v>
      </c>
      <c r="H250" s="231">
        <v>0</v>
      </c>
      <c r="I250" s="231">
        <v>0</v>
      </c>
      <c r="J250" s="231">
        <f t="shared" ref="J250:K252" si="81">I250*1.05</f>
        <v>0</v>
      </c>
      <c r="K250" s="231">
        <f t="shared" si="81"/>
        <v>0</v>
      </c>
      <c r="L250" s="419"/>
      <c r="M250" s="350"/>
    </row>
    <row r="251" spans="1:13" ht="30" customHeight="1" x14ac:dyDescent="0.25">
      <c r="A251" s="353" t="s">
        <v>133</v>
      </c>
      <c r="B251" s="371"/>
      <c r="C251" s="408"/>
      <c r="D251" s="36" t="s">
        <v>7</v>
      </c>
      <c r="E251" s="228">
        <v>0</v>
      </c>
      <c r="F251" s="226">
        <f>SUM(G251:K251)</f>
        <v>0</v>
      </c>
      <c r="G251" s="230">
        <v>0</v>
      </c>
      <c r="H251" s="231">
        <v>0</v>
      </c>
      <c r="I251" s="231">
        <v>0</v>
      </c>
      <c r="J251" s="231">
        <f t="shared" si="81"/>
        <v>0</v>
      </c>
      <c r="K251" s="231">
        <f t="shared" si="81"/>
        <v>0</v>
      </c>
      <c r="L251" s="419"/>
      <c r="M251" s="350"/>
    </row>
    <row r="252" spans="1:13" ht="30" customHeight="1" x14ac:dyDescent="0.25">
      <c r="A252" s="353" t="s">
        <v>133</v>
      </c>
      <c r="B252" s="371"/>
      <c r="C252" s="408"/>
      <c r="D252" s="36" t="s">
        <v>24</v>
      </c>
      <c r="E252" s="228">
        <v>0</v>
      </c>
      <c r="F252" s="226">
        <f>SUM(G252:K252)</f>
        <v>0</v>
      </c>
      <c r="G252" s="227">
        <v>0</v>
      </c>
      <c r="H252" s="226">
        <v>0</v>
      </c>
      <c r="I252" s="226">
        <v>0</v>
      </c>
      <c r="J252" s="231">
        <f t="shared" si="81"/>
        <v>0</v>
      </c>
      <c r="K252" s="231">
        <f t="shared" si="81"/>
        <v>0</v>
      </c>
      <c r="L252" s="419"/>
      <c r="M252" s="350"/>
    </row>
    <row r="253" spans="1:13" ht="99.75" customHeight="1" x14ac:dyDescent="0.25">
      <c r="A253" s="354" t="s">
        <v>133</v>
      </c>
      <c r="B253" s="371"/>
      <c r="C253" s="408"/>
      <c r="D253" s="36" t="s">
        <v>25</v>
      </c>
      <c r="E253" s="228">
        <v>5320.26</v>
      </c>
      <c r="F253" s="226">
        <f>SUM(G253:K253)</f>
        <v>31694.171999999999</v>
      </c>
      <c r="G253" s="230">
        <v>7567.6469999999999</v>
      </c>
      <c r="H253" s="231">
        <v>6053.25</v>
      </c>
      <c r="I253" s="231">
        <v>6024.4250000000002</v>
      </c>
      <c r="J253" s="231">
        <v>6024.4250000000002</v>
      </c>
      <c r="K253" s="231">
        <v>6024.4250000000002</v>
      </c>
      <c r="L253" s="419"/>
      <c r="M253" s="351"/>
    </row>
    <row r="254" spans="1:13" ht="30" customHeight="1" x14ac:dyDescent="0.25">
      <c r="A254" s="352" t="s">
        <v>195</v>
      </c>
      <c r="B254" s="371" t="s">
        <v>520</v>
      </c>
      <c r="C254" s="408" t="s">
        <v>114</v>
      </c>
      <c r="D254" s="94" t="s">
        <v>9</v>
      </c>
      <c r="E254" s="226">
        <f t="shared" ref="E254:K254" si="82">SUM(E255:E258)</f>
        <v>4402</v>
      </c>
      <c r="F254" s="226">
        <f t="shared" si="82"/>
        <v>1342.336</v>
      </c>
      <c r="G254" s="227">
        <f t="shared" si="82"/>
        <v>1342.336</v>
      </c>
      <c r="H254" s="226">
        <f t="shared" si="82"/>
        <v>0</v>
      </c>
      <c r="I254" s="226">
        <f t="shared" si="82"/>
        <v>0</v>
      </c>
      <c r="J254" s="226">
        <f t="shared" si="82"/>
        <v>0</v>
      </c>
      <c r="K254" s="226">
        <f t="shared" si="82"/>
        <v>0</v>
      </c>
      <c r="L254" s="419" t="s">
        <v>346</v>
      </c>
      <c r="M254" s="349" t="s">
        <v>519</v>
      </c>
    </row>
    <row r="255" spans="1:13" ht="30" customHeight="1" x14ac:dyDescent="0.25">
      <c r="A255" s="353" t="s">
        <v>133</v>
      </c>
      <c r="B255" s="371"/>
      <c r="C255" s="408"/>
      <c r="D255" s="36" t="s">
        <v>17</v>
      </c>
      <c r="E255" s="228">
        <v>0</v>
      </c>
      <c r="F255" s="226">
        <f>SUM(G255:K255)</f>
        <v>0</v>
      </c>
      <c r="G255" s="230">
        <v>0</v>
      </c>
      <c r="H255" s="231">
        <v>0</v>
      </c>
      <c r="I255" s="231">
        <v>0</v>
      </c>
      <c r="J255" s="231">
        <f t="shared" ref="J255:J257" si="83">I255*1.05</f>
        <v>0</v>
      </c>
      <c r="K255" s="231">
        <f t="shared" ref="K255:K257" si="84">J255*1.05</f>
        <v>0</v>
      </c>
      <c r="L255" s="419"/>
      <c r="M255" s="350"/>
    </row>
    <row r="256" spans="1:13" ht="30" customHeight="1" x14ac:dyDescent="0.25">
      <c r="A256" s="353" t="s">
        <v>133</v>
      </c>
      <c r="B256" s="371"/>
      <c r="C256" s="408"/>
      <c r="D256" s="36" t="s">
        <v>7</v>
      </c>
      <c r="E256" s="228">
        <v>0</v>
      </c>
      <c r="F256" s="226">
        <f>SUM(G256:K256)</f>
        <v>0</v>
      </c>
      <c r="G256" s="230">
        <v>0</v>
      </c>
      <c r="H256" s="231">
        <v>0</v>
      </c>
      <c r="I256" s="231">
        <v>0</v>
      </c>
      <c r="J256" s="231">
        <f t="shared" si="83"/>
        <v>0</v>
      </c>
      <c r="K256" s="231">
        <f t="shared" si="84"/>
        <v>0</v>
      </c>
      <c r="L256" s="419"/>
      <c r="M256" s="350"/>
    </row>
    <row r="257" spans="1:17" ht="30" customHeight="1" x14ac:dyDescent="0.25">
      <c r="A257" s="353" t="s">
        <v>133</v>
      </c>
      <c r="B257" s="371"/>
      <c r="C257" s="408"/>
      <c r="D257" s="36" t="s">
        <v>24</v>
      </c>
      <c r="E257" s="228">
        <v>0</v>
      </c>
      <c r="F257" s="226">
        <f>SUM(G257:K257)</f>
        <v>0</v>
      </c>
      <c r="G257" s="227">
        <v>0</v>
      </c>
      <c r="H257" s="226">
        <v>0</v>
      </c>
      <c r="I257" s="226">
        <v>0</v>
      </c>
      <c r="J257" s="231">
        <f t="shared" si="83"/>
        <v>0</v>
      </c>
      <c r="K257" s="231">
        <f t="shared" si="84"/>
        <v>0</v>
      </c>
      <c r="L257" s="419"/>
      <c r="M257" s="350"/>
    </row>
    <row r="258" spans="1:17" ht="68.25" customHeight="1" x14ac:dyDescent="0.25">
      <c r="A258" s="354" t="s">
        <v>133</v>
      </c>
      <c r="B258" s="371"/>
      <c r="C258" s="408"/>
      <c r="D258" s="36" t="s">
        <v>25</v>
      </c>
      <c r="E258" s="228">
        <v>4402</v>
      </c>
      <c r="F258" s="226">
        <f>SUM(G258:K258)</f>
        <v>1342.336</v>
      </c>
      <c r="G258" s="230">
        <v>1342.336</v>
      </c>
      <c r="H258" s="231">
        <v>0</v>
      </c>
      <c r="I258" s="231">
        <v>0</v>
      </c>
      <c r="J258" s="231">
        <v>0</v>
      </c>
      <c r="K258" s="231">
        <v>0</v>
      </c>
      <c r="L258" s="419"/>
      <c r="M258" s="351"/>
    </row>
    <row r="259" spans="1:17" ht="30" customHeight="1" x14ac:dyDescent="0.25">
      <c r="A259" s="352" t="s">
        <v>544</v>
      </c>
      <c r="B259" s="371" t="s">
        <v>547</v>
      </c>
      <c r="C259" s="408" t="s">
        <v>114</v>
      </c>
      <c r="D259" s="94" t="s">
        <v>9</v>
      </c>
      <c r="E259" s="226">
        <f t="shared" ref="E259:K259" si="85">SUM(E260:E263)</f>
        <v>0</v>
      </c>
      <c r="F259" s="226">
        <f t="shared" si="85"/>
        <v>1370</v>
      </c>
      <c r="G259" s="227">
        <f t="shared" si="85"/>
        <v>1370</v>
      </c>
      <c r="H259" s="226">
        <f t="shared" si="85"/>
        <v>0</v>
      </c>
      <c r="I259" s="226">
        <f t="shared" si="85"/>
        <v>0</v>
      </c>
      <c r="J259" s="226">
        <f t="shared" si="85"/>
        <v>0</v>
      </c>
      <c r="K259" s="226">
        <f t="shared" si="85"/>
        <v>0</v>
      </c>
      <c r="L259" s="409" t="s">
        <v>346</v>
      </c>
      <c r="M259" s="412" t="s">
        <v>545</v>
      </c>
    </row>
    <row r="260" spans="1:17" ht="30" customHeight="1" x14ac:dyDescent="0.25">
      <c r="A260" s="353" t="s">
        <v>133</v>
      </c>
      <c r="B260" s="371"/>
      <c r="C260" s="408"/>
      <c r="D260" s="36" t="s">
        <v>17</v>
      </c>
      <c r="E260" s="228">
        <v>0</v>
      </c>
      <c r="F260" s="226">
        <f>SUM(G260:K260)</f>
        <v>1370</v>
      </c>
      <c r="G260" s="271">
        <v>1370</v>
      </c>
      <c r="H260" s="226">
        <v>0</v>
      </c>
      <c r="I260" s="231">
        <v>0</v>
      </c>
      <c r="J260" s="231">
        <f t="shared" ref="J260:J262" si="86">I260*1.05</f>
        <v>0</v>
      </c>
      <c r="K260" s="231">
        <f t="shared" ref="K260:K262" si="87">J260*1.05</f>
        <v>0</v>
      </c>
      <c r="L260" s="410"/>
      <c r="M260" s="413"/>
    </row>
    <row r="261" spans="1:17" ht="30" customHeight="1" x14ac:dyDescent="0.25">
      <c r="A261" s="353" t="s">
        <v>133</v>
      </c>
      <c r="B261" s="371"/>
      <c r="C261" s="408"/>
      <c r="D261" s="36" t="s">
        <v>7</v>
      </c>
      <c r="E261" s="228">
        <v>0</v>
      </c>
      <c r="F261" s="226">
        <f>SUM(G261:K261)</f>
        <v>0</v>
      </c>
      <c r="G261" s="230">
        <v>0</v>
      </c>
      <c r="H261" s="231">
        <v>0</v>
      </c>
      <c r="I261" s="231">
        <v>0</v>
      </c>
      <c r="J261" s="231">
        <f t="shared" si="86"/>
        <v>0</v>
      </c>
      <c r="K261" s="231">
        <f t="shared" si="87"/>
        <v>0</v>
      </c>
      <c r="L261" s="410"/>
      <c r="M261" s="413"/>
    </row>
    <row r="262" spans="1:17" ht="30" customHeight="1" x14ac:dyDescent="0.25">
      <c r="A262" s="353" t="s">
        <v>133</v>
      </c>
      <c r="B262" s="371"/>
      <c r="C262" s="408"/>
      <c r="D262" s="36" t="s">
        <v>24</v>
      </c>
      <c r="E262" s="228">
        <v>0</v>
      </c>
      <c r="F262" s="226">
        <f>SUM(G262:K262)</f>
        <v>0</v>
      </c>
      <c r="G262" s="227">
        <v>0</v>
      </c>
      <c r="H262" s="226">
        <v>0</v>
      </c>
      <c r="I262" s="226">
        <v>0</v>
      </c>
      <c r="J262" s="231">
        <f t="shared" si="86"/>
        <v>0</v>
      </c>
      <c r="K262" s="231">
        <f t="shared" si="87"/>
        <v>0</v>
      </c>
      <c r="L262" s="410"/>
      <c r="M262" s="413"/>
      <c r="Q262" s="209"/>
    </row>
    <row r="263" spans="1:17" ht="46.5" customHeight="1" x14ac:dyDescent="0.25">
      <c r="A263" s="354" t="s">
        <v>133</v>
      </c>
      <c r="B263" s="371"/>
      <c r="C263" s="408"/>
      <c r="D263" s="36" t="s">
        <v>25</v>
      </c>
      <c r="E263" s="228">
        <v>0</v>
      </c>
      <c r="F263" s="226">
        <f>SUM(G263:K263)</f>
        <v>0</v>
      </c>
      <c r="G263" s="230">
        <v>0</v>
      </c>
      <c r="H263" s="231">
        <v>0</v>
      </c>
      <c r="I263" s="231">
        <v>0</v>
      </c>
      <c r="J263" s="231">
        <v>0</v>
      </c>
      <c r="K263" s="231">
        <v>0</v>
      </c>
      <c r="L263" s="411"/>
      <c r="M263" s="414"/>
    </row>
    <row r="264" spans="1:17" ht="30" customHeight="1" x14ac:dyDescent="0.25">
      <c r="A264" s="259" t="s">
        <v>58</v>
      </c>
      <c r="B264" s="421" t="s">
        <v>94</v>
      </c>
      <c r="C264" s="421"/>
      <c r="D264" s="421"/>
      <c r="E264" s="421"/>
      <c r="F264" s="421"/>
      <c r="G264" s="421"/>
      <c r="H264" s="421"/>
      <c r="I264" s="421"/>
      <c r="J264" s="421"/>
      <c r="K264" s="421"/>
      <c r="L264" s="421"/>
      <c r="M264" s="422"/>
    </row>
    <row r="265" spans="1:17" ht="30" customHeight="1" x14ac:dyDescent="0.25">
      <c r="A265" s="220" t="s">
        <v>197</v>
      </c>
      <c r="B265" s="355" t="s">
        <v>570</v>
      </c>
      <c r="C265" s="399" t="s">
        <v>114</v>
      </c>
      <c r="D265" s="94" t="s">
        <v>9</v>
      </c>
      <c r="E265" s="226">
        <f t="shared" ref="E265:K265" si="88">SUM(E266:E269)</f>
        <v>1318</v>
      </c>
      <c r="F265" s="226">
        <f t="shared" si="88"/>
        <v>5947.1949999999997</v>
      </c>
      <c r="G265" s="227">
        <f t="shared" si="88"/>
        <v>1147</v>
      </c>
      <c r="H265" s="226">
        <f t="shared" si="88"/>
        <v>1204.3499999999999</v>
      </c>
      <c r="I265" s="226">
        <f t="shared" si="88"/>
        <v>1198.615</v>
      </c>
      <c r="J265" s="226">
        <f t="shared" si="88"/>
        <v>1198.615</v>
      </c>
      <c r="K265" s="226">
        <f t="shared" si="88"/>
        <v>1198.615</v>
      </c>
      <c r="L265" s="416" t="s">
        <v>346</v>
      </c>
      <c r="M265" s="427" t="s">
        <v>92</v>
      </c>
    </row>
    <row r="266" spans="1:17" ht="30" customHeight="1" x14ac:dyDescent="0.25">
      <c r="A266" s="221"/>
      <c r="B266" s="356"/>
      <c r="C266" s="376"/>
      <c r="D266" s="36" t="s">
        <v>17</v>
      </c>
      <c r="E266" s="228">
        <v>0</v>
      </c>
      <c r="F266" s="226">
        <f>SUM(G266:K266)</f>
        <v>0</v>
      </c>
      <c r="G266" s="230">
        <v>0</v>
      </c>
      <c r="H266" s="231">
        <v>0</v>
      </c>
      <c r="I266" s="231">
        <v>0</v>
      </c>
      <c r="J266" s="231">
        <f t="shared" ref="J266:K268" si="89">I266*1.05</f>
        <v>0</v>
      </c>
      <c r="K266" s="231">
        <f t="shared" si="89"/>
        <v>0</v>
      </c>
      <c r="L266" s="417"/>
      <c r="M266" s="428"/>
    </row>
    <row r="267" spans="1:17" ht="30" customHeight="1" x14ac:dyDescent="0.25">
      <c r="A267" s="221"/>
      <c r="B267" s="356"/>
      <c r="C267" s="376"/>
      <c r="D267" s="36" t="s">
        <v>7</v>
      </c>
      <c r="E267" s="228">
        <v>0</v>
      </c>
      <c r="F267" s="226">
        <f>SUM(G267:K267)</f>
        <v>0</v>
      </c>
      <c r="G267" s="230">
        <v>0</v>
      </c>
      <c r="H267" s="231">
        <v>0</v>
      </c>
      <c r="I267" s="231">
        <v>0</v>
      </c>
      <c r="J267" s="231">
        <f t="shared" si="89"/>
        <v>0</v>
      </c>
      <c r="K267" s="231">
        <f t="shared" si="89"/>
        <v>0</v>
      </c>
      <c r="L267" s="417"/>
      <c r="M267" s="428"/>
    </row>
    <row r="268" spans="1:17" ht="30" customHeight="1" x14ac:dyDescent="0.25">
      <c r="A268" s="221"/>
      <c r="B268" s="356"/>
      <c r="C268" s="376"/>
      <c r="D268" s="36" t="s">
        <v>24</v>
      </c>
      <c r="E268" s="228">
        <v>0</v>
      </c>
      <c r="F268" s="226">
        <f>SUM(G268:K268)</f>
        <v>0</v>
      </c>
      <c r="G268" s="227">
        <v>0</v>
      </c>
      <c r="H268" s="226">
        <v>0</v>
      </c>
      <c r="I268" s="226">
        <v>0</v>
      </c>
      <c r="J268" s="231">
        <f t="shared" si="89"/>
        <v>0</v>
      </c>
      <c r="K268" s="231">
        <f t="shared" si="89"/>
        <v>0</v>
      </c>
      <c r="L268" s="417"/>
      <c r="M268" s="428"/>
    </row>
    <row r="269" spans="1:17" ht="49.5" customHeight="1" x14ac:dyDescent="0.25">
      <c r="A269" s="222"/>
      <c r="B269" s="357"/>
      <c r="C269" s="415"/>
      <c r="D269" s="36" t="s">
        <v>25</v>
      </c>
      <c r="E269" s="228">
        <v>1318</v>
      </c>
      <c r="F269" s="226">
        <f>SUM(G269:K269)</f>
        <v>5947.1949999999997</v>
      </c>
      <c r="G269" s="230">
        <v>1147</v>
      </c>
      <c r="H269" s="231">
        <v>1204.3499999999999</v>
      </c>
      <c r="I269" s="231">
        <v>1198.615</v>
      </c>
      <c r="J269" s="231">
        <v>1198.615</v>
      </c>
      <c r="K269" s="231">
        <v>1198.615</v>
      </c>
      <c r="L269" s="418"/>
      <c r="M269" s="429"/>
    </row>
    <row r="270" spans="1:17" ht="30" customHeight="1" x14ac:dyDescent="0.25">
      <c r="A270" s="220" t="s">
        <v>548</v>
      </c>
      <c r="B270" s="355" t="s">
        <v>549</v>
      </c>
      <c r="C270" s="399" t="s">
        <v>114</v>
      </c>
      <c r="D270" s="94" t="s">
        <v>9</v>
      </c>
      <c r="E270" s="226">
        <f t="shared" ref="E270:K270" si="90">SUM(E271:E274)</f>
        <v>0</v>
      </c>
      <c r="F270" s="226">
        <f t="shared" si="90"/>
        <v>800</v>
      </c>
      <c r="G270" s="227">
        <f t="shared" si="90"/>
        <v>800</v>
      </c>
      <c r="H270" s="226">
        <f t="shared" si="90"/>
        <v>0</v>
      </c>
      <c r="I270" s="226">
        <f t="shared" si="90"/>
        <v>0</v>
      </c>
      <c r="J270" s="226">
        <f t="shared" si="90"/>
        <v>0</v>
      </c>
      <c r="K270" s="226">
        <f t="shared" si="90"/>
        <v>0</v>
      </c>
      <c r="L270" s="416" t="s">
        <v>346</v>
      </c>
      <c r="M270" s="449" t="s">
        <v>550</v>
      </c>
    </row>
    <row r="271" spans="1:17" ht="30" customHeight="1" x14ac:dyDescent="0.25">
      <c r="A271" s="221"/>
      <c r="B271" s="356"/>
      <c r="C271" s="376"/>
      <c r="D271" s="36" t="s">
        <v>17</v>
      </c>
      <c r="E271" s="228">
        <v>0</v>
      </c>
      <c r="F271" s="226">
        <f>SUM(G271:K271)</f>
        <v>0</v>
      </c>
      <c r="G271" s="230">
        <v>0</v>
      </c>
      <c r="H271" s="231">
        <v>0</v>
      </c>
      <c r="I271" s="231">
        <v>0</v>
      </c>
      <c r="J271" s="231">
        <f t="shared" ref="J271:J273" si="91">I271*1.05</f>
        <v>0</v>
      </c>
      <c r="K271" s="231">
        <f t="shared" ref="K271:K273" si="92">J271*1.05</f>
        <v>0</v>
      </c>
      <c r="L271" s="417"/>
      <c r="M271" s="450"/>
    </row>
    <row r="272" spans="1:17" ht="30" customHeight="1" x14ac:dyDescent="0.25">
      <c r="A272" s="221"/>
      <c r="B272" s="356"/>
      <c r="C272" s="376"/>
      <c r="D272" s="36" t="s">
        <v>7</v>
      </c>
      <c r="E272" s="228">
        <v>0</v>
      </c>
      <c r="F272" s="226">
        <f>SUM(G272:K272)</f>
        <v>0</v>
      </c>
      <c r="G272" s="230">
        <v>0</v>
      </c>
      <c r="H272" s="231">
        <v>0</v>
      </c>
      <c r="I272" s="231">
        <v>0</v>
      </c>
      <c r="J272" s="231">
        <f t="shared" si="91"/>
        <v>0</v>
      </c>
      <c r="K272" s="231">
        <f t="shared" si="92"/>
        <v>0</v>
      </c>
      <c r="L272" s="417"/>
      <c r="M272" s="450"/>
    </row>
    <row r="273" spans="1:13" ht="30" customHeight="1" x14ac:dyDescent="0.25">
      <c r="A273" s="221"/>
      <c r="B273" s="356"/>
      <c r="C273" s="376"/>
      <c r="D273" s="36" t="s">
        <v>24</v>
      </c>
      <c r="E273" s="228">
        <v>0</v>
      </c>
      <c r="F273" s="226">
        <f>SUM(G273:K273)</f>
        <v>0</v>
      </c>
      <c r="G273" s="227">
        <v>0</v>
      </c>
      <c r="H273" s="226">
        <v>0</v>
      </c>
      <c r="I273" s="226">
        <v>0</v>
      </c>
      <c r="J273" s="231">
        <f t="shared" si="91"/>
        <v>0</v>
      </c>
      <c r="K273" s="231">
        <f t="shared" si="92"/>
        <v>0</v>
      </c>
      <c r="L273" s="417"/>
      <c r="M273" s="450"/>
    </row>
    <row r="274" spans="1:13" ht="39" customHeight="1" x14ac:dyDescent="0.25">
      <c r="A274" s="222"/>
      <c r="B274" s="357"/>
      <c r="C274" s="415"/>
      <c r="D274" s="36" t="s">
        <v>25</v>
      </c>
      <c r="E274" s="228">
        <v>0</v>
      </c>
      <c r="F274" s="226">
        <f>SUM(G274:K274)</f>
        <v>800</v>
      </c>
      <c r="G274" s="230">
        <v>800</v>
      </c>
      <c r="H274" s="231">
        <v>0</v>
      </c>
      <c r="I274" s="231">
        <v>0</v>
      </c>
      <c r="J274" s="231">
        <v>0</v>
      </c>
      <c r="K274" s="231">
        <v>0</v>
      </c>
      <c r="L274" s="418"/>
      <c r="M274" s="451"/>
    </row>
    <row r="275" spans="1:13" ht="30.75" customHeight="1" x14ac:dyDescent="0.25">
      <c r="A275" s="259" t="s">
        <v>1</v>
      </c>
      <c r="B275" s="421" t="s">
        <v>74</v>
      </c>
      <c r="C275" s="421"/>
      <c r="D275" s="421"/>
      <c r="E275" s="421"/>
      <c r="F275" s="421"/>
      <c r="G275" s="421"/>
      <c r="H275" s="421"/>
      <c r="I275" s="421"/>
      <c r="J275" s="421"/>
      <c r="K275" s="421"/>
      <c r="L275" s="421"/>
      <c r="M275" s="422"/>
    </row>
    <row r="276" spans="1:13" ht="30" customHeight="1" x14ac:dyDescent="0.25">
      <c r="A276" s="352" t="s">
        <v>199</v>
      </c>
      <c r="B276" s="371" t="s">
        <v>188</v>
      </c>
      <c r="C276" s="408" t="s">
        <v>114</v>
      </c>
      <c r="D276" s="78" t="s">
        <v>9</v>
      </c>
      <c r="E276" s="226">
        <f t="shared" ref="E276:K276" si="93">SUM(E277:E280)</f>
        <v>1447</v>
      </c>
      <c r="F276" s="226">
        <f t="shared" si="93"/>
        <v>3757.5250000000001</v>
      </c>
      <c r="G276" s="227">
        <f t="shared" si="93"/>
        <v>1351.15</v>
      </c>
      <c r="H276" s="226">
        <f t="shared" si="93"/>
        <v>603.75</v>
      </c>
      <c r="I276" s="226">
        <f t="shared" si="93"/>
        <v>600.875</v>
      </c>
      <c r="J276" s="226">
        <f t="shared" si="93"/>
        <v>600.875</v>
      </c>
      <c r="K276" s="226">
        <f t="shared" si="93"/>
        <v>600.875</v>
      </c>
      <c r="L276" s="416" t="s">
        <v>346</v>
      </c>
      <c r="M276" s="349" t="s">
        <v>521</v>
      </c>
    </row>
    <row r="277" spans="1:13" ht="30" customHeight="1" x14ac:dyDescent="0.25">
      <c r="A277" s="353" t="s">
        <v>133</v>
      </c>
      <c r="B277" s="371"/>
      <c r="C277" s="408"/>
      <c r="D277" s="225" t="s">
        <v>17</v>
      </c>
      <c r="E277" s="228">
        <v>0</v>
      </c>
      <c r="F277" s="228">
        <f>SUM(G277:K277)</f>
        <v>0</v>
      </c>
      <c r="G277" s="261">
        <v>0</v>
      </c>
      <c r="H277" s="228">
        <v>0</v>
      </c>
      <c r="I277" s="228">
        <v>0</v>
      </c>
      <c r="J277" s="228">
        <f t="shared" ref="J277:K279" si="94">I277*1.05</f>
        <v>0</v>
      </c>
      <c r="K277" s="228">
        <f t="shared" si="94"/>
        <v>0</v>
      </c>
      <c r="L277" s="417"/>
      <c r="M277" s="350"/>
    </row>
    <row r="278" spans="1:13" ht="30" customHeight="1" x14ac:dyDescent="0.25">
      <c r="A278" s="353" t="s">
        <v>133</v>
      </c>
      <c r="B278" s="371"/>
      <c r="C278" s="408"/>
      <c r="D278" s="225" t="s">
        <v>7</v>
      </c>
      <c r="E278" s="228">
        <v>0</v>
      </c>
      <c r="F278" s="228">
        <f>SUM(G278:K278)</f>
        <v>0</v>
      </c>
      <c r="G278" s="261">
        <v>0</v>
      </c>
      <c r="H278" s="228">
        <v>0</v>
      </c>
      <c r="I278" s="228">
        <v>0</v>
      </c>
      <c r="J278" s="228">
        <f t="shared" si="94"/>
        <v>0</v>
      </c>
      <c r="K278" s="228">
        <f t="shared" si="94"/>
        <v>0</v>
      </c>
      <c r="L278" s="417"/>
      <c r="M278" s="350"/>
    </row>
    <row r="279" spans="1:13" ht="30" customHeight="1" x14ac:dyDescent="0.25">
      <c r="A279" s="353" t="s">
        <v>133</v>
      </c>
      <c r="B279" s="371"/>
      <c r="C279" s="408"/>
      <c r="D279" s="225" t="s">
        <v>24</v>
      </c>
      <c r="E279" s="228">
        <v>0</v>
      </c>
      <c r="F279" s="228">
        <f>SUM(G279:K279)</f>
        <v>0</v>
      </c>
      <c r="G279" s="261">
        <v>0</v>
      </c>
      <c r="H279" s="228">
        <v>0</v>
      </c>
      <c r="I279" s="228">
        <v>0</v>
      </c>
      <c r="J279" s="228">
        <f t="shared" si="94"/>
        <v>0</v>
      </c>
      <c r="K279" s="228">
        <f t="shared" si="94"/>
        <v>0</v>
      </c>
      <c r="L279" s="417"/>
      <c r="M279" s="350"/>
    </row>
    <row r="280" spans="1:13" ht="80.25" customHeight="1" x14ac:dyDescent="0.25">
      <c r="A280" s="354" t="s">
        <v>133</v>
      </c>
      <c r="B280" s="371"/>
      <c r="C280" s="408"/>
      <c r="D280" s="225" t="s">
        <v>25</v>
      </c>
      <c r="E280" s="226">
        <v>1447</v>
      </c>
      <c r="F280" s="226">
        <f>SUM(G280:K280)</f>
        <v>3757.5250000000001</v>
      </c>
      <c r="G280" s="271">
        <v>1351.15</v>
      </c>
      <c r="H280" s="226">
        <v>603.75</v>
      </c>
      <c r="I280" s="226">
        <v>600.875</v>
      </c>
      <c r="J280" s="226">
        <v>600.875</v>
      </c>
      <c r="K280" s="226">
        <v>600.875</v>
      </c>
      <c r="L280" s="418"/>
      <c r="M280" s="351"/>
    </row>
    <row r="281" spans="1:13" ht="30" customHeight="1" x14ac:dyDescent="0.25">
      <c r="A281" s="464" t="s">
        <v>198</v>
      </c>
      <c r="B281" s="371" t="s">
        <v>546</v>
      </c>
      <c r="C281" s="408" t="s">
        <v>4</v>
      </c>
      <c r="D281" s="94" t="s">
        <v>9</v>
      </c>
      <c r="E281" s="226">
        <f t="shared" ref="E281:K281" si="95">SUM(E282:E285)</f>
        <v>0</v>
      </c>
      <c r="F281" s="226">
        <f t="shared" si="95"/>
        <v>3000</v>
      </c>
      <c r="G281" s="227">
        <f t="shared" si="95"/>
        <v>3000</v>
      </c>
      <c r="H281" s="226">
        <f t="shared" si="95"/>
        <v>0</v>
      </c>
      <c r="I281" s="226">
        <f t="shared" si="95"/>
        <v>0</v>
      </c>
      <c r="J281" s="226">
        <f t="shared" si="95"/>
        <v>0</v>
      </c>
      <c r="K281" s="226">
        <f t="shared" si="95"/>
        <v>0</v>
      </c>
      <c r="L281" s="416" t="s">
        <v>346</v>
      </c>
      <c r="M281" s="427" t="s">
        <v>551</v>
      </c>
    </row>
    <row r="282" spans="1:13" ht="30" customHeight="1" x14ac:dyDescent="0.25">
      <c r="A282" s="465" t="s">
        <v>133</v>
      </c>
      <c r="B282" s="371"/>
      <c r="C282" s="408"/>
      <c r="D282" s="36" t="s">
        <v>17</v>
      </c>
      <c r="E282" s="231">
        <v>0</v>
      </c>
      <c r="F282" s="226">
        <f>SUM(G282:K282)</f>
        <v>3000</v>
      </c>
      <c r="G282" s="230">
        <v>3000</v>
      </c>
      <c r="H282" s="231">
        <v>0</v>
      </c>
      <c r="I282" s="231">
        <v>0</v>
      </c>
      <c r="J282" s="231">
        <f t="shared" ref="J282:J285" si="96">I282*1.05</f>
        <v>0</v>
      </c>
      <c r="K282" s="231">
        <f t="shared" ref="K282:K285" si="97">J282*1.05</f>
        <v>0</v>
      </c>
      <c r="L282" s="417"/>
      <c r="M282" s="428"/>
    </row>
    <row r="283" spans="1:13" ht="30" customHeight="1" x14ac:dyDescent="0.25">
      <c r="A283" s="465" t="s">
        <v>133</v>
      </c>
      <c r="B283" s="371"/>
      <c r="C283" s="408"/>
      <c r="D283" s="36" t="s">
        <v>7</v>
      </c>
      <c r="E283" s="231">
        <v>0</v>
      </c>
      <c r="F283" s="226">
        <f>SUM(G283:K283)</f>
        <v>0</v>
      </c>
      <c r="G283" s="230">
        <v>0</v>
      </c>
      <c r="H283" s="231">
        <v>0</v>
      </c>
      <c r="I283" s="231">
        <v>0</v>
      </c>
      <c r="J283" s="231">
        <f t="shared" si="96"/>
        <v>0</v>
      </c>
      <c r="K283" s="231">
        <f t="shared" si="97"/>
        <v>0</v>
      </c>
      <c r="L283" s="417"/>
      <c r="M283" s="428"/>
    </row>
    <row r="284" spans="1:13" ht="30" customHeight="1" x14ac:dyDescent="0.25">
      <c r="A284" s="465" t="s">
        <v>133</v>
      </c>
      <c r="B284" s="371"/>
      <c r="C284" s="408"/>
      <c r="D284" s="36" t="s">
        <v>24</v>
      </c>
      <c r="E284" s="226">
        <v>0</v>
      </c>
      <c r="F284" s="226">
        <f>SUM(G284:K284)</f>
        <v>0</v>
      </c>
      <c r="G284" s="227">
        <v>0</v>
      </c>
      <c r="H284" s="226">
        <v>0</v>
      </c>
      <c r="I284" s="226">
        <v>0</v>
      </c>
      <c r="J284" s="231">
        <f t="shared" si="96"/>
        <v>0</v>
      </c>
      <c r="K284" s="231">
        <f t="shared" si="97"/>
        <v>0</v>
      </c>
      <c r="L284" s="417"/>
      <c r="M284" s="428"/>
    </row>
    <row r="285" spans="1:13" ht="76.5" customHeight="1" x14ac:dyDescent="0.25">
      <c r="A285" s="466" t="s">
        <v>133</v>
      </c>
      <c r="B285" s="371"/>
      <c r="C285" s="408"/>
      <c r="D285" s="36" t="s">
        <v>25</v>
      </c>
      <c r="E285" s="228">
        <v>0</v>
      </c>
      <c r="F285" s="226">
        <f>SUM(G285:K285)</f>
        <v>0</v>
      </c>
      <c r="G285" s="230">
        <v>0</v>
      </c>
      <c r="H285" s="231">
        <v>0</v>
      </c>
      <c r="I285" s="231">
        <v>0</v>
      </c>
      <c r="J285" s="231">
        <f t="shared" si="96"/>
        <v>0</v>
      </c>
      <c r="K285" s="231">
        <f t="shared" si="97"/>
        <v>0</v>
      </c>
      <c r="L285" s="418"/>
      <c r="M285" s="429"/>
    </row>
    <row r="286" spans="1:13" ht="30" customHeight="1" x14ac:dyDescent="0.25">
      <c r="A286" s="352" t="s">
        <v>552</v>
      </c>
      <c r="B286" s="371" t="s">
        <v>588</v>
      </c>
      <c r="C286" s="408" t="s">
        <v>4</v>
      </c>
      <c r="D286" s="94" t="s">
        <v>9</v>
      </c>
      <c r="E286" s="226">
        <f t="shared" ref="E286" si="98">SUM(E287:E290)</f>
        <v>0</v>
      </c>
      <c r="F286" s="226">
        <f t="shared" ref="F286:K286" si="99">SUM(F287:F290)</f>
        <v>788.29600000000005</v>
      </c>
      <c r="G286" s="227">
        <f t="shared" si="99"/>
        <v>788.29600000000005</v>
      </c>
      <c r="H286" s="226">
        <f t="shared" si="99"/>
        <v>0</v>
      </c>
      <c r="I286" s="226">
        <f t="shared" si="99"/>
        <v>0</v>
      </c>
      <c r="J286" s="226">
        <f t="shared" si="99"/>
        <v>0</v>
      </c>
      <c r="K286" s="226">
        <f t="shared" si="99"/>
        <v>0</v>
      </c>
      <c r="L286" s="416" t="s">
        <v>346</v>
      </c>
      <c r="M286" s="349" t="s">
        <v>521</v>
      </c>
    </row>
    <row r="287" spans="1:13" ht="30" customHeight="1" x14ac:dyDescent="0.25">
      <c r="A287" s="353" t="s">
        <v>133</v>
      </c>
      <c r="B287" s="371"/>
      <c r="C287" s="408"/>
      <c r="D287" s="36" t="s">
        <v>17</v>
      </c>
      <c r="E287" s="231">
        <v>0</v>
      </c>
      <c r="F287" s="226">
        <f>SUM(G287:K287)</f>
        <v>0</v>
      </c>
      <c r="G287" s="230">
        <v>0</v>
      </c>
      <c r="H287" s="231">
        <v>0</v>
      </c>
      <c r="I287" s="231">
        <v>0</v>
      </c>
      <c r="J287" s="231">
        <f t="shared" ref="J287:K290" si="100">I287*1.05</f>
        <v>0</v>
      </c>
      <c r="K287" s="231">
        <f t="shared" si="100"/>
        <v>0</v>
      </c>
      <c r="L287" s="417"/>
      <c r="M287" s="350"/>
    </row>
    <row r="288" spans="1:13" ht="30" customHeight="1" x14ac:dyDescent="0.25">
      <c r="A288" s="353" t="s">
        <v>133</v>
      </c>
      <c r="B288" s="371"/>
      <c r="C288" s="408"/>
      <c r="D288" s="36" t="s">
        <v>7</v>
      </c>
      <c r="E288" s="231">
        <v>0</v>
      </c>
      <c r="F288" s="226">
        <f>SUM(G288:K288)</f>
        <v>0</v>
      </c>
      <c r="G288" s="230">
        <v>0</v>
      </c>
      <c r="H288" s="231">
        <v>0</v>
      </c>
      <c r="I288" s="231">
        <v>0</v>
      </c>
      <c r="J288" s="231">
        <f t="shared" si="100"/>
        <v>0</v>
      </c>
      <c r="K288" s="231">
        <f t="shared" si="100"/>
        <v>0</v>
      </c>
      <c r="L288" s="417"/>
      <c r="M288" s="350"/>
    </row>
    <row r="289" spans="1:13" ht="30" customHeight="1" x14ac:dyDescent="0.25">
      <c r="A289" s="353" t="s">
        <v>133</v>
      </c>
      <c r="B289" s="371"/>
      <c r="C289" s="408"/>
      <c r="D289" s="36" t="s">
        <v>24</v>
      </c>
      <c r="E289" s="226">
        <v>0</v>
      </c>
      <c r="F289" s="226">
        <f>SUM(G289:K289)</f>
        <v>0</v>
      </c>
      <c r="G289" s="227">
        <v>0</v>
      </c>
      <c r="H289" s="226">
        <v>0</v>
      </c>
      <c r="I289" s="226">
        <v>0</v>
      </c>
      <c r="J289" s="231">
        <f t="shared" si="100"/>
        <v>0</v>
      </c>
      <c r="K289" s="231">
        <f t="shared" si="100"/>
        <v>0</v>
      </c>
      <c r="L289" s="417"/>
      <c r="M289" s="350"/>
    </row>
    <row r="290" spans="1:13" ht="76.5" customHeight="1" x14ac:dyDescent="0.25">
      <c r="A290" s="354" t="s">
        <v>133</v>
      </c>
      <c r="B290" s="371"/>
      <c r="C290" s="408"/>
      <c r="D290" s="36" t="s">
        <v>25</v>
      </c>
      <c r="E290" s="228">
        <v>0</v>
      </c>
      <c r="F290" s="226">
        <f>SUM(G290:K290)</f>
        <v>788.29600000000005</v>
      </c>
      <c r="G290" s="230">
        <v>788.29600000000005</v>
      </c>
      <c r="H290" s="231">
        <v>0</v>
      </c>
      <c r="I290" s="231">
        <v>0</v>
      </c>
      <c r="J290" s="231">
        <f t="shared" si="100"/>
        <v>0</v>
      </c>
      <c r="K290" s="231">
        <f t="shared" si="100"/>
        <v>0</v>
      </c>
      <c r="L290" s="418"/>
      <c r="M290" s="351"/>
    </row>
    <row r="291" spans="1:13" ht="30" customHeight="1" x14ac:dyDescent="0.25">
      <c r="A291" s="260" t="s">
        <v>124</v>
      </c>
      <c r="B291" s="440" t="s">
        <v>95</v>
      </c>
      <c r="C291" s="440"/>
      <c r="D291" s="440"/>
      <c r="E291" s="440"/>
      <c r="F291" s="440"/>
      <c r="G291" s="440"/>
      <c r="H291" s="440"/>
      <c r="I291" s="440"/>
      <c r="J291" s="440"/>
      <c r="K291" s="440"/>
      <c r="L291" s="440"/>
      <c r="M291" s="410"/>
    </row>
    <row r="292" spans="1:13" ht="30" customHeight="1" x14ac:dyDescent="0.25">
      <c r="A292" s="352" t="s">
        <v>138</v>
      </c>
      <c r="B292" s="371" t="s">
        <v>160</v>
      </c>
      <c r="C292" s="408" t="s">
        <v>114</v>
      </c>
      <c r="D292" s="94" t="s">
        <v>9</v>
      </c>
      <c r="E292" s="226">
        <f t="shared" ref="E292:F292" si="101">SUM(E293:E296)</f>
        <v>500</v>
      </c>
      <c r="F292" s="226">
        <f t="shared" si="101"/>
        <v>2722.125</v>
      </c>
      <c r="G292" s="227">
        <f t="shared" ref="G292:K292" si="102">SUM(G293:G296)</f>
        <v>525</v>
      </c>
      <c r="H292" s="226">
        <f t="shared" si="102"/>
        <v>551.25</v>
      </c>
      <c r="I292" s="226">
        <f t="shared" si="102"/>
        <v>548.625</v>
      </c>
      <c r="J292" s="226">
        <f t="shared" si="102"/>
        <v>548.625</v>
      </c>
      <c r="K292" s="226">
        <f t="shared" si="102"/>
        <v>548.625</v>
      </c>
      <c r="L292" s="416" t="s">
        <v>346</v>
      </c>
      <c r="M292" s="427" t="s">
        <v>522</v>
      </c>
    </row>
    <row r="293" spans="1:13" ht="30" customHeight="1" x14ac:dyDescent="0.25">
      <c r="A293" s="353" t="s">
        <v>133</v>
      </c>
      <c r="B293" s="371"/>
      <c r="C293" s="408"/>
      <c r="D293" s="36" t="s">
        <v>17</v>
      </c>
      <c r="E293" s="228">
        <v>0</v>
      </c>
      <c r="F293" s="226">
        <f>SUM(G293:K293)</f>
        <v>0</v>
      </c>
      <c r="G293" s="230">
        <v>0</v>
      </c>
      <c r="H293" s="231">
        <v>0</v>
      </c>
      <c r="I293" s="231">
        <v>0</v>
      </c>
      <c r="J293" s="231">
        <f t="shared" ref="J293:K295" si="103">I293*1.05</f>
        <v>0</v>
      </c>
      <c r="K293" s="231">
        <f t="shared" si="103"/>
        <v>0</v>
      </c>
      <c r="L293" s="417"/>
      <c r="M293" s="428"/>
    </row>
    <row r="294" spans="1:13" ht="30" customHeight="1" x14ac:dyDescent="0.25">
      <c r="A294" s="353" t="s">
        <v>133</v>
      </c>
      <c r="B294" s="371"/>
      <c r="C294" s="408"/>
      <c r="D294" s="36" t="s">
        <v>7</v>
      </c>
      <c r="E294" s="228">
        <v>0</v>
      </c>
      <c r="F294" s="226">
        <f>SUM(G294:K294)</f>
        <v>0</v>
      </c>
      <c r="G294" s="230">
        <v>0</v>
      </c>
      <c r="H294" s="231">
        <v>0</v>
      </c>
      <c r="I294" s="231">
        <v>0</v>
      </c>
      <c r="J294" s="231">
        <f t="shared" si="103"/>
        <v>0</v>
      </c>
      <c r="K294" s="231">
        <f t="shared" si="103"/>
        <v>0</v>
      </c>
      <c r="L294" s="417"/>
      <c r="M294" s="428"/>
    </row>
    <row r="295" spans="1:13" ht="30" customHeight="1" x14ac:dyDescent="0.25">
      <c r="A295" s="353" t="s">
        <v>133</v>
      </c>
      <c r="B295" s="371"/>
      <c r="C295" s="408"/>
      <c r="D295" s="36" t="s">
        <v>24</v>
      </c>
      <c r="E295" s="228">
        <v>0</v>
      </c>
      <c r="F295" s="226">
        <f>SUM(G295:K295)</f>
        <v>0</v>
      </c>
      <c r="G295" s="227">
        <v>0</v>
      </c>
      <c r="H295" s="226">
        <v>0</v>
      </c>
      <c r="I295" s="226">
        <v>0</v>
      </c>
      <c r="J295" s="231">
        <f t="shared" si="103"/>
        <v>0</v>
      </c>
      <c r="K295" s="231">
        <f t="shared" si="103"/>
        <v>0</v>
      </c>
      <c r="L295" s="417"/>
      <c r="M295" s="428"/>
    </row>
    <row r="296" spans="1:13" ht="195" customHeight="1" x14ac:dyDescent="0.25">
      <c r="A296" s="354" t="s">
        <v>133</v>
      </c>
      <c r="B296" s="371"/>
      <c r="C296" s="408"/>
      <c r="D296" s="36" t="s">
        <v>25</v>
      </c>
      <c r="E296" s="226">
        <v>500</v>
      </c>
      <c r="F296" s="226">
        <f>SUM(G296:K296)</f>
        <v>2722.125</v>
      </c>
      <c r="G296" s="271">
        <v>525</v>
      </c>
      <c r="H296" s="226">
        <v>551.25</v>
      </c>
      <c r="I296" s="226">
        <v>548.625</v>
      </c>
      <c r="J296" s="226">
        <v>548.625</v>
      </c>
      <c r="K296" s="226">
        <v>548.625</v>
      </c>
      <c r="L296" s="418"/>
      <c r="M296" s="429"/>
    </row>
    <row r="297" spans="1:13" ht="30" customHeight="1" x14ac:dyDescent="0.25">
      <c r="A297" s="259" t="s">
        <v>126</v>
      </c>
      <c r="B297" s="421" t="s">
        <v>163</v>
      </c>
      <c r="C297" s="421"/>
      <c r="D297" s="421"/>
      <c r="E297" s="421"/>
      <c r="F297" s="421"/>
      <c r="G297" s="421"/>
      <c r="H297" s="421"/>
      <c r="I297" s="421"/>
      <c r="J297" s="421"/>
      <c r="K297" s="421"/>
      <c r="L297" s="421"/>
      <c r="M297" s="422"/>
    </row>
    <row r="298" spans="1:13" ht="30" customHeight="1" x14ac:dyDescent="0.25">
      <c r="A298" s="352" t="s">
        <v>127</v>
      </c>
      <c r="B298" s="371" t="s">
        <v>589</v>
      </c>
      <c r="C298" s="408" t="s">
        <v>114</v>
      </c>
      <c r="D298" s="94" t="s">
        <v>9</v>
      </c>
      <c r="E298" s="226">
        <f t="shared" ref="E298:K298" si="104">SUM(E299:E302)</f>
        <v>100</v>
      </c>
      <c r="F298" s="226">
        <f t="shared" si="104"/>
        <v>601.46</v>
      </c>
      <c r="G298" s="227">
        <f t="shared" si="104"/>
        <v>116</v>
      </c>
      <c r="H298" s="226">
        <f t="shared" si="104"/>
        <v>121.8</v>
      </c>
      <c r="I298" s="226">
        <f t="shared" si="104"/>
        <v>121.22</v>
      </c>
      <c r="J298" s="226">
        <f t="shared" si="104"/>
        <v>121.22</v>
      </c>
      <c r="K298" s="226">
        <f t="shared" si="104"/>
        <v>121.22</v>
      </c>
      <c r="L298" s="456" t="s">
        <v>346</v>
      </c>
      <c r="M298" s="427" t="s">
        <v>523</v>
      </c>
    </row>
    <row r="299" spans="1:13" ht="30" customHeight="1" x14ac:dyDescent="0.25">
      <c r="A299" s="353" t="s">
        <v>133</v>
      </c>
      <c r="B299" s="371"/>
      <c r="C299" s="408"/>
      <c r="D299" s="36" t="s">
        <v>17</v>
      </c>
      <c r="E299" s="228">
        <v>0</v>
      </c>
      <c r="F299" s="226">
        <f>SUM(G299:K299)</f>
        <v>0</v>
      </c>
      <c r="G299" s="230">
        <v>0</v>
      </c>
      <c r="H299" s="231">
        <v>0</v>
      </c>
      <c r="I299" s="231">
        <v>0</v>
      </c>
      <c r="J299" s="231">
        <f t="shared" ref="J299:K301" si="105">I299*1.05</f>
        <v>0</v>
      </c>
      <c r="K299" s="231">
        <f t="shared" si="105"/>
        <v>0</v>
      </c>
      <c r="L299" s="457"/>
      <c r="M299" s="428"/>
    </row>
    <row r="300" spans="1:13" ht="30" customHeight="1" x14ac:dyDescent="0.25">
      <c r="A300" s="353" t="s">
        <v>133</v>
      </c>
      <c r="B300" s="371"/>
      <c r="C300" s="408"/>
      <c r="D300" s="36" t="s">
        <v>7</v>
      </c>
      <c r="E300" s="228">
        <v>0</v>
      </c>
      <c r="F300" s="226">
        <f>SUM(G300:K300)</f>
        <v>0</v>
      </c>
      <c r="G300" s="230">
        <v>0</v>
      </c>
      <c r="H300" s="231">
        <v>0</v>
      </c>
      <c r="I300" s="231">
        <v>0</v>
      </c>
      <c r="J300" s="231">
        <f t="shared" si="105"/>
        <v>0</v>
      </c>
      <c r="K300" s="231">
        <f t="shared" si="105"/>
        <v>0</v>
      </c>
      <c r="L300" s="457"/>
      <c r="M300" s="428"/>
    </row>
    <row r="301" spans="1:13" ht="30" customHeight="1" x14ac:dyDescent="0.25">
      <c r="A301" s="353" t="s">
        <v>133</v>
      </c>
      <c r="B301" s="371"/>
      <c r="C301" s="408"/>
      <c r="D301" s="36" t="s">
        <v>24</v>
      </c>
      <c r="E301" s="228">
        <v>0</v>
      </c>
      <c r="F301" s="226">
        <f>SUM(G301:K301)</f>
        <v>0</v>
      </c>
      <c r="G301" s="227">
        <v>0</v>
      </c>
      <c r="H301" s="226">
        <v>0</v>
      </c>
      <c r="I301" s="226">
        <v>0</v>
      </c>
      <c r="J301" s="231">
        <f t="shared" si="105"/>
        <v>0</v>
      </c>
      <c r="K301" s="231">
        <f t="shared" si="105"/>
        <v>0</v>
      </c>
      <c r="L301" s="457"/>
      <c r="M301" s="428"/>
    </row>
    <row r="302" spans="1:13" ht="69.75" customHeight="1" x14ac:dyDescent="0.25">
      <c r="A302" s="354" t="s">
        <v>133</v>
      </c>
      <c r="B302" s="371"/>
      <c r="C302" s="408"/>
      <c r="D302" s="36" t="s">
        <v>25</v>
      </c>
      <c r="E302" s="228">
        <v>100</v>
      </c>
      <c r="F302" s="226">
        <f>SUM(G302:K302)</f>
        <v>601.46</v>
      </c>
      <c r="G302" s="230">
        <v>116</v>
      </c>
      <c r="H302" s="231">
        <v>121.8</v>
      </c>
      <c r="I302" s="231">
        <v>121.22</v>
      </c>
      <c r="J302" s="231">
        <v>121.22</v>
      </c>
      <c r="K302" s="231">
        <v>121.22</v>
      </c>
      <c r="L302" s="458"/>
      <c r="M302" s="429"/>
    </row>
    <row r="303" spans="1:13" ht="30" customHeight="1" x14ac:dyDescent="0.25">
      <c r="A303" s="352" t="s">
        <v>128</v>
      </c>
      <c r="B303" s="371" t="s">
        <v>397</v>
      </c>
      <c r="C303" s="408" t="s">
        <v>114</v>
      </c>
      <c r="D303" s="94" t="s">
        <v>9</v>
      </c>
      <c r="E303" s="226">
        <f t="shared" ref="E303:K303" si="106">SUM(E304:E307)</f>
        <v>100</v>
      </c>
      <c r="F303" s="226">
        <f t="shared" si="106"/>
        <v>699.97499999999991</v>
      </c>
      <c r="G303" s="227">
        <f t="shared" si="106"/>
        <v>135</v>
      </c>
      <c r="H303" s="226">
        <f t="shared" si="106"/>
        <v>141.75</v>
      </c>
      <c r="I303" s="226">
        <f t="shared" si="106"/>
        <v>141.07499999999999</v>
      </c>
      <c r="J303" s="226">
        <f t="shared" si="106"/>
        <v>141.07499999999999</v>
      </c>
      <c r="K303" s="226">
        <f t="shared" si="106"/>
        <v>141.07499999999999</v>
      </c>
      <c r="L303" s="419" t="s">
        <v>346</v>
      </c>
      <c r="M303" s="441" t="s">
        <v>523</v>
      </c>
    </row>
    <row r="304" spans="1:13" ht="30" customHeight="1" x14ac:dyDescent="0.25">
      <c r="A304" s="353" t="s">
        <v>133</v>
      </c>
      <c r="B304" s="371"/>
      <c r="C304" s="408"/>
      <c r="D304" s="36" t="s">
        <v>17</v>
      </c>
      <c r="E304" s="228">
        <v>0</v>
      </c>
      <c r="F304" s="226">
        <f>SUM(G304:K304)</f>
        <v>0</v>
      </c>
      <c r="G304" s="230">
        <v>0</v>
      </c>
      <c r="H304" s="231">
        <v>0</v>
      </c>
      <c r="I304" s="231">
        <v>0</v>
      </c>
      <c r="J304" s="231">
        <f t="shared" ref="J304:K306" si="107">I304*1.05</f>
        <v>0</v>
      </c>
      <c r="K304" s="231">
        <f t="shared" si="107"/>
        <v>0</v>
      </c>
      <c r="L304" s="419"/>
      <c r="M304" s="442"/>
    </row>
    <row r="305" spans="1:13" ht="30" customHeight="1" x14ac:dyDescent="0.25">
      <c r="A305" s="353" t="s">
        <v>133</v>
      </c>
      <c r="B305" s="371"/>
      <c r="C305" s="408"/>
      <c r="D305" s="36" t="s">
        <v>7</v>
      </c>
      <c r="E305" s="228">
        <v>0</v>
      </c>
      <c r="F305" s="226">
        <f>SUM(G305:K305)</f>
        <v>0</v>
      </c>
      <c r="G305" s="230">
        <v>0</v>
      </c>
      <c r="H305" s="231">
        <v>0</v>
      </c>
      <c r="I305" s="231">
        <v>0</v>
      </c>
      <c r="J305" s="231">
        <f t="shared" si="107"/>
        <v>0</v>
      </c>
      <c r="K305" s="231">
        <f t="shared" si="107"/>
        <v>0</v>
      </c>
      <c r="L305" s="419"/>
      <c r="M305" s="442"/>
    </row>
    <row r="306" spans="1:13" ht="30" customHeight="1" x14ac:dyDescent="0.25">
      <c r="A306" s="353" t="s">
        <v>133</v>
      </c>
      <c r="B306" s="371"/>
      <c r="C306" s="408"/>
      <c r="D306" s="36" t="s">
        <v>24</v>
      </c>
      <c r="E306" s="228">
        <v>0</v>
      </c>
      <c r="F306" s="226">
        <f>SUM(G306:K306)</f>
        <v>0</v>
      </c>
      <c r="G306" s="227">
        <v>0</v>
      </c>
      <c r="H306" s="226">
        <v>0</v>
      </c>
      <c r="I306" s="226">
        <v>0</v>
      </c>
      <c r="J306" s="231">
        <f t="shared" si="107"/>
        <v>0</v>
      </c>
      <c r="K306" s="231">
        <f t="shared" si="107"/>
        <v>0</v>
      </c>
      <c r="L306" s="419"/>
      <c r="M306" s="442"/>
    </row>
    <row r="307" spans="1:13" ht="76.5" customHeight="1" x14ac:dyDescent="0.25">
      <c r="A307" s="354" t="s">
        <v>133</v>
      </c>
      <c r="B307" s="371"/>
      <c r="C307" s="408"/>
      <c r="D307" s="36" t="s">
        <v>25</v>
      </c>
      <c r="E307" s="228">
        <v>100</v>
      </c>
      <c r="F307" s="226">
        <f>SUM(G307:K307)</f>
        <v>699.97499999999991</v>
      </c>
      <c r="G307" s="230">
        <v>135</v>
      </c>
      <c r="H307" s="231">
        <v>141.75</v>
      </c>
      <c r="I307" s="231">
        <v>141.07499999999999</v>
      </c>
      <c r="J307" s="231">
        <v>141.07499999999999</v>
      </c>
      <c r="K307" s="231">
        <v>141.07499999999999</v>
      </c>
      <c r="L307" s="419"/>
      <c r="M307" s="443"/>
    </row>
    <row r="308" spans="1:13" ht="30" customHeight="1" x14ac:dyDescent="0.25">
      <c r="A308" s="352" t="s">
        <v>500</v>
      </c>
      <c r="B308" s="371" t="s">
        <v>498</v>
      </c>
      <c r="C308" s="408" t="s">
        <v>114</v>
      </c>
      <c r="D308" s="94" t="s">
        <v>9</v>
      </c>
      <c r="E308" s="226">
        <f t="shared" ref="E308:K308" si="108">SUM(E309:E312)</f>
        <v>100</v>
      </c>
      <c r="F308" s="226">
        <f t="shared" si="108"/>
        <v>900</v>
      </c>
      <c r="G308" s="227">
        <f t="shared" si="108"/>
        <v>900</v>
      </c>
      <c r="H308" s="226">
        <f t="shared" si="108"/>
        <v>0</v>
      </c>
      <c r="I308" s="226">
        <f t="shared" si="108"/>
        <v>0</v>
      </c>
      <c r="J308" s="226">
        <f t="shared" si="108"/>
        <v>0</v>
      </c>
      <c r="K308" s="226">
        <f t="shared" si="108"/>
        <v>0</v>
      </c>
      <c r="L308" s="419" t="s">
        <v>346</v>
      </c>
      <c r="M308" s="441" t="s">
        <v>561</v>
      </c>
    </row>
    <row r="309" spans="1:13" ht="30" customHeight="1" x14ac:dyDescent="0.25">
      <c r="A309" s="353" t="s">
        <v>133</v>
      </c>
      <c r="B309" s="371"/>
      <c r="C309" s="408"/>
      <c r="D309" s="36" t="s">
        <v>17</v>
      </c>
      <c r="E309" s="228">
        <v>0</v>
      </c>
      <c r="F309" s="226">
        <f>SUM(G309:K309)</f>
        <v>0</v>
      </c>
      <c r="G309" s="230">
        <v>0</v>
      </c>
      <c r="H309" s="231">
        <v>0</v>
      </c>
      <c r="I309" s="231">
        <v>0</v>
      </c>
      <c r="J309" s="231">
        <f t="shared" ref="J309:J311" si="109">I309*1.05</f>
        <v>0</v>
      </c>
      <c r="K309" s="231">
        <f t="shared" ref="K309:K311" si="110">J309*1.05</f>
        <v>0</v>
      </c>
      <c r="L309" s="419"/>
      <c r="M309" s="442"/>
    </row>
    <row r="310" spans="1:13" ht="30" customHeight="1" x14ac:dyDescent="0.25">
      <c r="A310" s="353" t="s">
        <v>133</v>
      </c>
      <c r="B310" s="371"/>
      <c r="C310" s="408"/>
      <c r="D310" s="36" t="s">
        <v>7</v>
      </c>
      <c r="E310" s="228">
        <v>0</v>
      </c>
      <c r="F310" s="226">
        <f>SUM(G310:K310)</f>
        <v>0</v>
      </c>
      <c r="G310" s="230">
        <v>0</v>
      </c>
      <c r="H310" s="231">
        <v>0</v>
      </c>
      <c r="I310" s="231">
        <v>0</v>
      </c>
      <c r="J310" s="231">
        <f t="shared" si="109"/>
        <v>0</v>
      </c>
      <c r="K310" s="231">
        <f t="shared" si="110"/>
        <v>0</v>
      </c>
      <c r="L310" s="419"/>
      <c r="M310" s="442"/>
    </row>
    <row r="311" spans="1:13" ht="30" customHeight="1" x14ac:dyDescent="0.25">
      <c r="A311" s="353" t="s">
        <v>133</v>
      </c>
      <c r="B311" s="371"/>
      <c r="C311" s="408"/>
      <c r="D311" s="36" t="s">
        <v>24</v>
      </c>
      <c r="E311" s="228">
        <v>0</v>
      </c>
      <c r="F311" s="226">
        <f>SUM(G311:K311)</f>
        <v>0</v>
      </c>
      <c r="G311" s="227">
        <v>0</v>
      </c>
      <c r="H311" s="226">
        <v>0</v>
      </c>
      <c r="I311" s="226">
        <v>0</v>
      </c>
      <c r="J311" s="231">
        <f t="shared" si="109"/>
        <v>0</v>
      </c>
      <c r="K311" s="231">
        <f t="shared" si="110"/>
        <v>0</v>
      </c>
      <c r="L311" s="419"/>
      <c r="M311" s="442"/>
    </row>
    <row r="312" spans="1:13" ht="72.75" customHeight="1" x14ac:dyDescent="0.25">
      <c r="A312" s="354" t="s">
        <v>133</v>
      </c>
      <c r="B312" s="371"/>
      <c r="C312" s="408"/>
      <c r="D312" s="36" t="s">
        <v>25</v>
      </c>
      <c r="E312" s="228">
        <v>100</v>
      </c>
      <c r="F312" s="226">
        <f>SUM(G312:K312)</f>
        <v>900</v>
      </c>
      <c r="G312" s="230">
        <v>900</v>
      </c>
      <c r="H312" s="231">
        <v>0</v>
      </c>
      <c r="I312" s="231">
        <v>0</v>
      </c>
      <c r="J312" s="231">
        <v>0</v>
      </c>
      <c r="K312" s="231">
        <v>0</v>
      </c>
      <c r="L312" s="419"/>
      <c r="M312" s="443"/>
    </row>
    <row r="313" spans="1:13" ht="30" customHeight="1" x14ac:dyDescent="0.25">
      <c r="A313" s="259" t="s">
        <v>129</v>
      </c>
      <c r="B313" s="421" t="s">
        <v>96</v>
      </c>
      <c r="C313" s="421"/>
      <c r="D313" s="421"/>
      <c r="E313" s="421"/>
      <c r="F313" s="421"/>
      <c r="G313" s="421"/>
      <c r="H313" s="421"/>
      <c r="I313" s="421"/>
      <c r="J313" s="421"/>
      <c r="K313" s="421"/>
      <c r="L313" s="421"/>
      <c r="M313" s="422"/>
    </row>
    <row r="314" spans="1:13" ht="30" customHeight="1" x14ac:dyDescent="0.25">
      <c r="A314" s="352" t="s">
        <v>139</v>
      </c>
      <c r="B314" s="371" t="s">
        <v>200</v>
      </c>
      <c r="C314" s="408" t="s">
        <v>114</v>
      </c>
      <c r="D314" s="94" t="s">
        <v>9</v>
      </c>
      <c r="E314" s="226">
        <f t="shared" ref="E314:K314" si="111">SUM(E315:E318)</f>
        <v>12144.800999999999</v>
      </c>
      <c r="F314" s="226">
        <f t="shared" si="111"/>
        <v>37658.764999999999</v>
      </c>
      <c r="G314" s="227">
        <f t="shared" si="111"/>
        <v>5564</v>
      </c>
      <c r="H314" s="226">
        <f t="shared" si="111"/>
        <v>8052.45</v>
      </c>
      <c r="I314" s="226">
        <f t="shared" si="111"/>
        <v>8014.1049999999996</v>
      </c>
      <c r="J314" s="226">
        <f t="shared" si="111"/>
        <v>8014.1049999999996</v>
      </c>
      <c r="K314" s="226">
        <f t="shared" si="111"/>
        <v>8014.1049999999996</v>
      </c>
      <c r="L314" s="419" t="s">
        <v>346</v>
      </c>
      <c r="M314" s="420" t="s">
        <v>524</v>
      </c>
    </row>
    <row r="315" spans="1:13" ht="30" customHeight="1" x14ac:dyDescent="0.25">
      <c r="A315" s="353" t="s">
        <v>133</v>
      </c>
      <c r="B315" s="371"/>
      <c r="C315" s="408"/>
      <c r="D315" s="36" t="s">
        <v>17</v>
      </c>
      <c r="E315" s="228">
        <v>0</v>
      </c>
      <c r="F315" s="226">
        <f>SUM(G315:K315)</f>
        <v>0</v>
      </c>
      <c r="G315" s="230">
        <v>0</v>
      </c>
      <c r="H315" s="231">
        <v>0</v>
      </c>
      <c r="I315" s="231">
        <v>0</v>
      </c>
      <c r="J315" s="231">
        <f>I315*1.05</f>
        <v>0</v>
      </c>
      <c r="K315" s="231">
        <f>J315*1.05</f>
        <v>0</v>
      </c>
      <c r="L315" s="419"/>
      <c r="M315" s="420"/>
    </row>
    <row r="316" spans="1:13" ht="29.25" customHeight="1" x14ac:dyDescent="0.25">
      <c r="A316" s="353" t="s">
        <v>133</v>
      </c>
      <c r="B316" s="371"/>
      <c r="C316" s="408"/>
      <c r="D316" s="36" t="s">
        <v>7</v>
      </c>
      <c r="E316" s="228">
        <v>0</v>
      </c>
      <c r="F316" s="226">
        <f>SUM(G316:K316)</f>
        <v>0</v>
      </c>
      <c r="G316" s="230">
        <v>0</v>
      </c>
      <c r="H316" s="231">
        <v>0</v>
      </c>
      <c r="I316" s="231">
        <v>0</v>
      </c>
      <c r="J316" s="231">
        <f t="shared" ref="J316:K317" si="112">I316*1.05</f>
        <v>0</v>
      </c>
      <c r="K316" s="231">
        <f t="shared" si="112"/>
        <v>0</v>
      </c>
      <c r="L316" s="419"/>
      <c r="M316" s="420"/>
    </row>
    <row r="317" spans="1:13" ht="30" customHeight="1" x14ac:dyDescent="0.25">
      <c r="A317" s="353" t="s">
        <v>133</v>
      </c>
      <c r="B317" s="371"/>
      <c r="C317" s="408"/>
      <c r="D317" s="36" t="s">
        <v>24</v>
      </c>
      <c r="E317" s="228">
        <v>0</v>
      </c>
      <c r="F317" s="226">
        <f>SUM(G317:K317)</f>
        <v>0</v>
      </c>
      <c r="G317" s="227">
        <v>0</v>
      </c>
      <c r="H317" s="226">
        <v>0</v>
      </c>
      <c r="I317" s="226">
        <v>0</v>
      </c>
      <c r="J317" s="231">
        <f t="shared" si="112"/>
        <v>0</v>
      </c>
      <c r="K317" s="231">
        <f t="shared" si="112"/>
        <v>0</v>
      </c>
      <c r="L317" s="419"/>
      <c r="M317" s="420"/>
    </row>
    <row r="318" spans="1:13" ht="40.5" customHeight="1" x14ac:dyDescent="0.25">
      <c r="A318" s="354" t="s">
        <v>133</v>
      </c>
      <c r="B318" s="371"/>
      <c r="C318" s="408"/>
      <c r="D318" s="36" t="s">
        <v>25</v>
      </c>
      <c r="E318" s="228">
        <v>12144.800999999999</v>
      </c>
      <c r="F318" s="226">
        <f>SUM(G318:K318)</f>
        <v>37658.764999999999</v>
      </c>
      <c r="G318" s="230">
        <v>5564</v>
      </c>
      <c r="H318" s="231">
        <v>8052.45</v>
      </c>
      <c r="I318" s="231">
        <v>8014.1049999999996</v>
      </c>
      <c r="J318" s="231">
        <v>8014.1049999999996</v>
      </c>
      <c r="K318" s="231">
        <v>8014.1049999999996</v>
      </c>
      <c r="L318" s="419"/>
      <c r="M318" s="420"/>
    </row>
    <row r="319" spans="1:13" ht="30" customHeight="1" x14ac:dyDescent="0.25">
      <c r="A319" s="402" t="s">
        <v>123</v>
      </c>
      <c r="B319" s="436" t="s">
        <v>569</v>
      </c>
      <c r="C319" s="408" t="s">
        <v>114</v>
      </c>
      <c r="D319" s="94" t="s">
        <v>9</v>
      </c>
      <c r="E319" s="226">
        <f t="shared" ref="E319:K319" si="113">SUM(E320:E323)</f>
        <v>404.20499999999998</v>
      </c>
      <c r="F319" s="226">
        <f t="shared" si="113"/>
        <v>2987.7979999999998</v>
      </c>
      <c r="G319" s="227">
        <f t="shared" si="113"/>
        <v>903.66800000000001</v>
      </c>
      <c r="H319" s="226">
        <f t="shared" si="113"/>
        <v>522.9</v>
      </c>
      <c r="I319" s="226">
        <f t="shared" si="113"/>
        <v>520.41</v>
      </c>
      <c r="J319" s="226">
        <f t="shared" si="113"/>
        <v>520.41</v>
      </c>
      <c r="K319" s="226">
        <f t="shared" si="113"/>
        <v>520.41</v>
      </c>
      <c r="L319" s="422"/>
      <c r="M319" s="423" t="s">
        <v>81</v>
      </c>
    </row>
    <row r="320" spans="1:13" ht="30" customHeight="1" x14ac:dyDescent="0.25">
      <c r="A320" s="403"/>
      <c r="B320" s="437" t="s">
        <v>566</v>
      </c>
      <c r="C320" s="408"/>
      <c r="D320" s="36" t="s">
        <v>17</v>
      </c>
      <c r="E320" s="231">
        <v>0</v>
      </c>
      <c r="F320" s="231">
        <f>SUM(G320:K320)</f>
        <v>0</v>
      </c>
      <c r="G320" s="230">
        <f>G327</f>
        <v>0</v>
      </c>
      <c r="H320" s="231">
        <f t="shared" ref="H320:K320" si="114">H327</f>
        <v>0</v>
      </c>
      <c r="I320" s="231">
        <f t="shared" si="114"/>
        <v>0</v>
      </c>
      <c r="J320" s="231">
        <f t="shared" si="114"/>
        <v>0</v>
      </c>
      <c r="K320" s="231">
        <f t="shared" si="114"/>
        <v>0</v>
      </c>
      <c r="L320" s="422"/>
      <c r="M320" s="423"/>
    </row>
    <row r="321" spans="1:13" ht="30" customHeight="1" x14ac:dyDescent="0.25">
      <c r="A321" s="403"/>
      <c r="B321" s="437" t="s">
        <v>566</v>
      </c>
      <c r="C321" s="408"/>
      <c r="D321" s="36" t="s">
        <v>7</v>
      </c>
      <c r="E321" s="231">
        <v>0</v>
      </c>
      <c r="F321" s="231">
        <f>SUM(G321:K321)</f>
        <v>0</v>
      </c>
      <c r="G321" s="230">
        <f t="shared" ref="G321:K321" si="115">G328</f>
        <v>0</v>
      </c>
      <c r="H321" s="231">
        <f t="shared" si="115"/>
        <v>0</v>
      </c>
      <c r="I321" s="231">
        <f t="shared" si="115"/>
        <v>0</v>
      </c>
      <c r="J321" s="231">
        <f t="shared" si="115"/>
        <v>0</v>
      </c>
      <c r="K321" s="231">
        <f t="shared" si="115"/>
        <v>0</v>
      </c>
      <c r="L321" s="422"/>
      <c r="M321" s="423"/>
    </row>
    <row r="322" spans="1:13" ht="30" customHeight="1" x14ac:dyDescent="0.25">
      <c r="A322" s="403"/>
      <c r="B322" s="437" t="s">
        <v>566</v>
      </c>
      <c r="C322" s="408"/>
      <c r="D322" s="36" t="s">
        <v>24</v>
      </c>
      <c r="E322" s="231">
        <v>0</v>
      </c>
      <c r="F322" s="231">
        <f>SUM(G322:K322)</f>
        <v>0</v>
      </c>
      <c r="G322" s="230">
        <f t="shared" ref="G322:K322" si="116">G329</f>
        <v>0</v>
      </c>
      <c r="H322" s="231">
        <f t="shared" si="116"/>
        <v>0</v>
      </c>
      <c r="I322" s="231">
        <f t="shared" si="116"/>
        <v>0</v>
      </c>
      <c r="J322" s="231">
        <f t="shared" si="116"/>
        <v>0</v>
      </c>
      <c r="K322" s="231">
        <f t="shared" si="116"/>
        <v>0</v>
      </c>
      <c r="L322" s="422"/>
      <c r="M322" s="423"/>
    </row>
    <row r="323" spans="1:13" ht="30" customHeight="1" x14ac:dyDescent="0.25">
      <c r="A323" s="404"/>
      <c r="B323" s="438" t="s">
        <v>566</v>
      </c>
      <c r="C323" s="408"/>
      <c r="D323" s="36" t="s">
        <v>25</v>
      </c>
      <c r="E323" s="231">
        <f t="shared" ref="E323" si="117">E330</f>
        <v>404.20499999999998</v>
      </c>
      <c r="F323" s="231">
        <f>SUM(G323:K323)</f>
        <v>2987.7979999999998</v>
      </c>
      <c r="G323" s="230">
        <f>G330+G336+G341+G346</f>
        <v>903.66800000000001</v>
      </c>
      <c r="H323" s="231">
        <f t="shared" ref="H323:K323" si="118">H330</f>
        <v>522.9</v>
      </c>
      <c r="I323" s="231">
        <f t="shared" si="118"/>
        <v>520.41</v>
      </c>
      <c r="J323" s="231">
        <f t="shared" si="118"/>
        <v>520.41</v>
      </c>
      <c r="K323" s="231">
        <f t="shared" si="118"/>
        <v>520.41</v>
      </c>
      <c r="L323" s="422"/>
      <c r="M323" s="423"/>
    </row>
    <row r="324" spans="1:13" ht="30" customHeight="1" x14ac:dyDescent="0.25">
      <c r="A324" s="257"/>
      <c r="B324" s="74"/>
      <c r="C324" s="254"/>
      <c r="D324" s="132"/>
      <c r="E324" s="258"/>
      <c r="F324" s="258"/>
      <c r="G324" s="272"/>
      <c r="H324" s="258"/>
      <c r="I324" s="258"/>
      <c r="J324" s="258"/>
      <c r="K324" s="258"/>
      <c r="L324" s="255"/>
      <c r="M324" s="256"/>
    </row>
    <row r="325" spans="1:13" ht="30" customHeight="1" x14ac:dyDescent="0.25">
      <c r="A325" s="259" t="s">
        <v>131</v>
      </c>
      <c r="B325" s="434" t="s">
        <v>97</v>
      </c>
      <c r="C325" s="434"/>
      <c r="D325" s="434"/>
      <c r="E325" s="434"/>
      <c r="F325" s="434"/>
      <c r="G325" s="434"/>
      <c r="H325" s="434"/>
      <c r="I325" s="434"/>
      <c r="J325" s="434"/>
      <c r="K325" s="434"/>
      <c r="L325" s="434"/>
      <c r="M325" s="435"/>
    </row>
    <row r="326" spans="1:13" ht="30" customHeight="1" x14ac:dyDescent="0.25">
      <c r="A326" s="352" t="s">
        <v>132</v>
      </c>
      <c r="B326" s="314" t="s">
        <v>571</v>
      </c>
      <c r="C326" s="408" t="s">
        <v>114</v>
      </c>
      <c r="D326" s="78" t="s">
        <v>9</v>
      </c>
      <c r="E326" s="226">
        <f t="shared" ref="E326:K326" si="119">SUM(E327:E330)</f>
        <v>404.20499999999998</v>
      </c>
      <c r="F326" s="226">
        <f t="shared" si="119"/>
        <v>2552.7979999999998</v>
      </c>
      <c r="G326" s="227">
        <f t="shared" si="119"/>
        <v>468.66800000000001</v>
      </c>
      <c r="H326" s="226">
        <f t="shared" si="119"/>
        <v>522.9</v>
      </c>
      <c r="I326" s="226">
        <f t="shared" si="119"/>
        <v>520.41</v>
      </c>
      <c r="J326" s="226">
        <f t="shared" si="119"/>
        <v>520.41</v>
      </c>
      <c r="K326" s="226">
        <f t="shared" si="119"/>
        <v>520.41</v>
      </c>
      <c r="L326" s="419" t="s">
        <v>346</v>
      </c>
      <c r="M326" s="420" t="s">
        <v>525</v>
      </c>
    </row>
    <row r="327" spans="1:13" ht="30" customHeight="1" x14ac:dyDescent="0.25">
      <c r="A327" s="353" t="s">
        <v>133</v>
      </c>
      <c r="B327" s="315"/>
      <c r="C327" s="408"/>
      <c r="D327" s="225" t="s">
        <v>17</v>
      </c>
      <c r="E327" s="228">
        <v>0</v>
      </c>
      <c r="F327" s="226">
        <f>SUM(G327:K327)</f>
        <v>0</v>
      </c>
      <c r="G327" s="230">
        <v>0</v>
      </c>
      <c r="H327" s="231">
        <v>0</v>
      </c>
      <c r="I327" s="231">
        <v>0</v>
      </c>
      <c r="J327" s="231">
        <f t="shared" ref="J327:K329" si="120">I327*1.05</f>
        <v>0</v>
      </c>
      <c r="K327" s="231">
        <f t="shared" si="120"/>
        <v>0</v>
      </c>
      <c r="L327" s="419"/>
      <c r="M327" s="420"/>
    </row>
    <row r="328" spans="1:13" ht="30" customHeight="1" x14ac:dyDescent="0.25">
      <c r="A328" s="353" t="s">
        <v>133</v>
      </c>
      <c r="B328" s="315"/>
      <c r="C328" s="408"/>
      <c r="D328" s="225" t="s">
        <v>7</v>
      </c>
      <c r="E328" s="228">
        <v>0</v>
      </c>
      <c r="F328" s="226">
        <f>SUM(G328:K328)</f>
        <v>0</v>
      </c>
      <c r="G328" s="230">
        <v>0</v>
      </c>
      <c r="H328" s="231">
        <v>0</v>
      </c>
      <c r="I328" s="231">
        <v>0</v>
      </c>
      <c r="J328" s="231">
        <f t="shared" si="120"/>
        <v>0</v>
      </c>
      <c r="K328" s="231">
        <f t="shared" si="120"/>
        <v>0</v>
      </c>
      <c r="L328" s="419"/>
      <c r="M328" s="420"/>
    </row>
    <row r="329" spans="1:13" ht="30" customHeight="1" x14ac:dyDescent="0.25">
      <c r="A329" s="353" t="s">
        <v>133</v>
      </c>
      <c r="B329" s="315"/>
      <c r="C329" s="408"/>
      <c r="D329" s="225" t="s">
        <v>24</v>
      </c>
      <c r="E329" s="228">
        <v>0</v>
      </c>
      <c r="F329" s="226">
        <f>SUM(G329:K329)</f>
        <v>0</v>
      </c>
      <c r="G329" s="227">
        <v>0</v>
      </c>
      <c r="H329" s="226">
        <v>0</v>
      </c>
      <c r="I329" s="226">
        <v>0</v>
      </c>
      <c r="J329" s="231">
        <f t="shared" si="120"/>
        <v>0</v>
      </c>
      <c r="K329" s="231">
        <f t="shared" si="120"/>
        <v>0</v>
      </c>
      <c r="L329" s="419"/>
      <c r="M329" s="420"/>
    </row>
    <row r="330" spans="1:13" ht="30" customHeight="1" x14ac:dyDescent="0.25">
      <c r="A330" s="354" t="s">
        <v>133</v>
      </c>
      <c r="B330" s="316"/>
      <c r="C330" s="408"/>
      <c r="D330" s="225" t="s">
        <v>25</v>
      </c>
      <c r="E330" s="228">
        <v>404.20499999999998</v>
      </c>
      <c r="F330" s="226">
        <f>SUM(G330:K330)</f>
        <v>2552.7979999999998</v>
      </c>
      <c r="G330" s="230">
        <v>468.66800000000001</v>
      </c>
      <c r="H330" s="231">
        <v>522.9</v>
      </c>
      <c r="I330" s="231">
        <v>520.41</v>
      </c>
      <c r="J330" s="231">
        <v>520.41</v>
      </c>
      <c r="K330" s="231">
        <v>520.41</v>
      </c>
      <c r="L330" s="419"/>
      <c r="M330" s="420"/>
    </row>
    <row r="331" spans="1:13" ht="38.25" customHeight="1" x14ac:dyDescent="0.25">
      <c r="A331" s="259" t="s">
        <v>591</v>
      </c>
      <c r="B331" s="439" t="s">
        <v>590</v>
      </c>
      <c r="C331" s="440"/>
      <c r="D331" s="440"/>
      <c r="E331" s="440"/>
      <c r="F331" s="440"/>
      <c r="G331" s="440"/>
      <c r="H331" s="440"/>
      <c r="I331" s="440"/>
      <c r="J331" s="440"/>
      <c r="K331" s="440"/>
      <c r="L331" s="440"/>
      <c r="M331" s="410"/>
    </row>
    <row r="332" spans="1:13" ht="30" customHeight="1" x14ac:dyDescent="0.25">
      <c r="A332" s="352" t="s">
        <v>592</v>
      </c>
      <c r="B332" s="314" t="s">
        <v>595</v>
      </c>
      <c r="C332" s="408" t="s">
        <v>114</v>
      </c>
      <c r="D332" s="78" t="s">
        <v>9</v>
      </c>
      <c r="E332" s="226">
        <f t="shared" ref="E332:K332" si="121">SUM(E333:E336)</f>
        <v>0</v>
      </c>
      <c r="F332" s="226">
        <f t="shared" si="121"/>
        <v>135</v>
      </c>
      <c r="G332" s="227">
        <f t="shared" si="121"/>
        <v>135</v>
      </c>
      <c r="H332" s="226">
        <f t="shared" si="121"/>
        <v>0</v>
      </c>
      <c r="I332" s="226">
        <f t="shared" si="121"/>
        <v>0</v>
      </c>
      <c r="J332" s="226">
        <f t="shared" si="121"/>
        <v>0</v>
      </c>
      <c r="K332" s="226">
        <f t="shared" si="121"/>
        <v>0</v>
      </c>
      <c r="L332" s="419" t="s">
        <v>346</v>
      </c>
      <c r="M332" s="463" t="s">
        <v>525</v>
      </c>
    </row>
    <row r="333" spans="1:13" ht="30" x14ac:dyDescent="0.25">
      <c r="A333" s="353" t="s">
        <v>133</v>
      </c>
      <c r="B333" s="315"/>
      <c r="C333" s="408"/>
      <c r="D333" s="225" t="s">
        <v>17</v>
      </c>
      <c r="E333" s="228">
        <v>0</v>
      </c>
      <c r="F333" s="226">
        <f>SUM(G333:K333)</f>
        <v>0</v>
      </c>
      <c r="G333" s="230">
        <v>0</v>
      </c>
      <c r="H333" s="231">
        <v>0</v>
      </c>
      <c r="I333" s="231">
        <v>0</v>
      </c>
      <c r="J333" s="231">
        <f t="shared" ref="J333:J335" si="122">I333*1.05</f>
        <v>0</v>
      </c>
      <c r="K333" s="231">
        <f t="shared" ref="K333:K335" si="123">J333*1.05</f>
        <v>0</v>
      </c>
      <c r="L333" s="419"/>
      <c r="M333" s="463"/>
    </row>
    <row r="334" spans="1:13" ht="45" x14ac:dyDescent="0.25">
      <c r="A334" s="353" t="s">
        <v>133</v>
      </c>
      <c r="B334" s="315"/>
      <c r="C334" s="408"/>
      <c r="D334" s="225" t="s">
        <v>7</v>
      </c>
      <c r="E334" s="228">
        <v>0</v>
      </c>
      <c r="F334" s="226">
        <f>SUM(G334:K334)</f>
        <v>0</v>
      </c>
      <c r="G334" s="230">
        <v>0</v>
      </c>
      <c r="H334" s="231">
        <v>0</v>
      </c>
      <c r="I334" s="231">
        <v>0</v>
      </c>
      <c r="J334" s="231">
        <f t="shared" si="122"/>
        <v>0</v>
      </c>
      <c r="K334" s="231">
        <f t="shared" si="123"/>
        <v>0</v>
      </c>
      <c r="L334" s="419"/>
      <c r="M334" s="463"/>
    </row>
    <row r="335" spans="1:13" ht="30" x14ac:dyDescent="0.25">
      <c r="A335" s="353" t="s">
        <v>133</v>
      </c>
      <c r="B335" s="315"/>
      <c r="C335" s="408"/>
      <c r="D335" s="225" t="s">
        <v>24</v>
      </c>
      <c r="E335" s="228">
        <v>0</v>
      </c>
      <c r="F335" s="226">
        <f>SUM(G335:K335)</f>
        <v>0</v>
      </c>
      <c r="G335" s="227">
        <v>0</v>
      </c>
      <c r="H335" s="226">
        <v>0</v>
      </c>
      <c r="I335" s="226">
        <v>0</v>
      </c>
      <c r="J335" s="231">
        <f t="shared" si="122"/>
        <v>0</v>
      </c>
      <c r="K335" s="231">
        <f t="shared" si="123"/>
        <v>0</v>
      </c>
      <c r="L335" s="419"/>
      <c r="M335" s="463"/>
    </row>
    <row r="336" spans="1:13" ht="30" x14ac:dyDescent="0.25">
      <c r="A336" s="354" t="s">
        <v>133</v>
      </c>
      <c r="B336" s="316"/>
      <c r="C336" s="408"/>
      <c r="D336" s="225" t="s">
        <v>25</v>
      </c>
      <c r="E336" s="228">
        <v>0</v>
      </c>
      <c r="F336" s="226">
        <f>SUM(G336:K336)</f>
        <v>135</v>
      </c>
      <c r="G336" s="230">
        <v>135</v>
      </c>
      <c r="H336" s="231">
        <v>0</v>
      </c>
      <c r="I336" s="231">
        <v>0</v>
      </c>
      <c r="J336" s="231">
        <v>0</v>
      </c>
      <c r="K336" s="231">
        <v>0</v>
      </c>
      <c r="L336" s="419"/>
      <c r="M336" s="463"/>
    </row>
    <row r="337" spans="1:13" ht="30" customHeight="1" x14ac:dyDescent="0.25">
      <c r="A337" s="352" t="s">
        <v>593</v>
      </c>
      <c r="B337" s="314" t="s">
        <v>596</v>
      </c>
      <c r="C337" s="408" t="s">
        <v>114</v>
      </c>
      <c r="D337" s="78" t="s">
        <v>9</v>
      </c>
      <c r="E337" s="226">
        <f t="shared" ref="E337:K337" si="124">SUM(E338:E341)</f>
        <v>0</v>
      </c>
      <c r="F337" s="226">
        <f t="shared" si="124"/>
        <v>250</v>
      </c>
      <c r="G337" s="227">
        <f t="shared" si="124"/>
        <v>250</v>
      </c>
      <c r="H337" s="226">
        <f t="shared" si="124"/>
        <v>0</v>
      </c>
      <c r="I337" s="226">
        <f t="shared" si="124"/>
        <v>0</v>
      </c>
      <c r="J337" s="226">
        <f t="shared" si="124"/>
        <v>0</v>
      </c>
      <c r="K337" s="226">
        <f t="shared" si="124"/>
        <v>0</v>
      </c>
      <c r="L337" s="419" t="s">
        <v>346</v>
      </c>
      <c r="M337" s="349" t="s">
        <v>598</v>
      </c>
    </row>
    <row r="338" spans="1:13" ht="30" x14ac:dyDescent="0.25">
      <c r="A338" s="353" t="s">
        <v>133</v>
      </c>
      <c r="B338" s="315"/>
      <c r="C338" s="408"/>
      <c r="D338" s="225" t="s">
        <v>17</v>
      </c>
      <c r="E338" s="228">
        <v>0</v>
      </c>
      <c r="F338" s="226">
        <f>SUM(G338:K338)</f>
        <v>0</v>
      </c>
      <c r="G338" s="230">
        <v>0</v>
      </c>
      <c r="H338" s="231">
        <v>0</v>
      </c>
      <c r="I338" s="231">
        <v>0</v>
      </c>
      <c r="J338" s="231">
        <f t="shared" ref="J338:J340" si="125">I338*1.05</f>
        <v>0</v>
      </c>
      <c r="K338" s="231">
        <f t="shared" ref="K338:K340" si="126">J338*1.05</f>
        <v>0</v>
      </c>
      <c r="L338" s="419"/>
      <c r="M338" s="350"/>
    </row>
    <row r="339" spans="1:13" ht="45" x14ac:dyDescent="0.25">
      <c r="A339" s="353" t="s">
        <v>133</v>
      </c>
      <c r="B339" s="315"/>
      <c r="C339" s="408"/>
      <c r="D339" s="225" t="s">
        <v>7</v>
      </c>
      <c r="E339" s="228">
        <v>0</v>
      </c>
      <c r="F339" s="226">
        <f>SUM(G339:K339)</f>
        <v>0</v>
      </c>
      <c r="G339" s="230">
        <v>0</v>
      </c>
      <c r="H339" s="231">
        <v>0</v>
      </c>
      <c r="I339" s="231">
        <v>0</v>
      </c>
      <c r="J339" s="231">
        <f t="shared" si="125"/>
        <v>0</v>
      </c>
      <c r="K339" s="231">
        <f t="shared" si="126"/>
        <v>0</v>
      </c>
      <c r="L339" s="419"/>
      <c r="M339" s="350"/>
    </row>
    <row r="340" spans="1:13" ht="30" x14ac:dyDescent="0.25">
      <c r="A340" s="353" t="s">
        <v>133</v>
      </c>
      <c r="B340" s="315"/>
      <c r="C340" s="408"/>
      <c r="D340" s="225" t="s">
        <v>24</v>
      </c>
      <c r="E340" s="228">
        <v>0</v>
      </c>
      <c r="F340" s="226">
        <f>SUM(G340:K340)</f>
        <v>0</v>
      </c>
      <c r="G340" s="227">
        <v>0</v>
      </c>
      <c r="H340" s="226">
        <v>0</v>
      </c>
      <c r="I340" s="226">
        <v>0</v>
      </c>
      <c r="J340" s="231">
        <f t="shared" si="125"/>
        <v>0</v>
      </c>
      <c r="K340" s="231">
        <f t="shared" si="126"/>
        <v>0</v>
      </c>
      <c r="L340" s="419"/>
      <c r="M340" s="350"/>
    </row>
    <row r="341" spans="1:13" ht="69.75" customHeight="1" x14ac:dyDescent="0.25">
      <c r="A341" s="354" t="s">
        <v>133</v>
      </c>
      <c r="B341" s="316"/>
      <c r="C341" s="408"/>
      <c r="D341" s="225" t="s">
        <v>25</v>
      </c>
      <c r="E341" s="228">
        <v>0</v>
      </c>
      <c r="F341" s="226">
        <f>SUM(G341:K341)</f>
        <v>250</v>
      </c>
      <c r="G341" s="230">
        <v>250</v>
      </c>
      <c r="H341" s="231">
        <v>0</v>
      </c>
      <c r="I341" s="231">
        <v>0</v>
      </c>
      <c r="J341" s="231">
        <v>0</v>
      </c>
      <c r="K341" s="231">
        <v>0</v>
      </c>
      <c r="L341" s="419"/>
      <c r="M341" s="351"/>
    </row>
    <row r="342" spans="1:13" ht="30" customHeight="1" x14ac:dyDescent="0.25">
      <c r="A342" s="352" t="s">
        <v>594</v>
      </c>
      <c r="B342" s="314" t="s">
        <v>597</v>
      </c>
      <c r="C342" s="408" t="s">
        <v>114</v>
      </c>
      <c r="D342" s="78" t="s">
        <v>9</v>
      </c>
      <c r="E342" s="226">
        <f t="shared" ref="E342:K342" si="127">SUM(E343:E346)</f>
        <v>0</v>
      </c>
      <c r="F342" s="226">
        <f t="shared" si="127"/>
        <v>50</v>
      </c>
      <c r="G342" s="227">
        <f t="shared" si="127"/>
        <v>50</v>
      </c>
      <c r="H342" s="226">
        <f t="shared" si="127"/>
        <v>0</v>
      </c>
      <c r="I342" s="226">
        <f t="shared" si="127"/>
        <v>0</v>
      </c>
      <c r="J342" s="226">
        <f t="shared" si="127"/>
        <v>0</v>
      </c>
      <c r="K342" s="226">
        <f t="shared" si="127"/>
        <v>0</v>
      </c>
      <c r="L342" s="419" t="s">
        <v>346</v>
      </c>
      <c r="M342" s="463" t="s">
        <v>622</v>
      </c>
    </row>
    <row r="343" spans="1:13" ht="30" x14ac:dyDescent="0.25">
      <c r="A343" s="353" t="s">
        <v>133</v>
      </c>
      <c r="B343" s="315"/>
      <c r="C343" s="408"/>
      <c r="D343" s="225" t="s">
        <v>17</v>
      </c>
      <c r="E343" s="228">
        <v>0</v>
      </c>
      <c r="F343" s="226">
        <f>SUM(G343:K343)</f>
        <v>0</v>
      </c>
      <c r="G343" s="230">
        <v>0</v>
      </c>
      <c r="H343" s="231">
        <v>0</v>
      </c>
      <c r="I343" s="231">
        <v>0</v>
      </c>
      <c r="J343" s="231">
        <f t="shared" ref="J343:J345" si="128">I343*1.05</f>
        <v>0</v>
      </c>
      <c r="K343" s="231">
        <f t="shared" ref="K343:K345" si="129">J343*1.05</f>
        <v>0</v>
      </c>
      <c r="L343" s="419"/>
      <c r="M343" s="463"/>
    </row>
    <row r="344" spans="1:13" ht="45" x14ac:dyDescent="0.25">
      <c r="A344" s="353" t="s">
        <v>133</v>
      </c>
      <c r="B344" s="315"/>
      <c r="C344" s="408"/>
      <c r="D344" s="225" t="s">
        <v>7</v>
      </c>
      <c r="E344" s="228">
        <v>0</v>
      </c>
      <c r="F344" s="226">
        <f>SUM(G344:K344)</f>
        <v>0</v>
      </c>
      <c r="G344" s="230">
        <v>0</v>
      </c>
      <c r="H344" s="231">
        <v>0</v>
      </c>
      <c r="I344" s="231">
        <v>0</v>
      </c>
      <c r="J344" s="231">
        <f t="shared" si="128"/>
        <v>0</v>
      </c>
      <c r="K344" s="231">
        <f t="shared" si="129"/>
        <v>0</v>
      </c>
      <c r="L344" s="419"/>
      <c r="M344" s="463"/>
    </row>
    <row r="345" spans="1:13" ht="30" x14ac:dyDescent="0.25">
      <c r="A345" s="353" t="s">
        <v>133</v>
      </c>
      <c r="B345" s="315"/>
      <c r="C345" s="408"/>
      <c r="D345" s="225" t="s">
        <v>24</v>
      </c>
      <c r="E345" s="228">
        <v>0</v>
      </c>
      <c r="F345" s="226">
        <f>SUM(G345:K345)</f>
        <v>0</v>
      </c>
      <c r="G345" s="227">
        <v>0</v>
      </c>
      <c r="H345" s="226">
        <v>0</v>
      </c>
      <c r="I345" s="226">
        <v>0</v>
      </c>
      <c r="J345" s="231">
        <f t="shared" si="128"/>
        <v>0</v>
      </c>
      <c r="K345" s="231">
        <f t="shared" si="129"/>
        <v>0</v>
      </c>
      <c r="L345" s="419"/>
      <c r="M345" s="463"/>
    </row>
    <row r="346" spans="1:13" ht="30" x14ac:dyDescent="0.25">
      <c r="A346" s="354" t="s">
        <v>133</v>
      </c>
      <c r="B346" s="316"/>
      <c r="C346" s="408"/>
      <c r="D346" s="225" t="s">
        <v>25</v>
      </c>
      <c r="E346" s="228">
        <v>0</v>
      </c>
      <c r="F346" s="226">
        <f>SUM(G346:K346)</f>
        <v>50</v>
      </c>
      <c r="G346" s="230">
        <v>50</v>
      </c>
      <c r="H346" s="231">
        <v>0</v>
      </c>
      <c r="I346" s="231">
        <v>0</v>
      </c>
      <c r="J346" s="231">
        <v>0</v>
      </c>
      <c r="K346" s="231">
        <v>0</v>
      </c>
      <c r="L346" s="419"/>
      <c r="M346" s="463"/>
    </row>
  </sheetData>
  <mergeCells count="341">
    <mergeCell ref="A223:A227"/>
    <mergeCell ref="A228:A232"/>
    <mergeCell ref="A233:A237"/>
    <mergeCell ref="A281:A285"/>
    <mergeCell ref="B319:B323"/>
    <mergeCell ref="C319:C323"/>
    <mergeCell ref="L319:L323"/>
    <mergeCell ref="M319:M323"/>
    <mergeCell ref="B331:M331"/>
    <mergeCell ref="B275:M275"/>
    <mergeCell ref="B265:B269"/>
    <mergeCell ref="A303:A307"/>
    <mergeCell ref="B303:B307"/>
    <mergeCell ref="C303:C307"/>
    <mergeCell ref="L303:L307"/>
    <mergeCell ref="M303:M307"/>
    <mergeCell ref="B291:M291"/>
    <mergeCell ref="A276:A280"/>
    <mergeCell ref="B276:B280"/>
    <mergeCell ref="C276:C280"/>
    <mergeCell ref="L276:L280"/>
    <mergeCell ref="M276:M280"/>
    <mergeCell ref="B298:B302"/>
    <mergeCell ref="C298:C302"/>
    <mergeCell ref="A332:A336"/>
    <mergeCell ref="B332:B336"/>
    <mergeCell ref="C332:C336"/>
    <mergeCell ref="L332:L336"/>
    <mergeCell ref="M332:M336"/>
    <mergeCell ref="A337:A341"/>
    <mergeCell ref="B337:B341"/>
    <mergeCell ref="C337:C341"/>
    <mergeCell ref="L337:L341"/>
    <mergeCell ref="M337:M341"/>
    <mergeCell ref="A342:A346"/>
    <mergeCell ref="B342:B346"/>
    <mergeCell ref="C342:C346"/>
    <mergeCell ref="L342:L346"/>
    <mergeCell ref="M342:M346"/>
    <mergeCell ref="C233:C237"/>
    <mergeCell ref="L233:L237"/>
    <mergeCell ref="M233:M237"/>
    <mergeCell ref="B281:B285"/>
    <mergeCell ref="C281:C285"/>
    <mergeCell ref="L281:L285"/>
    <mergeCell ref="M281:M285"/>
    <mergeCell ref="B313:M313"/>
    <mergeCell ref="A326:A330"/>
    <mergeCell ref="B326:B330"/>
    <mergeCell ref="C326:C330"/>
    <mergeCell ref="L326:L330"/>
    <mergeCell ref="A286:A290"/>
    <mergeCell ref="B286:B290"/>
    <mergeCell ref="C286:C290"/>
    <mergeCell ref="L286:L290"/>
    <mergeCell ref="B297:M297"/>
    <mergeCell ref="M326:M330"/>
    <mergeCell ref="A319:A323"/>
    <mergeCell ref="C213:C217"/>
    <mergeCell ref="L213:L217"/>
    <mergeCell ref="M213:M217"/>
    <mergeCell ref="A238:A242"/>
    <mergeCell ref="B238:B242"/>
    <mergeCell ref="C238:C242"/>
    <mergeCell ref="L238:L242"/>
    <mergeCell ref="M238:M242"/>
    <mergeCell ref="A218:A222"/>
    <mergeCell ref="B218:B222"/>
    <mergeCell ref="C218:C222"/>
    <mergeCell ref="L218:L222"/>
    <mergeCell ref="M218:M222"/>
    <mergeCell ref="B223:B227"/>
    <mergeCell ref="C223:C227"/>
    <mergeCell ref="L223:L227"/>
    <mergeCell ref="M223:M227"/>
    <mergeCell ref="B228:B232"/>
    <mergeCell ref="C228:C232"/>
    <mergeCell ref="L228:L232"/>
    <mergeCell ref="M228:M232"/>
    <mergeCell ref="B233:B237"/>
    <mergeCell ref="A213:A217"/>
    <mergeCell ref="B213:B217"/>
    <mergeCell ref="L298:L302"/>
    <mergeCell ref="M298:M302"/>
    <mergeCell ref="A298:A302"/>
    <mergeCell ref="A292:A296"/>
    <mergeCell ref="B292:B296"/>
    <mergeCell ref="L270:L274"/>
    <mergeCell ref="M270:M274"/>
    <mergeCell ref="A193:A197"/>
    <mergeCell ref="B193:B197"/>
    <mergeCell ref="C193:C197"/>
    <mergeCell ref="L193:L197"/>
    <mergeCell ref="M193:M197"/>
    <mergeCell ref="B264:M264"/>
    <mergeCell ref="A249:A253"/>
    <mergeCell ref="A198:A202"/>
    <mergeCell ref="B198:B202"/>
    <mergeCell ref="C198:C202"/>
    <mergeCell ref="L198:L202"/>
    <mergeCell ref="M198:M202"/>
    <mergeCell ref="A208:A212"/>
    <mergeCell ref="B208:B212"/>
    <mergeCell ref="C208:C212"/>
    <mergeCell ref="L208:L212"/>
    <mergeCell ref="M208:M212"/>
    <mergeCell ref="A203:A207"/>
    <mergeCell ref="B203:B207"/>
    <mergeCell ref="C203:C207"/>
    <mergeCell ref="L203:L207"/>
    <mergeCell ref="M203:M207"/>
    <mergeCell ref="A168:A172"/>
    <mergeCell ref="B168:B172"/>
    <mergeCell ref="C168:C172"/>
    <mergeCell ref="L168:L172"/>
    <mergeCell ref="M168:M172"/>
    <mergeCell ref="A173:A177"/>
    <mergeCell ref="B173:B177"/>
    <mergeCell ref="C173:C177"/>
    <mergeCell ref="A178:A182"/>
    <mergeCell ref="B178:B182"/>
    <mergeCell ref="C178:C182"/>
    <mergeCell ref="L178:L182"/>
    <mergeCell ref="M178:M182"/>
    <mergeCell ref="A183:A187"/>
    <mergeCell ref="L173:L177"/>
    <mergeCell ref="B183:B187"/>
    <mergeCell ref="C183:C187"/>
    <mergeCell ref="L183:L187"/>
    <mergeCell ref="M183:M187"/>
    <mergeCell ref="A158:A162"/>
    <mergeCell ref="A163:A167"/>
    <mergeCell ref="B158:B162"/>
    <mergeCell ref="C158:C162"/>
    <mergeCell ref="L158:L162"/>
    <mergeCell ref="M158:M162"/>
    <mergeCell ref="B163:B167"/>
    <mergeCell ref="C163:C167"/>
    <mergeCell ref="L163:L167"/>
    <mergeCell ref="M163:M167"/>
    <mergeCell ref="A138:A142"/>
    <mergeCell ref="B138:B142"/>
    <mergeCell ref="C138:C142"/>
    <mergeCell ref="A128:A132"/>
    <mergeCell ref="B128:B132"/>
    <mergeCell ref="C128:C132"/>
    <mergeCell ref="L128:L132"/>
    <mergeCell ref="L153:L157"/>
    <mergeCell ref="M128:M132"/>
    <mergeCell ref="A133:A137"/>
    <mergeCell ref="B133:B137"/>
    <mergeCell ref="C133:C137"/>
    <mergeCell ref="L133:L137"/>
    <mergeCell ref="M133:M137"/>
    <mergeCell ref="A148:A152"/>
    <mergeCell ref="B148:B152"/>
    <mergeCell ref="C148:C152"/>
    <mergeCell ref="L148:L152"/>
    <mergeCell ref="M148:M152"/>
    <mergeCell ref="A153:A157"/>
    <mergeCell ref="B153:B157"/>
    <mergeCell ref="C153:C157"/>
    <mergeCell ref="M153:M157"/>
    <mergeCell ref="K1:M1"/>
    <mergeCell ref="A6:A7"/>
    <mergeCell ref="B6:B7"/>
    <mergeCell ref="C6:C7"/>
    <mergeCell ref="D6:D7"/>
    <mergeCell ref="E6:E7"/>
    <mergeCell ref="F6:F7"/>
    <mergeCell ref="G6:K6"/>
    <mergeCell ref="L6:L7"/>
    <mergeCell ref="A3:M4"/>
    <mergeCell ref="M6:M7"/>
    <mergeCell ref="A36:A40"/>
    <mergeCell ref="A41:A45"/>
    <mergeCell ref="A46:A50"/>
    <mergeCell ref="A51:A55"/>
    <mergeCell ref="A56:A60"/>
    <mergeCell ref="M66:M70"/>
    <mergeCell ref="A26:A30"/>
    <mergeCell ref="B71:B75"/>
    <mergeCell ref="A71:A75"/>
    <mergeCell ref="A61:A65"/>
    <mergeCell ref="B26:B30"/>
    <mergeCell ref="C26:C30"/>
    <mergeCell ref="L26:L30"/>
    <mergeCell ref="M26:M30"/>
    <mergeCell ref="A14:A18"/>
    <mergeCell ref="B14:B18"/>
    <mergeCell ref="C14:C18"/>
    <mergeCell ref="L14:L18"/>
    <mergeCell ref="M14:M18"/>
    <mergeCell ref="A20:A24"/>
    <mergeCell ref="B20:B24"/>
    <mergeCell ref="C20:C24"/>
    <mergeCell ref="L20:L24"/>
    <mergeCell ref="M20:M24"/>
    <mergeCell ref="B19:M19"/>
    <mergeCell ref="B25:M25"/>
    <mergeCell ref="L31:L35"/>
    <mergeCell ref="M31:M35"/>
    <mergeCell ref="B36:B40"/>
    <mergeCell ref="C92:C96"/>
    <mergeCell ref="L92:L96"/>
    <mergeCell ref="M92:M96"/>
    <mergeCell ref="B86:M86"/>
    <mergeCell ref="L46:L50"/>
    <mergeCell ref="M46:M50"/>
    <mergeCell ref="B51:B55"/>
    <mergeCell ref="C51:C55"/>
    <mergeCell ref="L51:L55"/>
    <mergeCell ref="M51:M55"/>
    <mergeCell ref="B56:B60"/>
    <mergeCell ref="C56:C60"/>
    <mergeCell ref="L56:L60"/>
    <mergeCell ref="M56:M60"/>
    <mergeCell ref="B61:B65"/>
    <mergeCell ref="C61:C65"/>
    <mergeCell ref="L61:L65"/>
    <mergeCell ref="M61:M65"/>
    <mergeCell ref="M314:M318"/>
    <mergeCell ref="B325:M325"/>
    <mergeCell ref="B243:B247"/>
    <mergeCell ref="C243:C247"/>
    <mergeCell ref="L243:L247"/>
    <mergeCell ref="M243:M247"/>
    <mergeCell ref="M286:M290"/>
    <mergeCell ref="B248:M248"/>
    <mergeCell ref="M123:M127"/>
    <mergeCell ref="B123:B127"/>
    <mergeCell ref="C292:C296"/>
    <mergeCell ref="L292:L296"/>
    <mergeCell ref="M292:M296"/>
    <mergeCell ref="L308:L312"/>
    <mergeCell ref="M308:M312"/>
    <mergeCell ref="B254:B258"/>
    <mergeCell ref="C254:C258"/>
    <mergeCell ref="L254:L258"/>
    <mergeCell ref="M254:M258"/>
    <mergeCell ref="C265:C269"/>
    <mergeCell ref="L265:L269"/>
    <mergeCell ref="M265:M269"/>
    <mergeCell ref="B270:B274"/>
    <mergeCell ref="C270:C274"/>
    <mergeCell ref="A314:A318"/>
    <mergeCell ref="B314:B318"/>
    <mergeCell ref="C314:C318"/>
    <mergeCell ref="L314:L318"/>
    <mergeCell ref="L102:L106"/>
    <mergeCell ref="M102:M106"/>
    <mergeCell ref="B102:B106"/>
    <mergeCell ref="C102:C106"/>
    <mergeCell ref="A107:A111"/>
    <mergeCell ref="B107:B111"/>
    <mergeCell ref="L107:L111"/>
    <mergeCell ref="M107:M111"/>
    <mergeCell ref="A113:A117"/>
    <mergeCell ref="B113:B117"/>
    <mergeCell ref="C113:C117"/>
    <mergeCell ref="L113:L117"/>
    <mergeCell ref="M113:M117"/>
    <mergeCell ref="C118:C122"/>
    <mergeCell ref="L118:L122"/>
    <mergeCell ref="M118:M122"/>
    <mergeCell ref="A254:A258"/>
    <mergeCell ref="A308:A312"/>
    <mergeCell ref="B308:B312"/>
    <mergeCell ref="C308:C312"/>
    <mergeCell ref="A76:A80"/>
    <mergeCell ref="C76:C80"/>
    <mergeCell ref="L76:L80"/>
    <mergeCell ref="M76:M80"/>
    <mergeCell ref="A31:A35"/>
    <mergeCell ref="C71:C75"/>
    <mergeCell ref="L71:L75"/>
    <mergeCell ref="M71:M75"/>
    <mergeCell ref="B31:B35"/>
    <mergeCell ref="C31:C35"/>
    <mergeCell ref="B66:B70"/>
    <mergeCell ref="C66:C70"/>
    <mergeCell ref="L66:L70"/>
    <mergeCell ref="B76:B80"/>
    <mergeCell ref="A66:A70"/>
    <mergeCell ref="C36:C40"/>
    <mergeCell ref="L36:L40"/>
    <mergeCell ref="M36:M40"/>
    <mergeCell ref="B41:B45"/>
    <mergeCell ref="C41:C45"/>
    <mergeCell ref="L41:L45"/>
    <mergeCell ref="M41:M45"/>
    <mergeCell ref="B46:B50"/>
    <mergeCell ref="C46:C50"/>
    <mergeCell ref="A81:A85"/>
    <mergeCell ref="B81:B85"/>
    <mergeCell ref="C81:C85"/>
    <mergeCell ref="L81:L85"/>
    <mergeCell ref="M81:M85"/>
    <mergeCell ref="B249:B253"/>
    <mergeCell ref="C249:C253"/>
    <mergeCell ref="L249:L253"/>
    <mergeCell ref="M249:M253"/>
    <mergeCell ref="A97:A101"/>
    <mergeCell ref="A102:A106"/>
    <mergeCell ref="L138:L142"/>
    <mergeCell ref="M138:M142"/>
    <mergeCell ref="A143:A147"/>
    <mergeCell ref="B143:B147"/>
    <mergeCell ref="C143:C147"/>
    <mergeCell ref="L143:L147"/>
    <mergeCell ref="B112:M112"/>
    <mergeCell ref="B87:B91"/>
    <mergeCell ref="C87:C91"/>
    <mergeCell ref="L87:L91"/>
    <mergeCell ref="B118:B122"/>
    <mergeCell ref="M143:M147"/>
    <mergeCell ref="C107:C111"/>
    <mergeCell ref="A243:A247"/>
    <mergeCell ref="A87:A91"/>
    <mergeCell ref="M87:M91"/>
    <mergeCell ref="A92:A96"/>
    <mergeCell ref="B92:B96"/>
    <mergeCell ref="A259:A263"/>
    <mergeCell ref="B259:B263"/>
    <mergeCell ref="C259:C263"/>
    <mergeCell ref="L259:L263"/>
    <mergeCell ref="M259:M263"/>
    <mergeCell ref="B97:B101"/>
    <mergeCell ref="C97:C101"/>
    <mergeCell ref="L97:L101"/>
    <mergeCell ref="M97:M101"/>
    <mergeCell ref="A123:A127"/>
    <mergeCell ref="C123:C127"/>
    <mergeCell ref="L123:L127"/>
    <mergeCell ref="A118:A122"/>
    <mergeCell ref="M173:M177"/>
    <mergeCell ref="A188:A192"/>
    <mergeCell ref="B188:B192"/>
    <mergeCell ref="C188:C192"/>
    <mergeCell ref="L188:L192"/>
    <mergeCell ref="M188:M192"/>
  </mergeCells>
  <pageMargins left="0.19685039370078741" right="0.19685039370078741" top="0.55118110236220474" bottom="0.55118110236220474" header="0.39370078740157483" footer="0.39370078740157483"/>
  <pageSetup paperSize="9" scale="69" fitToHeight="0" orientation="landscape" r:id="rId1"/>
  <rowBreaks count="20" manualBreakCount="20">
    <brk id="24" max="12" man="1"/>
    <brk id="39" max="12" man="1"/>
    <brk id="55" max="12" man="1"/>
    <brk id="69" max="12" man="1"/>
    <brk id="75" max="12" man="1"/>
    <brk id="85" max="12" man="1"/>
    <brk id="101" max="12" man="1"/>
    <brk id="117" max="12" man="1"/>
    <brk id="142" max="12" man="1"/>
    <brk id="162" max="12" man="1"/>
    <brk id="182" max="12" man="1"/>
    <brk id="202" max="12" man="1"/>
    <brk id="222" max="12" man="1"/>
    <brk id="237" max="12" man="1"/>
    <brk id="253" max="12" man="1"/>
    <brk id="269" max="12" man="1"/>
    <brk id="285" max="12" man="1"/>
    <brk id="296" max="12" man="1"/>
    <brk id="312" max="12" man="1"/>
    <brk id="330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view="pageBreakPreview" zoomScaleSheetLayoutView="100" workbookViewId="0">
      <selection activeCell="H146" sqref="H146"/>
    </sheetView>
  </sheetViews>
  <sheetFormatPr defaultColWidth="17.140625" defaultRowHeight="15.75" x14ac:dyDescent="0.25"/>
  <cols>
    <col min="1" max="1" width="4.42578125" style="99" customWidth="1"/>
    <col min="2" max="2" width="37.85546875" style="99" customWidth="1"/>
    <col min="3" max="3" width="35.5703125" style="99" customWidth="1"/>
    <col min="4" max="4" width="9.28515625" style="99" customWidth="1"/>
    <col min="5" max="5" width="8.28515625" style="99" customWidth="1"/>
    <col min="6" max="7" width="9.28515625" style="99" customWidth="1"/>
    <col min="8" max="8" width="35.7109375" style="99" customWidth="1"/>
    <col min="9" max="16384" width="17.140625" style="99"/>
  </cols>
  <sheetData>
    <row r="1" spans="1:12" ht="64.5" customHeight="1" x14ac:dyDescent="0.25">
      <c r="D1" s="100"/>
      <c r="E1" s="101"/>
      <c r="F1" s="101"/>
      <c r="G1" s="467" t="s">
        <v>366</v>
      </c>
      <c r="H1" s="467"/>
      <c r="I1" s="101"/>
      <c r="J1" s="101"/>
    </row>
    <row r="2" spans="1:12" ht="18.75" x14ac:dyDescent="0.3">
      <c r="B2" s="102"/>
      <c r="D2" s="100"/>
      <c r="E2" s="101"/>
      <c r="F2" s="101"/>
      <c r="G2" s="101"/>
      <c r="H2" s="100"/>
      <c r="I2" s="101"/>
      <c r="J2" s="101"/>
    </row>
    <row r="3" spans="1:12" x14ac:dyDescent="0.25">
      <c r="D3" s="100"/>
      <c r="E3" s="101"/>
      <c r="F3" s="101"/>
      <c r="G3" s="101"/>
      <c r="H3" s="100"/>
      <c r="I3" s="101"/>
      <c r="J3" s="101"/>
    </row>
    <row r="4" spans="1:12" s="104" customFormat="1" ht="99.75" customHeight="1" x14ac:dyDescent="0.2">
      <c r="A4" s="468" t="s">
        <v>367</v>
      </c>
      <c r="B4" s="468"/>
      <c r="C4" s="468"/>
      <c r="D4" s="468"/>
      <c r="E4" s="468"/>
      <c r="F4" s="468"/>
      <c r="G4" s="468"/>
      <c r="H4" s="468"/>
      <c r="I4" s="103"/>
      <c r="J4" s="103"/>
      <c r="K4" s="103"/>
      <c r="L4" s="103"/>
    </row>
    <row r="5" spans="1:12" ht="28.5" customHeight="1" x14ac:dyDescent="0.25"/>
    <row r="6" spans="1:12" ht="49.5" customHeight="1" x14ac:dyDescent="0.25">
      <c r="A6" s="469" t="s">
        <v>210</v>
      </c>
      <c r="B6" s="469" t="s">
        <v>211</v>
      </c>
      <c r="C6" s="469" t="s">
        <v>212</v>
      </c>
      <c r="D6" s="471" t="s">
        <v>243</v>
      </c>
      <c r="E6" s="471"/>
      <c r="F6" s="471"/>
      <c r="G6" s="471"/>
      <c r="H6" s="472" t="s">
        <v>213</v>
      </c>
    </row>
    <row r="7" spans="1:12" ht="45.75" customHeight="1" x14ac:dyDescent="0.25">
      <c r="A7" s="470"/>
      <c r="B7" s="470"/>
      <c r="C7" s="470"/>
      <c r="D7" s="105" t="s">
        <v>214</v>
      </c>
      <c r="E7" s="105" t="s">
        <v>215</v>
      </c>
      <c r="F7" s="105" t="s">
        <v>216</v>
      </c>
      <c r="G7" s="105" t="s">
        <v>217</v>
      </c>
      <c r="H7" s="473"/>
    </row>
    <row r="8" spans="1:12" x14ac:dyDescent="0.25">
      <c r="A8" s="107">
        <v>1</v>
      </c>
      <c r="B8" s="107">
        <v>2</v>
      </c>
      <c r="C8" s="107">
        <v>3</v>
      </c>
      <c r="D8" s="107">
        <v>4</v>
      </c>
      <c r="E8" s="108">
        <v>5</v>
      </c>
      <c r="F8" s="108">
        <v>6</v>
      </c>
      <c r="G8" s="108">
        <v>7</v>
      </c>
      <c r="H8" s="108">
        <v>8</v>
      </c>
    </row>
    <row r="9" spans="1:12" ht="102" customHeight="1" x14ac:dyDescent="0.25">
      <c r="A9" s="109">
        <v>1</v>
      </c>
      <c r="B9" s="109" t="s">
        <v>218</v>
      </c>
      <c r="C9" s="110" t="s">
        <v>219</v>
      </c>
      <c r="D9" s="111" t="s">
        <v>220</v>
      </c>
      <c r="E9" s="112" t="s">
        <v>220</v>
      </c>
      <c r="F9" s="112" t="s">
        <v>220</v>
      </c>
      <c r="G9" s="112" t="s">
        <v>220</v>
      </c>
      <c r="H9" s="109" t="s">
        <v>221</v>
      </c>
    </row>
    <row r="11" spans="1:12" x14ac:dyDescent="0.25">
      <c r="A11" s="113" t="s">
        <v>222</v>
      </c>
      <c r="H11" s="114" t="s">
        <v>223</v>
      </c>
    </row>
    <row r="12" spans="1:12" ht="64.5" customHeight="1" x14ac:dyDescent="0.25">
      <c r="D12" s="100"/>
      <c r="E12" s="101"/>
      <c r="F12" s="101"/>
      <c r="G12" s="467" t="s">
        <v>368</v>
      </c>
      <c r="H12" s="467"/>
      <c r="I12" s="101"/>
      <c r="J12" s="101"/>
    </row>
    <row r="13" spans="1:12" x14ac:dyDescent="0.25">
      <c r="D13" s="100"/>
      <c r="E13" s="101"/>
      <c r="F13" s="101"/>
      <c r="G13" s="101"/>
      <c r="H13" s="100"/>
      <c r="I13" s="101"/>
      <c r="J13" s="101"/>
    </row>
    <row r="14" spans="1:12" s="104" customFormat="1" ht="96.75" customHeight="1" x14ac:dyDescent="0.2">
      <c r="A14" s="468" t="s">
        <v>369</v>
      </c>
      <c r="B14" s="468"/>
      <c r="C14" s="468"/>
      <c r="D14" s="468"/>
      <c r="E14" s="468"/>
      <c r="F14" s="468"/>
      <c r="G14" s="468"/>
      <c r="H14" s="468"/>
      <c r="I14" s="103"/>
      <c r="J14" s="103"/>
      <c r="K14" s="103"/>
      <c r="L14" s="103"/>
    </row>
    <row r="16" spans="1:12" ht="49.5" customHeight="1" x14ac:dyDescent="0.25">
      <c r="A16" s="469" t="s">
        <v>210</v>
      </c>
      <c r="B16" s="469" t="s">
        <v>211</v>
      </c>
      <c r="C16" s="469" t="s">
        <v>212</v>
      </c>
      <c r="D16" s="471" t="s">
        <v>243</v>
      </c>
      <c r="E16" s="471"/>
      <c r="F16" s="471"/>
      <c r="G16" s="471"/>
      <c r="H16" s="472" t="s">
        <v>213</v>
      </c>
    </row>
    <row r="17" spans="1:12" ht="45.75" customHeight="1" x14ac:dyDescent="0.25">
      <c r="A17" s="470"/>
      <c r="B17" s="470"/>
      <c r="C17" s="470"/>
      <c r="D17" s="105" t="s">
        <v>214</v>
      </c>
      <c r="E17" s="106" t="s">
        <v>215</v>
      </c>
      <c r="F17" s="106" t="s">
        <v>216</v>
      </c>
      <c r="G17" s="106" t="s">
        <v>217</v>
      </c>
      <c r="H17" s="473"/>
    </row>
    <row r="18" spans="1:12" x14ac:dyDescent="0.25">
      <c r="A18" s="107">
        <v>1</v>
      </c>
      <c r="B18" s="107">
        <v>2</v>
      </c>
      <c r="C18" s="107">
        <v>3</v>
      </c>
      <c r="D18" s="107">
        <v>4</v>
      </c>
      <c r="E18" s="108">
        <v>5</v>
      </c>
      <c r="F18" s="108">
        <v>6</v>
      </c>
      <c r="G18" s="108">
        <v>7</v>
      </c>
      <c r="H18" s="108">
        <v>8</v>
      </c>
    </row>
    <row r="19" spans="1:12" s="115" customFormat="1" ht="287.25" customHeight="1" x14ac:dyDescent="0.2">
      <c r="A19" s="109">
        <v>1</v>
      </c>
      <c r="B19" s="109" t="s">
        <v>172</v>
      </c>
      <c r="C19" s="109" t="s">
        <v>224</v>
      </c>
      <c r="D19" s="111" t="s">
        <v>220</v>
      </c>
      <c r="E19" s="112" t="s">
        <v>220</v>
      </c>
      <c r="F19" s="112" t="s">
        <v>220</v>
      </c>
      <c r="G19" s="112" t="s">
        <v>220</v>
      </c>
      <c r="H19" s="109" t="s">
        <v>343</v>
      </c>
    </row>
    <row r="20" spans="1:12" s="115" customFormat="1" ht="141.75" x14ac:dyDescent="0.2">
      <c r="A20" s="109">
        <v>2</v>
      </c>
      <c r="B20" s="109" t="s">
        <v>259</v>
      </c>
      <c r="C20" s="109" t="s">
        <v>224</v>
      </c>
      <c r="D20" s="111" t="s">
        <v>220</v>
      </c>
      <c r="E20" s="112" t="s">
        <v>220</v>
      </c>
      <c r="F20" s="112" t="s">
        <v>220</v>
      </c>
      <c r="G20" s="112" t="s">
        <v>220</v>
      </c>
      <c r="H20" s="109" t="s">
        <v>225</v>
      </c>
    </row>
    <row r="21" spans="1:12" s="115" customFormat="1" ht="195" customHeight="1" x14ac:dyDescent="0.2">
      <c r="A21" s="109">
        <v>3</v>
      </c>
      <c r="B21" s="109" t="s">
        <v>226</v>
      </c>
      <c r="C21" s="109" t="s">
        <v>224</v>
      </c>
      <c r="D21" s="111" t="s">
        <v>220</v>
      </c>
      <c r="E21" s="112" t="s">
        <v>220</v>
      </c>
      <c r="F21" s="112" t="s">
        <v>220</v>
      </c>
      <c r="G21" s="112" t="s">
        <v>220</v>
      </c>
      <c r="H21" s="109" t="s">
        <v>227</v>
      </c>
    </row>
    <row r="22" spans="1:12" s="115" customFormat="1" ht="173.25" x14ac:dyDescent="0.2">
      <c r="A22" s="109">
        <v>4</v>
      </c>
      <c r="B22" s="109" t="s">
        <v>226</v>
      </c>
      <c r="C22" s="109" t="s">
        <v>224</v>
      </c>
      <c r="D22" s="111" t="s">
        <v>220</v>
      </c>
      <c r="E22" s="112" t="s">
        <v>220</v>
      </c>
      <c r="F22" s="112" t="s">
        <v>220</v>
      </c>
      <c r="G22" s="112" t="s">
        <v>220</v>
      </c>
      <c r="H22" s="109" t="s">
        <v>227</v>
      </c>
    </row>
    <row r="23" spans="1:12" s="115" customFormat="1" ht="189" x14ac:dyDescent="0.2">
      <c r="A23" s="109">
        <v>5</v>
      </c>
      <c r="B23" s="109" t="s">
        <v>228</v>
      </c>
      <c r="C23" s="109" t="s">
        <v>224</v>
      </c>
      <c r="D23" s="111" t="s">
        <v>220</v>
      </c>
      <c r="E23" s="112" t="s">
        <v>220</v>
      </c>
      <c r="F23" s="112" t="s">
        <v>220</v>
      </c>
      <c r="G23" s="112" t="s">
        <v>220</v>
      </c>
      <c r="H23" s="109" t="s">
        <v>229</v>
      </c>
    </row>
    <row r="24" spans="1:12" s="115" customFormat="1" ht="189" x14ac:dyDescent="0.2">
      <c r="A24" s="109">
        <v>6</v>
      </c>
      <c r="B24" s="109" t="s">
        <v>230</v>
      </c>
      <c r="C24" s="109" t="s">
        <v>224</v>
      </c>
      <c r="D24" s="111" t="s">
        <v>220</v>
      </c>
      <c r="E24" s="112" t="s">
        <v>220</v>
      </c>
      <c r="F24" s="112" t="s">
        <v>220</v>
      </c>
      <c r="G24" s="112" t="s">
        <v>220</v>
      </c>
      <c r="H24" s="109" t="s">
        <v>231</v>
      </c>
    </row>
    <row r="25" spans="1:12" s="115" customFormat="1" ht="126" x14ac:dyDescent="0.2">
      <c r="A25" s="109">
        <v>7</v>
      </c>
      <c r="B25" s="109" t="s">
        <v>232</v>
      </c>
      <c r="C25" s="109" t="s">
        <v>224</v>
      </c>
      <c r="D25" s="111" t="s">
        <v>220</v>
      </c>
      <c r="E25" s="112" t="s">
        <v>220</v>
      </c>
      <c r="F25" s="112" t="s">
        <v>220</v>
      </c>
      <c r="G25" s="112" t="s">
        <v>220</v>
      </c>
      <c r="H25" s="109" t="s">
        <v>233</v>
      </c>
    </row>
    <row r="26" spans="1:12" s="115" customFormat="1" ht="157.5" x14ac:dyDescent="0.2">
      <c r="A26" s="109">
        <v>8</v>
      </c>
      <c r="B26" s="109" t="s">
        <v>473</v>
      </c>
      <c r="C26" s="109" t="s">
        <v>224</v>
      </c>
      <c r="D26" s="111" t="s">
        <v>220</v>
      </c>
      <c r="E26" s="112" t="s">
        <v>220</v>
      </c>
      <c r="F26" s="112" t="s">
        <v>220</v>
      </c>
      <c r="G26" s="112" t="s">
        <v>220</v>
      </c>
      <c r="H26" s="109" t="s">
        <v>453</v>
      </c>
    </row>
    <row r="27" spans="1:12" s="115" customFormat="1" ht="233.25" customHeight="1" x14ac:dyDescent="0.2">
      <c r="A27" s="109">
        <v>9</v>
      </c>
      <c r="B27" s="109" t="s">
        <v>234</v>
      </c>
      <c r="C27" s="109" t="s">
        <v>224</v>
      </c>
      <c r="D27" s="111" t="s">
        <v>220</v>
      </c>
      <c r="E27" s="112" t="s">
        <v>220</v>
      </c>
      <c r="F27" s="112" t="s">
        <v>220</v>
      </c>
      <c r="G27" s="112" t="s">
        <v>220</v>
      </c>
      <c r="H27" s="109" t="s">
        <v>339</v>
      </c>
    </row>
    <row r="28" spans="1:12" ht="105.75" customHeight="1" x14ac:dyDescent="0.25">
      <c r="A28" s="109">
        <v>10</v>
      </c>
      <c r="B28" s="109" t="s">
        <v>330</v>
      </c>
      <c r="C28" s="109" t="s">
        <v>224</v>
      </c>
      <c r="D28" s="111" t="s">
        <v>220</v>
      </c>
      <c r="E28" s="112" t="s">
        <v>220</v>
      </c>
      <c r="F28" s="112" t="s">
        <v>220</v>
      </c>
      <c r="G28" s="112" t="s">
        <v>220</v>
      </c>
      <c r="H28" s="109" t="s">
        <v>454</v>
      </c>
    </row>
    <row r="29" spans="1:12" ht="229.5" customHeight="1" x14ac:dyDescent="0.25">
      <c r="A29" s="109">
        <v>11</v>
      </c>
      <c r="B29" s="109" t="s">
        <v>260</v>
      </c>
      <c r="C29" s="109" t="s">
        <v>224</v>
      </c>
      <c r="D29" s="111" t="s">
        <v>220</v>
      </c>
      <c r="E29" s="112" t="s">
        <v>220</v>
      </c>
      <c r="F29" s="112" t="s">
        <v>220</v>
      </c>
      <c r="G29" s="112" t="s">
        <v>220</v>
      </c>
      <c r="H29" s="109" t="s">
        <v>339</v>
      </c>
    </row>
    <row r="30" spans="1:12" ht="347.25" customHeight="1" x14ac:dyDescent="0.25">
      <c r="A30" s="109">
        <v>12</v>
      </c>
      <c r="B30" s="109" t="s">
        <v>235</v>
      </c>
      <c r="C30" s="109" t="s">
        <v>224</v>
      </c>
      <c r="D30" s="111" t="s">
        <v>220</v>
      </c>
      <c r="E30" s="112" t="s">
        <v>220</v>
      </c>
      <c r="F30" s="112" t="s">
        <v>220</v>
      </c>
      <c r="G30" s="112" t="s">
        <v>220</v>
      </c>
      <c r="H30" s="109" t="s">
        <v>236</v>
      </c>
      <c r="I30" s="101"/>
      <c r="J30" s="101"/>
    </row>
    <row r="31" spans="1:12" ht="12.75" customHeight="1" x14ac:dyDescent="0.25">
      <c r="A31" s="116"/>
      <c r="B31" s="116"/>
      <c r="C31" s="116"/>
      <c r="D31" s="117"/>
      <c r="E31" s="118"/>
      <c r="F31" s="118"/>
      <c r="G31" s="118"/>
      <c r="H31" s="116"/>
      <c r="I31" s="101"/>
      <c r="J31" s="101"/>
    </row>
    <row r="32" spans="1:12" s="104" customFormat="1" ht="27" customHeight="1" x14ac:dyDescent="0.25">
      <c r="A32" s="99"/>
      <c r="B32" s="120" t="s">
        <v>222</v>
      </c>
      <c r="C32" s="121"/>
      <c r="D32" s="121"/>
      <c r="E32" s="121"/>
      <c r="F32" s="121"/>
      <c r="G32" s="121"/>
      <c r="H32" s="172" t="s">
        <v>223</v>
      </c>
      <c r="I32" s="103"/>
      <c r="J32" s="103"/>
      <c r="K32" s="103"/>
      <c r="L32" s="103"/>
    </row>
    <row r="33" spans="1:12" ht="67.5" customHeight="1" x14ac:dyDescent="0.25">
      <c r="D33" s="100"/>
      <c r="E33" s="101"/>
      <c r="F33" s="101"/>
      <c r="G33" s="467" t="s">
        <v>370</v>
      </c>
      <c r="H33" s="467"/>
    </row>
    <row r="34" spans="1:12" ht="19.5" customHeight="1" x14ac:dyDescent="0.25">
      <c r="D34" s="100"/>
      <c r="E34" s="101"/>
      <c r="F34" s="101"/>
      <c r="G34" s="101"/>
      <c r="H34" s="100"/>
    </row>
    <row r="35" spans="1:12" ht="75" customHeight="1" x14ac:dyDescent="0.25">
      <c r="A35" s="468" t="s">
        <v>371</v>
      </c>
      <c r="B35" s="468"/>
      <c r="C35" s="468"/>
      <c r="D35" s="468"/>
      <c r="E35" s="468"/>
      <c r="F35" s="468"/>
      <c r="G35" s="468"/>
      <c r="H35" s="468"/>
    </row>
    <row r="37" spans="1:12" s="115" customFormat="1" ht="72" customHeight="1" x14ac:dyDescent="0.2">
      <c r="A37" s="469" t="s">
        <v>210</v>
      </c>
      <c r="B37" s="469" t="s">
        <v>211</v>
      </c>
      <c r="C37" s="469" t="s">
        <v>212</v>
      </c>
      <c r="D37" s="471" t="s">
        <v>243</v>
      </c>
      <c r="E37" s="471"/>
      <c r="F37" s="471"/>
      <c r="G37" s="471"/>
      <c r="H37" s="472" t="s">
        <v>213</v>
      </c>
    </row>
    <row r="38" spans="1:12" s="115" customFormat="1" ht="37.5" customHeight="1" x14ac:dyDescent="0.2">
      <c r="A38" s="470"/>
      <c r="B38" s="470"/>
      <c r="C38" s="470"/>
      <c r="D38" s="105" t="s">
        <v>214</v>
      </c>
      <c r="E38" s="106" t="s">
        <v>215</v>
      </c>
      <c r="F38" s="106" t="s">
        <v>216</v>
      </c>
      <c r="G38" s="106" t="s">
        <v>217</v>
      </c>
      <c r="H38" s="473"/>
    </row>
    <row r="39" spans="1:12" s="115" customFormat="1" ht="16.5" customHeight="1" x14ac:dyDescent="0.25">
      <c r="A39" s="107">
        <v>1</v>
      </c>
      <c r="B39" s="107">
        <v>2</v>
      </c>
      <c r="C39" s="107">
        <v>3</v>
      </c>
      <c r="D39" s="107">
        <v>4</v>
      </c>
      <c r="E39" s="108">
        <v>5</v>
      </c>
      <c r="F39" s="108">
        <v>6</v>
      </c>
      <c r="G39" s="108">
        <v>7</v>
      </c>
      <c r="H39" s="108">
        <v>8</v>
      </c>
    </row>
    <row r="40" spans="1:12" s="115" customFormat="1" ht="157.5" x14ac:dyDescent="0.2">
      <c r="A40" s="109">
        <v>1</v>
      </c>
      <c r="B40" s="109" t="s">
        <v>478</v>
      </c>
      <c r="C40" s="109" t="s">
        <v>224</v>
      </c>
      <c r="D40" s="111" t="s">
        <v>220</v>
      </c>
      <c r="E40" s="111" t="s">
        <v>220</v>
      </c>
      <c r="F40" s="111" t="s">
        <v>220</v>
      </c>
      <c r="G40" s="111" t="s">
        <v>220</v>
      </c>
      <c r="H40" s="109" t="s">
        <v>237</v>
      </c>
    </row>
    <row r="41" spans="1:12" s="115" customFormat="1" ht="94.5" x14ac:dyDescent="0.2">
      <c r="A41" s="109">
        <v>2</v>
      </c>
      <c r="B41" s="109" t="s">
        <v>238</v>
      </c>
      <c r="C41" s="109" t="s">
        <v>224</v>
      </c>
      <c r="D41" s="111" t="s">
        <v>220</v>
      </c>
      <c r="E41" s="111" t="s">
        <v>220</v>
      </c>
      <c r="F41" s="111" t="s">
        <v>220</v>
      </c>
      <c r="G41" s="111" t="s">
        <v>220</v>
      </c>
      <c r="H41" s="109" t="s">
        <v>239</v>
      </c>
    </row>
    <row r="42" spans="1:12" ht="220.5" x14ac:dyDescent="0.25">
      <c r="A42" s="109">
        <v>3</v>
      </c>
      <c r="B42" s="109" t="s">
        <v>240</v>
      </c>
      <c r="C42" s="109" t="s">
        <v>224</v>
      </c>
      <c r="D42" s="111" t="s">
        <v>220</v>
      </c>
      <c r="E42" s="111" t="s">
        <v>220</v>
      </c>
      <c r="F42" s="111" t="s">
        <v>220</v>
      </c>
      <c r="G42" s="111" t="s">
        <v>220</v>
      </c>
      <c r="H42" s="109" t="s">
        <v>237</v>
      </c>
    </row>
    <row r="43" spans="1:12" ht="78.75" x14ac:dyDescent="0.25">
      <c r="A43" s="109">
        <v>4</v>
      </c>
      <c r="B43" s="109" t="s">
        <v>241</v>
      </c>
      <c r="C43" s="109" t="s">
        <v>224</v>
      </c>
      <c r="D43" s="111" t="s">
        <v>220</v>
      </c>
      <c r="E43" s="111" t="s">
        <v>220</v>
      </c>
      <c r="F43" s="111" t="s">
        <v>220</v>
      </c>
      <c r="G43" s="111" t="s">
        <v>220</v>
      </c>
      <c r="H43" s="109" t="s">
        <v>242</v>
      </c>
    </row>
    <row r="44" spans="1:12" ht="110.25" x14ac:dyDescent="0.25">
      <c r="A44" s="109">
        <v>5</v>
      </c>
      <c r="B44" s="109" t="s">
        <v>399</v>
      </c>
      <c r="C44" s="109" t="s">
        <v>224</v>
      </c>
      <c r="D44" s="111" t="s">
        <v>220</v>
      </c>
      <c r="E44" s="111" t="s">
        <v>220</v>
      </c>
      <c r="F44" s="111" t="s">
        <v>220</v>
      </c>
      <c r="G44" s="111" t="s">
        <v>220</v>
      </c>
      <c r="H44" s="109" t="s">
        <v>398</v>
      </c>
    </row>
    <row r="45" spans="1:12" ht="18" customHeight="1" x14ac:dyDescent="0.25">
      <c r="I45" s="101"/>
      <c r="J45" s="101"/>
    </row>
    <row r="46" spans="1:12" x14ac:dyDescent="0.25">
      <c r="B46" s="113" t="s">
        <v>222</v>
      </c>
      <c r="H46" s="172" t="s">
        <v>223</v>
      </c>
      <c r="I46" s="101"/>
      <c r="J46" s="101"/>
    </row>
    <row r="47" spans="1:12" s="104" customFormat="1" ht="31.5" customHeight="1" x14ac:dyDescent="0.25">
      <c r="A47" s="99"/>
      <c r="B47" s="99"/>
      <c r="C47" s="99"/>
      <c r="D47" s="99"/>
      <c r="E47" s="99"/>
      <c r="F47" s="99"/>
      <c r="G47" s="99"/>
      <c r="H47" s="99"/>
      <c r="I47" s="103"/>
      <c r="J47" s="103"/>
      <c r="K47" s="103"/>
      <c r="L47" s="103"/>
    </row>
    <row r="48" spans="1:12" ht="69" customHeight="1" x14ac:dyDescent="0.25">
      <c r="D48" s="100"/>
      <c r="E48" s="101"/>
      <c r="F48" s="101"/>
      <c r="G48" s="467" t="s">
        <v>372</v>
      </c>
      <c r="H48" s="467"/>
    </row>
    <row r="49" spans="1:10" ht="12.75" customHeight="1" x14ac:dyDescent="0.25">
      <c r="D49" s="100"/>
      <c r="E49" s="101"/>
      <c r="F49" s="101"/>
      <c r="G49" s="101"/>
      <c r="H49" s="100"/>
    </row>
    <row r="50" spans="1:10" ht="102.75" customHeight="1" x14ac:dyDescent="0.25">
      <c r="A50" s="474" t="s">
        <v>373</v>
      </c>
      <c r="B50" s="474"/>
      <c r="C50" s="474"/>
      <c r="D50" s="474"/>
      <c r="E50" s="474"/>
      <c r="F50" s="474"/>
      <c r="G50" s="474"/>
      <c r="H50" s="474"/>
    </row>
    <row r="52" spans="1:10" s="115" customFormat="1" x14ac:dyDescent="0.2">
      <c r="A52" s="469" t="s">
        <v>210</v>
      </c>
      <c r="B52" s="469" t="s">
        <v>211</v>
      </c>
      <c r="C52" s="469" t="s">
        <v>212</v>
      </c>
      <c r="D52" s="471" t="s">
        <v>243</v>
      </c>
      <c r="E52" s="471"/>
      <c r="F52" s="471"/>
      <c r="G52" s="471"/>
      <c r="H52" s="472" t="s">
        <v>213</v>
      </c>
    </row>
    <row r="53" spans="1:10" s="115" customFormat="1" ht="31.5" x14ac:dyDescent="0.2">
      <c r="A53" s="470"/>
      <c r="B53" s="470"/>
      <c r="C53" s="470"/>
      <c r="D53" s="105" t="s">
        <v>214</v>
      </c>
      <c r="E53" s="106" t="s">
        <v>215</v>
      </c>
      <c r="F53" s="106" t="s">
        <v>216</v>
      </c>
      <c r="G53" s="106" t="s">
        <v>217</v>
      </c>
      <c r="H53" s="473"/>
    </row>
    <row r="54" spans="1:10" s="115" customFormat="1" x14ac:dyDescent="0.25">
      <c r="A54" s="107">
        <v>1</v>
      </c>
      <c r="B54" s="107">
        <v>2</v>
      </c>
      <c r="C54" s="107">
        <v>3</v>
      </c>
      <c r="D54" s="107">
        <v>4</v>
      </c>
      <c r="E54" s="108">
        <v>5</v>
      </c>
      <c r="F54" s="108">
        <v>6</v>
      </c>
      <c r="G54" s="108">
        <v>7</v>
      </c>
      <c r="H54" s="108">
        <v>8</v>
      </c>
    </row>
    <row r="55" spans="1:10" s="115" customFormat="1" ht="141.75" x14ac:dyDescent="0.2">
      <c r="A55" s="109">
        <v>1</v>
      </c>
      <c r="B55" s="109" t="s">
        <v>244</v>
      </c>
      <c r="C55" s="109" t="s">
        <v>465</v>
      </c>
      <c r="D55" s="111" t="s">
        <v>66</v>
      </c>
      <c r="E55" s="112" t="s">
        <v>220</v>
      </c>
      <c r="F55" s="112" t="s">
        <v>220</v>
      </c>
      <c r="G55" s="112" t="s">
        <v>66</v>
      </c>
      <c r="H55" s="109" t="s">
        <v>245</v>
      </c>
    </row>
    <row r="56" spans="1:10" s="115" customFormat="1" ht="220.5" x14ac:dyDescent="0.2">
      <c r="A56" s="109">
        <v>2</v>
      </c>
      <c r="B56" s="109" t="s">
        <v>246</v>
      </c>
      <c r="C56" s="109" t="s">
        <v>465</v>
      </c>
      <c r="D56" s="111" t="s">
        <v>66</v>
      </c>
      <c r="E56" s="112" t="s">
        <v>220</v>
      </c>
      <c r="F56" s="112" t="s">
        <v>220</v>
      </c>
      <c r="G56" s="112" t="s">
        <v>66</v>
      </c>
      <c r="H56" s="109" t="s">
        <v>247</v>
      </c>
    </row>
    <row r="57" spans="1:10" ht="94.5" x14ac:dyDescent="0.25">
      <c r="A57" s="109">
        <v>3</v>
      </c>
      <c r="B57" s="109" t="s">
        <v>425</v>
      </c>
      <c r="C57" s="109" t="s">
        <v>426</v>
      </c>
      <c r="D57" s="173" t="s">
        <v>66</v>
      </c>
      <c r="E57" s="112" t="s">
        <v>66</v>
      </c>
      <c r="F57" s="112" t="s">
        <v>66</v>
      </c>
      <c r="G57" s="112" t="s">
        <v>220</v>
      </c>
      <c r="H57" s="109" t="s">
        <v>342</v>
      </c>
    </row>
    <row r="58" spans="1:10" ht="94.5" x14ac:dyDescent="0.25">
      <c r="A58" s="109">
        <v>4</v>
      </c>
      <c r="B58" s="109" t="s">
        <v>427</v>
      </c>
      <c r="C58" s="109" t="s">
        <v>428</v>
      </c>
      <c r="D58" s="173" t="s">
        <v>66</v>
      </c>
      <c r="E58" s="112" t="s">
        <v>66</v>
      </c>
      <c r="F58" s="112" t="s">
        <v>66</v>
      </c>
      <c r="G58" s="112" t="s">
        <v>66</v>
      </c>
      <c r="H58" s="109" t="s">
        <v>342</v>
      </c>
      <c r="I58" s="101"/>
      <c r="J58" s="101"/>
    </row>
    <row r="59" spans="1:10" ht="110.25" x14ac:dyDescent="0.25">
      <c r="A59" s="109">
        <v>5</v>
      </c>
      <c r="B59" s="109" t="s">
        <v>429</v>
      </c>
      <c r="C59" s="109" t="s">
        <v>430</v>
      </c>
      <c r="D59" s="173" t="s">
        <v>66</v>
      </c>
      <c r="E59" s="112" t="s">
        <v>66</v>
      </c>
      <c r="F59" s="112" t="s">
        <v>66</v>
      </c>
      <c r="G59" s="112" t="s">
        <v>220</v>
      </c>
      <c r="H59" s="109" t="s">
        <v>342</v>
      </c>
    </row>
    <row r="60" spans="1:10" ht="78.75" x14ac:dyDescent="0.25">
      <c r="A60" s="109">
        <v>6</v>
      </c>
      <c r="B60" s="109" t="s">
        <v>431</v>
      </c>
      <c r="C60" s="109" t="s">
        <v>432</v>
      </c>
      <c r="D60" s="173" t="s">
        <v>66</v>
      </c>
      <c r="E60" s="112" t="s">
        <v>66</v>
      </c>
      <c r="F60" s="112" t="s">
        <v>66</v>
      </c>
      <c r="G60" s="112" t="s">
        <v>66</v>
      </c>
      <c r="H60" s="109" t="s">
        <v>342</v>
      </c>
    </row>
    <row r="61" spans="1:10" ht="94.5" x14ac:dyDescent="0.25">
      <c r="A61" s="109">
        <v>7</v>
      </c>
      <c r="B61" s="109" t="s">
        <v>433</v>
      </c>
      <c r="C61" s="109" t="s">
        <v>434</v>
      </c>
      <c r="D61" s="173" t="s">
        <v>66</v>
      </c>
      <c r="E61" s="112" t="s">
        <v>66</v>
      </c>
      <c r="F61" s="112" t="s">
        <v>66</v>
      </c>
      <c r="G61" s="112" t="s">
        <v>66</v>
      </c>
      <c r="H61" s="109" t="s">
        <v>342</v>
      </c>
    </row>
    <row r="62" spans="1:10" ht="90.75" customHeight="1" x14ac:dyDescent="0.25">
      <c r="A62" s="109">
        <v>8</v>
      </c>
      <c r="B62" s="109" t="s">
        <v>435</v>
      </c>
      <c r="C62" s="109" t="s">
        <v>436</v>
      </c>
      <c r="D62" s="173" t="s">
        <v>66</v>
      </c>
      <c r="E62" s="112" t="s">
        <v>66</v>
      </c>
      <c r="F62" s="112" t="s">
        <v>66</v>
      </c>
      <c r="G62" s="112" t="s">
        <v>66</v>
      </c>
      <c r="H62" s="109" t="s">
        <v>342</v>
      </c>
    </row>
    <row r="63" spans="1:10" ht="78.75" x14ac:dyDescent="0.25">
      <c r="A63" s="109">
        <v>9</v>
      </c>
      <c r="B63" s="109" t="s">
        <v>437</v>
      </c>
      <c r="C63" s="109" t="s">
        <v>438</v>
      </c>
      <c r="D63" s="173" t="s">
        <v>66</v>
      </c>
      <c r="E63" s="112" t="s">
        <v>66</v>
      </c>
      <c r="F63" s="112" t="s">
        <v>66</v>
      </c>
      <c r="G63" s="112" t="s">
        <v>66</v>
      </c>
      <c r="H63" s="109" t="s">
        <v>342</v>
      </c>
    </row>
    <row r="64" spans="1:10" ht="78.75" x14ac:dyDescent="0.25">
      <c r="A64" s="109">
        <v>10</v>
      </c>
      <c r="B64" s="109" t="s">
        <v>439</v>
      </c>
      <c r="C64" s="109" t="s">
        <v>440</v>
      </c>
      <c r="D64" s="173" t="s">
        <v>66</v>
      </c>
      <c r="E64" s="173" t="s">
        <v>66</v>
      </c>
      <c r="F64" s="173" t="s">
        <v>66</v>
      </c>
      <c r="G64" s="173" t="s">
        <v>66</v>
      </c>
      <c r="H64" s="109" t="s">
        <v>342</v>
      </c>
    </row>
    <row r="65" spans="1:12" ht="82.5" customHeight="1" x14ac:dyDescent="0.25">
      <c r="A65" s="109">
        <v>11</v>
      </c>
      <c r="B65" s="109" t="s">
        <v>441</v>
      </c>
      <c r="C65" s="109" t="s">
        <v>428</v>
      </c>
      <c r="D65" s="173" t="s">
        <v>66</v>
      </c>
      <c r="E65" s="173" t="s">
        <v>66</v>
      </c>
      <c r="F65" s="173" t="s">
        <v>66</v>
      </c>
      <c r="G65" s="173" t="s">
        <v>66</v>
      </c>
      <c r="H65" s="109" t="s">
        <v>342</v>
      </c>
    </row>
    <row r="66" spans="1:12" ht="78.75" x14ac:dyDescent="0.25">
      <c r="A66" s="109">
        <v>12</v>
      </c>
      <c r="B66" s="109" t="s">
        <v>442</v>
      </c>
      <c r="C66" s="109" t="s">
        <v>443</v>
      </c>
      <c r="D66" s="173" t="s">
        <v>66</v>
      </c>
      <c r="E66" s="173" t="s">
        <v>66</v>
      </c>
      <c r="F66" s="173" t="s">
        <v>66</v>
      </c>
      <c r="G66" s="173" t="s">
        <v>66</v>
      </c>
      <c r="H66" s="109" t="s">
        <v>342</v>
      </c>
      <c r="I66" s="101"/>
      <c r="J66" s="101"/>
    </row>
    <row r="67" spans="1:12" ht="80.25" customHeight="1" x14ac:dyDescent="0.25">
      <c r="A67" s="109">
        <v>13</v>
      </c>
      <c r="B67" s="109" t="s">
        <v>444</v>
      </c>
      <c r="C67" s="109" t="s">
        <v>445</v>
      </c>
      <c r="D67" s="173" t="s">
        <v>66</v>
      </c>
      <c r="E67" s="173" t="s">
        <v>66</v>
      </c>
      <c r="F67" s="173" t="s">
        <v>66</v>
      </c>
      <c r="G67" s="173" t="s">
        <v>66</v>
      </c>
      <c r="H67" s="109" t="s">
        <v>342</v>
      </c>
      <c r="I67" s="101"/>
      <c r="J67" s="101"/>
    </row>
    <row r="68" spans="1:12" s="104" customFormat="1" ht="110.25" x14ac:dyDescent="0.2">
      <c r="A68" s="109">
        <v>14</v>
      </c>
      <c r="B68" s="109" t="s">
        <v>446</v>
      </c>
      <c r="C68" s="109" t="s">
        <v>447</v>
      </c>
      <c r="D68" s="173" t="s">
        <v>66</v>
      </c>
      <c r="E68" s="173" t="s">
        <v>66</v>
      </c>
      <c r="F68" s="173" t="s">
        <v>66</v>
      </c>
      <c r="G68" s="173" t="s">
        <v>66</v>
      </c>
      <c r="H68" s="109" t="s">
        <v>342</v>
      </c>
      <c r="I68" s="103"/>
      <c r="J68" s="103"/>
      <c r="K68" s="103"/>
      <c r="L68" s="103"/>
    </row>
    <row r="69" spans="1:12" ht="94.5" x14ac:dyDescent="0.25">
      <c r="A69" s="109">
        <v>15</v>
      </c>
      <c r="B69" s="109" t="s">
        <v>448</v>
      </c>
      <c r="C69" s="109" t="s">
        <v>449</v>
      </c>
      <c r="D69" s="173" t="s">
        <v>66</v>
      </c>
      <c r="E69" s="173" t="s">
        <v>66</v>
      </c>
      <c r="F69" s="173" t="s">
        <v>66</v>
      </c>
      <c r="G69" s="173" t="s">
        <v>66</v>
      </c>
      <c r="H69" s="109" t="s">
        <v>342</v>
      </c>
    </row>
    <row r="70" spans="1:12" s="115" customFormat="1" ht="141.75" x14ac:dyDescent="0.2">
      <c r="A70" s="109">
        <v>16</v>
      </c>
      <c r="B70" s="109" t="s">
        <v>467</v>
      </c>
      <c r="C70" s="109" t="s">
        <v>466</v>
      </c>
      <c r="D70" s="182" t="s">
        <v>66</v>
      </c>
      <c r="E70" s="112" t="s">
        <v>220</v>
      </c>
      <c r="F70" s="112" t="s">
        <v>220</v>
      </c>
      <c r="G70" s="112" t="s">
        <v>66</v>
      </c>
      <c r="H70" s="109" t="s">
        <v>477</v>
      </c>
    </row>
    <row r="71" spans="1:12" s="115" customFormat="1" ht="141.75" x14ac:dyDescent="0.2">
      <c r="A71" s="109">
        <v>17</v>
      </c>
      <c r="B71" s="109" t="s">
        <v>468</v>
      </c>
      <c r="C71" s="109" t="s">
        <v>466</v>
      </c>
      <c r="D71" s="182" t="s">
        <v>66</v>
      </c>
      <c r="E71" s="112" t="s">
        <v>220</v>
      </c>
      <c r="F71" s="112" t="s">
        <v>220</v>
      </c>
      <c r="G71" s="112" t="s">
        <v>66</v>
      </c>
      <c r="H71" s="109" t="s">
        <v>476</v>
      </c>
    </row>
    <row r="72" spans="1:12" ht="157.5" x14ac:dyDescent="0.25">
      <c r="A72" s="109">
        <v>18</v>
      </c>
      <c r="B72" s="109" t="s">
        <v>469</v>
      </c>
      <c r="C72" s="109" t="s">
        <v>466</v>
      </c>
      <c r="D72" s="182" t="s">
        <v>66</v>
      </c>
      <c r="E72" s="112" t="s">
        <v>220</v>
      </c>
      <c r="F72" s="112" t="s">
        <v>220</v>
      </c>
      <c r="G72" s="112" t="s">
        <v>66</v>
      </c>
      <c r="H72" s="109" t="s">
        <v>474</v>
      </c>
    </row>
    <row r="73" spans="1:12" ht="141.75" x14ac:dyDescent="0.25">
      <c r="A73" s="109">
        <v>19</v>
      </c>
      <c r="B73" s="109" t="s">
        <v>470</v>
      </c>
      <c r="C73" s="109" t="s">
        <v>466</v>
      </c>
      <c r="D73" s="182" t="s">
        <v>66</v>
      </c>
      <c r="E73" s="112" t="s">
        <v>220</v>
      </c>
      <c r="F73" s="112" t="s">
        <v>220</v>
      </c>
      <c r="G73" s="112" t="s">
        <v>66</v>
      </c>
      <c r="H73" s="109" t="s">
        <v>475</v>
      </c>
    </row>
    <row r="74" spans="1:12" ht="13.5" customHeight="1" x14ac:dyDescent="0.25">
      <c r="A74" s="116"/>
      <c r="B74" s="116"/>
      <c r="C74" s="116"/>
      <c r="D74" s="117"/>
      <c r="E74" s="118"/>
      <c r="F74" s="118"/>
      <c r="G74" s="118"/>
      <c r="H74" s="116"/>
    </row>
    <row r="75" spans="1:12" ht="30.75" customHeight="1" x14ac:dyDescent="0.25">
      <c r="B75" s="113" t="s">
        <v>222</v>
      </c>
      <c r="H75" s="172" t="s">
        <v>223</v>
      </c>
    </row>
    <row r="76" spans="1:12" ht="65.25" customHeight="1" x14ac:dyDescent="0.25">
      <c r="D76" s="100"/>
      <c r="E76" s="101"/>
      <c r="F76" s="101"/>
      <c r="G76" s="467" t="s">
        <v>374</v>
      </c>
      <c r="H76" s="467"/>
    </row>
    <row r="77" spans="1:12" s="115" customFormat="1" ht="87.75" customHeight="1" x14ac:dyDescent="0.2">
      <c r="A77" s="468" t="s">
        <v>452</v>
      </c>
      <c r="B77" s="468"/>
      <c r="C77" s="468"/>
      <c r="D77" s="468"/>
      <c r="E77" s="468"/>
      <c r="F77" s="468"/>
      <c r="G77" s="468"/>
      <c r="H77" s="468"/>
    </row>
    <row r="78" spans="1:12" s="115" customFormat="1" x14ac:dyDescent="0.25">
      <c r="A78" s="99"/>
      <c r="B78" s="99"/>
      <c r="C78" s="99"/>
      <c r="D78" s="99"/>
      <c r="E78" s="99"/>
      <c r="F78" s="99"/>
      <c r="G78" s="99"/>
      <c r="H78" s="99"/>
    </row>
    <row r="79" spans="1:12" s="115" customFormat="1" x14ac:dyDescent="0.2">
      <c r="A79" s="469" t="s">
        <v>210</v>
      </c>
      <c r="B79" s="469" t="s">
        <v>211</v>
      </c>
      <c r="C79" s="469" t="s">
        <v>212</v>
      </c>
      <c r="D79" s="471" t="s">
        <v>243</v>
      </c>
      <c r="E79" s="471"/>
      <c r="F79" s="471"/>
      <c r="G79" s="471"/>
      <c r="H79" s="472" t="s">
        <v>213</v>
      </c>
    </row>
    <row r="80" spans="1:12" ht="31.5" x14ac:dyDescent="0.25">
      <c r="A80" s="470"/>
      <c r="B80" s="470"/>
      <c r="C80" s="470"/>
      <c r="D80" s="105" t="s">
        <v>214</v>
      </c>
      <c r="E80" s="106" t="s">
        <v>215</v>
      </c>
      <c r="F80" s="106" t="s">
        <v>216</v>
      </c>
      <c r="G80" s="106" t="s">
        <v>217</v>
      </c>
      <c r="H80" s="473"/>
    </row>
    <row r="81" spans="1:10" ht="33.75" customHeight="1" x14ac:dyDescent="0.25">
      <c r="A81" s="107">
        <v>1</v>
      </c>
      <c r="B81" s="107">
        <v>2</v>
      </c>
      <c r="C81" s="107">
        <v>3</v>
      </c>
      <c r="D81" s="107">
        <v>4</v>
      </c>
      <c r="E81" s="108">
        <v>5</v>
      </c>
      <c r="F81" s="108">
        <v>6</v>
      </c>
      <c r="G81" s="108">
        <v>7</v>
      </c>
      <c r="H81" s="108">
        <v>8</v>
      </c>
      <c r="I81" s="101"/>
      <c r="J81" s="101"/>
    </row>
    <row r="82" spans="1:10" ht="141.75" x14ac:dyDescent="0.25">
      <c r="A82" s="109">
        <v>1</v>
      </c>
      <c r="B82" s="109" t="s">
        <v>248</v>
      </c>
      <c r="C82" s="109" t="s">
        <v>261</v>
      </c>
      <c r="D82" s="111" t="s">
        <v>66</v>
      </c>
      <c r="E82" s="112" t="s">
        <v>220</v>
      </c>
      <c r="F82" s="112" t="s">
        <v>220</v>
      </c>
      <c r="G82" s="112" t="s">
        <v>66</v>
      </c>
      <c r="H82" s="109" t="s">
        <v>526</v>
      </c>
      <c r="I82" s="101"/>
      <c r="J82" s="101"/>
    </row>
    <row r="83" spans="1:10" ht="17.25" customHeight="1" x14ac:dyDescent="0.25"/>
    <row r="84" spans="1:10" ht="15.75" customHeight="1" x14ac:dyDescent="0.25">
      <c r="B84" s="113" t="s">
        <v>222</v>
      </c>
      <c r="H84" s="172" t="s">
        <v>223</v>
      </c>
    </row>
    <row r="85" spans="1:10" ht="14.25" customHeight="1" x14ac:dyDescent="0.25"/>
    <row r="86" spans="1:10" ht="62.25" customHeight="1" x14ac:dyDescent="0.25">
      <c r="D86" s="100"/>
      <c r="E86" s="101"/>
      <c r="F86" s="101"/>
      <c r="G86" s="467" t="s">
        <v>375</v>
      </c>
      <c r="H86" s="467"/>
    </row>
    <row r="87" spans="1:10" s="115" customFormat="1" ht="11.25" customHeight="1" x14ac:dyDescent="0.25">
      <c r="A87" s="99"/>
      <c r="B87" s="99"/>
      <c r="C87" s="99"/>
      <c r="D87" s="100"/>
      <c r="E87" s="101"/>
      <c r="F87" s="101"/>
      <c r="G87" s="101"/>
      <c r="H87" s="100"/>
    </row>
    <row r="88" spans="1:10" s="115" customFormat="1" ht="93" customHeight="1" x14ac:dyDescent="0.2">
      <c r="A88" s="468" t="s">
        <v>376</v>
      </c>
      <c r="B88" s="468"/>
      <c r="C88" s="468"/>
      <c r="D88" s="468"/>
      <c r="E88" s="468"/>
      <c r="F88" s="468"/>
      <c r="G88" s="468"/>
      <c r="H88" s="468"/>
    </row>
    <row r="89" spans="1:10" s="115" customFormat="1" x14ac:dyDescent="0.25">
      <c r="A89" s="149"/>
      <c r="B89" s="99"/>
      <c r="C89" s="99"/>
      <c r="D89" s="99"/>
      <c r="E89" s="99"/>
      <c r="F89" s="99"/>
      <c r="G89" s="99"/>
      <c r="H89" s="99"/>
    </row>
    <row r="90" spans="1:10" ht="21" customHeight="1" x14ac:dyDescent="0.25">
      <c r="A90" s="469" t="s">
        <v>210</v>
      </c>
      <c r="B90" s="469" t="s">
        <v>211</v>
      </c>
      <c r="C90" s="469" t="s">
        <v>212</v>
      </c>
      <c r="D90" s="471" t="s">
        <v>243</v>
      </c>
      <c r="E90" s="471"/>
      <c r="F90" s="471"/>
      <c r="G90" s="471"/>
      <c r="H90" s="472" t="s">
        <v>213</v>
      </c>
    </row>
    <row r="91" spans="1:10" ht="50.25" customHeight="1" x14ac:dyDescent="0.25">
      <c r="A91" s="470"/>
      <c r="B91" s="470"/>
      <c r="C91" s="470"/>
      <c r="D91" s="105" t="s">
        <v>214</v>
      </c>
      <c r="E91" s="106" t="s">
        <v>215</v>
      </c>
      <c r="F91" s="106" t="s">
        <v>216</v>
      </c>
      <c r="G91" s="106" t="s">
        <v>217</v>
      </c>
      <c r="H91" s="473"/>
      <c r="I91" s="101"/>
      <c r="J91" s="101"/>
    </row>
    <row r="92" spans="1:10" x14ac:dyDescent="0.25">
      <c r="A92" s="107">
        <v>1</v>
      </c>
      <c r="B92" s="107">
        <v>2</v>
      </c>
      <c r="C92" s="107">
        <v>3</v>
      </c>
      <c r="D92" s="107">
        <v>4</v>
      </c>
      <c r="E92" s="108">
        <v>5</v>
      </c>
      <c r="F92" s="108">
        <v>6</v>
      </c>
      <c r="G92" s="108">
        <v>7</v>
      </c>
      <c r="H92" s="108">
        <v>8</v>
      </c>
      <c r="I92" s="101"/>
      <c r="J92" s="101"/>
    </row>
    <row r="93" spans="1:10" ht="142.5" customHeight="1" x14ac:dyDescent="0.25">
      <c r="A93" s="109">
        <v>1</v>
      </c>
      <c r="B93" s="109" t="s">
        <v>400</v>
      </c>
      <c r="C93" s="109" t="s">
        <v>250</v>
      </c>
      <c r="D93" s="111" t="s">
        <v>66</v>
      </c>
      <c r="E93" s="112" t="s">
        <v>220</v>
      </c>
      <c r="F93" s="112" t="s">
        <v>220</v>
      </c>
      <c r="G93" s="112" t="s">
        <v>66</v>
      </c>
      <c r="H93" s="119" t="s">
        <v>251</v>
      </c>
    </row>
    <row r="94" spans="1:10" ht="18.75" customHeight="1" x14ac:dyDescent="0.25"/>
    <row r="95" spans="1:10" x14ac:dyDescent="0.25">
      <c r="B95" s="113" t="s">
        <v>222</v>
      </c>
      <c r="H95" s="172" t="s">
        <v>223</v>
      </c>
    </row>
    <row r="96" spans="1:10" s="115" customFormat="1" ht="66.75" customHeight="1" x14ac:dyDescent="0.25">
      <c r="A96" s="99"/>
      <c r="B96" s="99"/>
      <c r="C96" s="99"/>
      <c r="D96" s="100"/>
      <c r="E96" s="101"/>
      <c r="F96" s="101"/>
      <c r="G96" s="467" t="s">
        <v>377</v>
      </c>
      <c r="H96" s="467"/>
    </row>
    <row r="97" spans="1:10" x14ac:dyDescent="0.25">
      <c r="D97" s="100"/>
      <c r="E97" s="101"/>
      <c r="F97" s="101"/>
      <c r="G97" s="101"/>
      <c r="H97" s="100"/>
    </row>
    <row r="98" spans="1:10" ht="88.5" customHeight="1" x14ac:dyDescent="0.25">
      <c r="A98" s="468" t="s">
        <v>378</v>
      </c>
      <c r="B98" s="468"/>
      <c r="C98" s="468"/>
      <c r="D98" s="468"/>
      <c r="E98" s="468"/>
      <c r="F98" s="468"/>
      <c r="G98" s="468"/>
      <c r="H98" s="468"/>
    </row>
    <row r="100" spans="1:10" ht="18" customHeight="1" x14ac:dyDescent="0.25">
      <c r="A100" s="469" t="s">
        <v>210</v>
      </c>
      <c r="B100" s="469" t="s">
        <v>211</v>
      </c>
      <c r="C100" s="469" t="s">
        <v>212</v>
      </c>
      <c r="D100" s="471" t="s">
        <v>243</v>
      </c>
      <c r="E100" s="471"/>
      <c r="F100" s="471"/>
      <c r="G100" s="471"/>
      <c r="H100" s="472" t="s">
        <v>213</v>
      </c>
      <c r="I100" s="101"/>
      <c r="J100" s="101"/>
    </row>
    <row r="101" spans="1:10" ht="47.25" customHeight="1" x14ac:dyDescent="0.25">
      <c r="A101" s="470"/>
      <c r="B101" s="470"/>
      <c r="C101" s="470"/>
      <c r="D101" s="105" t="s">
        <v>214</v>
      </c>
      <c r="E101" s="106" t="s">
        <v>215</v>
      </c>
      <c r="F101" s="106" t="s">
        <v>216</v>
      </c>
      <c r="G101" s="106" t="s">
        <v>217</v>
      </c>
      <c r="H101" s="473"/>
      <c r="I101" s="101"/>
      <c r="J101" s="101"/>
    </row>
    <row r="102" spans="1:10" ht="14.25" customHeight="1" x14ac:dyDescent="0.25">
      <c r="A102" s="107">
        <v>1</v>
      </c>
      <c r="B102" s="107">
        <v>2</v>
      </c>
      <c r="C102" s="107">
        <v>3</v>
      </c>
      <c r="D102" s="107">
        <v>4</v>
      </c>
      <c r="E102" s="108">
        <v>5</v>
      </c>
      <c r="F102" s="108">
        <v>6</v>
      </c>
      <c r="G102" s="108">
        <v>7</v>
      </c>
      <c r="H102" s="108">
        <v>8</v>
      </c>
    </row>
    <row r="103" spans="1:10" ht="304.5" customHeight="1" x14ac:dyDescent="0.25">
      <c r="A103" s="109">
        <v>2</v>
      </c>
      <c r="B103" s="109" t="s">
        <v>471</v>
      </c>
      <c r="C103" s="109" t="s">
        <v>249</v>
      </c>
      <c r="D103" s="111" t="s">
        <v>66</v>
      </c>
      <c r="E103" s="112" t="s">
        <v>220</v>
      </c>
      <c r="F103" s="112" t="s">
        <v>220</v>
      </c>
      <c r="G103" s="112" t="s">
        <v>220</v>
      </c>
      <c r="H103" s="109" t="s">
        <v>527</v>
      </c>
    </row>
    <row r="104" spans="1:10" ht="15" customHeight="1" x14ac:dyDescent="0.25"/>
    <row r="105" spans="1:10" x14ac:dyDescent="0.25">
      <c r="B105" s="113" t="s">
        <v>222</v>
      </c>
      <c r="H105" s="172" t="s">
        <v>223</v>
      </c>
    </row>
    <row r="106" spans="1:10" s="115" customFormat="1" ht="65.25" customHeight="1" x14ac:dyDescent="0.25">
      <c r="A106" s="99"/>
      <c r="B106" s="99"/>
      <c r="C106" s="99"/>
      <c r="D106" s="100"/>
      <c r="E106" s="101"/>
      <c r="F106" s="101"/>
      <c r="G106" s="467" t="s">
        <v>379</v>
      </c>
      <c r="H106" s="467"/>
    </row>
    <row r="107" spans="1:10" s="115" customFormat="1" ht="95.25" customHeight="1" x14ac:dyDescent="0.2">
      <c r="A107" s="468" t="s">
        <v>380</v>
      </c>
      <c r="B107" s="468"/>
      <c r="C107" s="468"/>
      <c r="D107" s="468"/>
      <c r="E107" s="468"/>
      <c r="F107" s="468"/>
      <c r="G107" s="468"/>
      <c r="H107" s="468"/>
    </row>
    <row r="108" spans="1:10" s="115" customFormat="1" x14ac:dyDescent="0.25">
      <c r="A108" s="99"/>
      <c r="B108" s="99"/>
      <c r="C108" s="99"/>
      <c r="D108" s="99"/>
      <c r="E108" s="99"/>
      <c r="F108" s="99"/>
      <c r="G108" s="99"/>
      <c r="H108" s="99"/>
    </row>
    <row r="109" spans="1:10" ht="20.25" customHeight="1" x14ac:dyDescent="0.25">
      <c r="A109" s="469" t="s">
        <v>210</v>
      </c>
      <c r="B109" s="469" t="s">
        <v>211</v>
      </c>
      <c r="C109" s="469" t="s">
        <v>212</v>
      </c>
      <c r="D109" s="471" t="s">
        <v>243</v>
      </c>
      <c r="E109" s="471"/>
      <c r="F109" s="471"/>
      <c r="G109" s="471"/>
      <c r="H109" s="472" t="s">
        <v>213</v>
      </c>
    </row>
    <row r="110" spans="1:10" ht="31.5" x14ac:dyDescent="0.25">
      <c r="A110" s="470"/>
      <c r="B110" s="470"/>
      <c r="C110" s="470"/>
      <c r="D110" s="105" t="s">
        <v>214</v>
      </c>
      <c r="E110" s="106" t="s">
        <v>215</v>
      </c>
      <c r="F110" s="106" t="s">
        <v>216</v>
      </c>
      <c r="G110" s="106" t="s">
        <v>217</v>
      </c>
      <c r="H110" s="473"/>
    </row>
    <row r="111" spans="1:10" ht="15" customHeight="1" x14ac:dyDescent="0.25">
      <c r="A111" s="107">
        <v>1</v>
      </c>
      <c r="B111" s="107">
        <v>2</v>
      </c>
      <c r="C111" s="107">
        <v>3</v>
      </c>
      <c r="D111" s="107">
        <v>4</v>
      </c>
      <c r="E111" s="108">
        <v>5</v>
      </c>
      <c r="F111" s="108">
        <v>6</v>
      </c>
      <c r="G111" s="108">
        <v>7</v>
      </c>
      <c r="H111" s="108">
        <v>8</v>
      </c>
    </row>
    <row r="112" spans="1:10" ht="110.25" x14ac:dyDescent="0.25">
      <c r="A112" s="109">
        <v>1</v>
      </c>
      <c r="B112" s="109" t="s">
        <v>252</v>
      </c>
      <c r="C112" s="109" t="s">
        <v>253</v>
      </c>
      <c r="D112" s="111" t="s">
        <v>66</v>
      </c>
      <c r="E112" s="112" t="s">
        <v>66</v>
      </c>
      <c r="F112" s="112" t="s">
        <v>220</v>
      </c>
      <c r="G112" s="112" t="s">
        <v>220</v>
      </c>
      <c r="H112" s="119" t="s">
        <v>254</v>
      </c>
    </row>
    <row r="113" spans="1:10" ht="63.75" customHeight="1" x14ac:dyDescent="0.25"/>
    <row r="114" spans="1:10" x14ac:dyDescent="0.25">
      <c r="B114" s="113" t="s">
        <v>222</v>
      </c>
      <c r="H114" s="172" t="s">
        <v>223</v>
      </c>
    </row>
    <row r="115" spans="1:10" ht="71.25" customHeight="1" x14ac:dyDescent="0.25">
      <c r="D115" s="100"/>
      <c r="E115" s="101"/>
      <c r="F115" s="101"/>
      <c r="G115" s="467" t="s">
        <v>381</v>
      </c>
      <c r="H115" s="467"/>
    </row>
    <row r="116" spans="1:10" x14ac:dyDescent="0.25">
      <c r="D116" s="100"/>
      <c r="E116" s="101"/>
      <c r="F116" s="101"/>
      <c r="G116" s="101"/>
      <c r="H116" s="100"/>
    </row>
    <row r="117" spans="1:10" ht="96" customHeight="1" x14ac:dyDescent="0.25">
      <c r="A117" s="468" t="s">
        <v>382</v>
      </c>
      <c r="B117" s="468"/>
      <c r="C117" s="468"/>
      <c r="D117" s="468"/>
      <c r="E117" s="468"/>
      <c r="F117" s="468"/>
      <c r="G117" s="468"/>
      <c r="H117" s="468"/>
    </row>
    <row r="119" spans="1:10" x14ac:dyDescent="0.25">
      <c r="A119" s="469" t="s">
        <v>210</v>
      </c>
      <c r="B119" s="469" t="s">
        <v>211</v>
      </c>
      <c r="C119" s="469" t="s">
        <v>212</v>
      </c>
      <c r="D119" s="471" t="s">
        <v>243</v>
      </c>
      <c r="E119" s="471"/>
      <c r="F119" s="471"/>
      <c r="G119" s="471"/>
      <c r="H119" s="472" t="s">
        <v>213</v>
      </c>
    </row>
    <row r="120" spans="1:10" ht="31.5" x14ac:dyDescent="0.25">
      <c r="A120" s="470"/>
      <c r="B120" s="470"/>
      <c r="C120" s="470"/>
      <c r="D120" s="105" t="s">
        <v>214</v>
      </c>
      <c r="E120" s="106" t="s">
        <v>215</v>
      </c>
      <c r="F120" s="106" t="s">
        <v>216</v>
      </c>
      <c r="G120" s="106" t="s">
        <v>217</v>
      </c>
      <c r="H120" s="473"/>
    </row>
    <row r="121" spans="1:10" ht="18" customHeight="1" x14ac:dyDescent="0.25">
      <c r="A121" s="107">
        <v>1</v>
      </c>
      <c r="B121" s="107">
        <v>2</v>
      </c>
      <c r="C121" s="107">
        <v>3</v>
      </c>
      <c r="D121" s="107">
        <v>4</v>
      </c>
      <c r="E121" s="108">
        <v>5</v>
      </c>
      <c r="F121" s="108">
        <v>6</v>
      </c>
      <c r="G121" s="108">
        <v>7</v>
      </c>
      <c r="H121" s="108">
        <v>8</v>
      </c>
      <c r="I121" s="101"/>
      <c r="J121" s="101"/>
    </row>
    <row r="122" spans="1:10" ht="183.75" customHeight="1" x14ac:dyDescent="0.25">
      <c r="A122" s="109">
        <v>1</v>
      </c>
      <c r="B122" s="109" t="s">
        <v>472</v>
      </c>
      <c r="C122" s="109" t="s">
        <v>256</v>
      </c>
      <c r="D122" s="111" t="s">
        <v>66</v>
      </c>
      <c r="E122" s="112" t="s">
        <v>220</v>
      </c>
      <c r="F122" s="112" t="s">
        <v>220</v>
      </c>
      <c r="G122" s="112" t="s">
        <v>66</v>
      </c>
      <c r="H122" s="109" t="s">
        <v>528</v>
      </c>
      <c r="I122" s="101"/>
      <c r="J122" s="101"/>
    </row>
    <row r="123" spans="1:10" ht="174.75" customHeight="1" x14ac:dyDescent="0.25">
      <c r="A123" s="109">
        <v>2</v>
      </c>
      <c r="B123" s="109" t="s">
        <v>255</v>
      </c>
      <c r="C123" s="109" t="s">
        <v>256</v>
      </c>
      <c r="D123" s="111" t="s">
        <v>66</v>
      </c>
      <c r="E123" s="112" t="s">
        <v>220</v>
      </c>
      <c r="F123" s="112" t="s">
        <v>220</v>
      </c>
      <c r="G123" s="112" t="s">
        <v>66</v>
      </c>
      <c r="H123" s="109" t="s">
        <v>529</v>
      </c>
    </row>
    <row r="124" spans="1:10" ht="12" customHeight="1" x14ac:dyDescent="0.25"/>
    <row r="125" spans="1:10" ht="22.5" customHeight="1" x14ac:dyDescent="0.25">
      <c r="B125" s="113" t="s">
        <v>222</v>
      </c>
      <c r="H125" s="172" t="s">
        <v>223</v>
      </c>
    </row>
    <row r="126" spans="1:10" ht="71.25" customHeight="1" x14ac:dyDescent="0.25">
      <c r="D126" s="100"/>
      <c r="E126" s="101"/>
      <c r="F126" s="101"/>
      <c r="G126" s="467" t="s">
        <v>383</v>
      </c>
      <c r="H126" s="467"/>
    </row>
    <row r="127" spans="1:10" s="115" customFormat="1" x14ac:dyDescent="0.25">
      <c r="A127" s="99"/>
      <c r="B127" s="99"/>
      <c r="C127" s="99"/>
      <c r="D127" s="100"/>
      <c r="E127" s="101"/>
      <c r="F127" s="101"/>
      <c r="G127" s="101"/>
      <c r="H127" s="100"/>
    </row>
    <row r="128" spans="1:10" s="115" customFormat="1" ht="82.5" customHeight="1" x14ac:dyDescent="0.2">
      <c r="A128" s="468" t="s">
        <v>384</v>
      </c>
      <c r="B128" s="468"/>
      <c r="C128" s="468"/>
      <c r="D128" s="468"/>
      <c r="E128" s="468"/>
      <c r="F128" s="468"/>
      <c r="G128" s="468"/>
      <c r="H128" s="468"/>
    </row>
    <row r="130" spans="1:12" x14ac:dyDescent="0.25">
      <c r="A130" s="469" t="s">
        <v>210</v>
      </c>
      <c r="B130" s="469" t="s">
        <v>211</v>
      </c>
      <c r="C130" s="469" t="s">
        <v>212</v>
      </c>
      <c r="D130" s="471" t="s">
        <v>243</v>
      </c>
      <c r="E130" s="471"/>
      <c r="F130" s="471"/>
      <c r="G130" s="471"/>
      <c r="H130" s="472" t="s">
        <v>213</v>
      </c>
    </row>
    <row r="131" spans="1:12" ht="31.5" x14ac:dyDescent="0.25">
      <c r="A131" s="470"/>
      <c r="B131" s="470"/>
      <c r="C131" s="470"/>
      <c r="D131" s="105" t="s">
        <v>214</v>
      </c>
      <c r="E131" s="106" t="s">
        <v>215</v>
      </c>
      <c r="F131" s="106" t="s">
        <v>216</v>
      </c>
      <c r="G131" s="106" t="s">
        <v>217</v>
      </c>
      <c r="H131" s="473"/>
    </row>
    <row r="132" spans="1:12" ht="12" customHeight="1" x14ac:dyDescent="0.25">
      <c r="A132" s="107">
        <v>1</v>
      </c>
      <c r="B132" s="107">
        <v>2</v>
      </c>
      <c r="C132" s="107">
        <v>3</v>
      </c>
      <c r="D132" s="107">
        <v>4</v>
      </c>
      <c r="E132" s="108">
        <v>5</v>
      </c>
      <c r="F132" s="108">
        <v>6</v>
      </c>
      <c r="G132" s="108">
        <v>7</v>
      </c>
      <c r="H132" s="108">
        <v>8</v>
      </c>
      <c r="I132" s="101"/>
      <c r="J132" s="101"/>
    </row>
    <row r="133" spans="1:12" ht="63" x14ac:dyDescent="0.25">
      <c r="A133" s="109">
        <v>1</v>
      </c>
      <c r="B133" s="109" t="s">
        <v>257</v>
      </c>
      <c r="C133" s="109" t="s">
        <v>258</v>
      </c>
      <c r="D133" s="111" t="s">
        <v>66</v>
      </c>
      <c r="E133" s="112" t="s">
        <v>220</v>
      </c>
      <c r="F133" s="112" t="s">
        <v>220</v>
      </c>
      <c r="G133" s="112" t="s">
        <v>66</v>
      </c>
      <c r="H133" s="109" t="s">
        <v>401</v>
      </c>
      <c r="I133" s="101"/>
      <c r="J133" s="101"/>
    </row>
    <row r="134" spans="1:12" s="104" customFormat="1" ht="30.75" customHeight="1" x14ac:dyDescent="0.25">
      <c r="A134" s="99"/>
      <c r="B134" s="99"/>
      <c r="C134" s="99"/>
      <c r="D134" s="99"/>
      <c r="E134" s="99"/>
      <c r="F134" s="99"/>
      <c r="G134" s="99"/>
      <c r="H134" s="99"/>
      <c r="I134" s="103"/>
      <c r="J134" s="103"/>
      <c r="K134" s="103"/>
      <c r="L134" s="103"/>
    </row>
    <row r="135" spans="1:12" ht="20.25" customHeight="1" x14ac:dyDescent="0.25">
      <c r="B135" s="113" t="s">
        <v>222</v>
      </c>
      <c r="H135" s="172" t="s">
        <v>223</v>
      </c>
    </row>
    <row r="137" spans="1:12" ht="66.75" customHeight="1" x14ac:dyDescent="0.25">
      <c r="D137" s="100"/>
      <c r="E137" s="101"/>
      <c r="F137" s="101"/>
      <c r="G137" s="467" t="s">
        <v>385</v>
      </c>
      <c r="H137" s="467"/>
    </row>
    <row r="138" spans="1:12" x14ac:dyDescent="0.25">
      <c r="D138" s="100"/>
      <c r="E138" s="101"/>
      <c r="F138" s="101"/>
      <c r="G138" s="101"/>
      <c r="H138" s="100"/>
    </row>
    <row r="139" spans="1:12" ht="75.75" customHeight="1" x14ac:dyDescent="0.25">
      <c r="A139" s="468" t="s">
        <v>386</v>
      </c>
      <c r="B139" s="468"/>
      <c r="C139" s="468"/>
      <c r="D139" s="468"/>
      <c r="E139" s="468"/>
      <c r="F139" s="468"/>
      <c r="G139" s="468"/>
      <c r="H139" s="468"/>
    </row>
    <row r="141" spans="1:12" x14ac:dyDescent="0.25">
      <c r="A141" s="469" t="s">
        <v>210</v>
      </c>
      <c r="B141" s="469" t="s">
        <v>211</v>
      </c>
      <c r="C141" s="469" t="s">
        <v>212</v>
      </c>
      <c r="D141" s="471" t="s">
        <v>243</v>
      </c>
      <c r="E141" s="471"/>
      <c r="F141" s="471"/>
      <c r="G141" s="471"/>
      <c r="H141" s="472" t="s">
        <v>213</v>
      </c>
    </row>
    <row r="142" spans="1:12" ht="31.5" x14ac:dyDescent="0.25">
      <c r="A142" s="470"/>
      <c r="B142" s="470"/>
      <c r="C142" s="470"/>
      <c r="D142" s="105" t="s">
        <v>214</v>
      </c>
      <c r="E142" s="106" t="s">
        <v>215</v>
      </c>
      <c r="F142" s="106" t="s">
        <v>216</v>
      </c>
      <c r="G142" s="106" t="s">
        <v>217</v>
      </c>
      <c r="H142" s="473"/>
    </row>
    <row r="143" spans="1:12" x14ac:dyDescent="0.25">
      <c r="A143" s="107">
        <v>1</v>
      </c>
      <c r="B143" s="107">
        <v>2</v>
      </c>
      <c r="C143" s="107">
        <v>3</v>
      </c>
      <c r="D143" s="107">
        <v>4</v>
      </c>
      <c r="E143" s="108">
        <v>5</v>
      </c>
      <c r="F143" s="108">
        <v>6</v>
      </c>
      <c r="G143" s="108">
        <v>7</v>
      </c>
      <c r="H143" s="108">
        <v>8</v>
      </c>
    </row>
    <row r="144" spans="1:12" ht="94.5" x14ac:dyDescent="0.25">
      <c r="A144" s="150">
        <v>1</v>
      </c>
      <c r="B144" s="150" t="s">
        <v>333</v>
      </c>
      <c r="C144" s="150" t="s">
        <v>331</v>
      </c>
      <c r="D144" s="151" t="s">
        <v>220</v>
      </c>
      <c r="E144" s="152" t="s">
        <v>66</v>
      </c>
      <c r="F144" s="152" t="s">
        <v>66</v>
      </c>
      <c r="G144" s="152" t="s">
        <v>66</v>
      </c>
      <c r="H144" s="475" t="s">
        <v>530</v>
      </c>
    </row>
    <row r="145" spans="1:8" ht="110.25" x14ac:dyDescent="0.25">
      <c r="A145" s="150">
        <v>2</v>
      </c>
      <c r="B145" s="150" t="s">
        <v>334</v>
      </c>
      <c r="C145" s="150" t="s">
        <v>332</v>
      </c>
      <c r="D145" s="151" t="s">
        <v>66</v>
      </c>
      <c r="E145" s="152" t="s">
        <v>220</v>
      </c>
      <c r="F145" s="152" t="s">
        <v>66</v>
      </c>
      <c r="G145" s="152" t="s">
        <v>66</v>
      </c>
      <c r="H145" s="476"/>
    </row>
    <row r="147" spans="1:8" x14ac:dyDescent="0.25">
      <c r="B147" s="113" t="s">
        <v>222</v>
      </c>
      <c r="H147" s="172" t="s">
        <v>223</v>
      </c>
    </row>
  </sheetData>
  <mergeCells count="78">
    <mergeCell ref="H144:H145"/>
    <mergeCell ref="G137:H137"/>
    <mergeCell ref="A139:H139"/>
    <mergeCell ref="A141:A142"/>
    <mergeCell ref="B141:B142"/>
    <mergeCell ref="C141:C142"/>
    <mergeCell ref="D141:G141"/>
    <mergeCell ref="H141:H142"/>
    <mergeCell ref="G126:H126"/>
    <mergeCell ref="A128:H128"/>
    <mergeCell ref="A130:A131"/>
    <mergeCell ref="B130:B131"/>
    <mergeCell ref="C130:C131"/>
    <mergeCell ref="D130:G130"/>
    <mergeCell ref="H130:H131"/>
    <mergeCell ref="G115:H115"/>
    <mergeCell ref="A117:H117"/>
    <mergeCell ref="A119:A120"/>
    <mergeCell ref="B119:B120"/>
    <mergeCell ref="C119:C120"/>
    <mergeCell ref="D119:G119"/>
    <mergeCell ref="H119:H120"/>
    <mergeCell ref="G106:H106"/>
    <mergeCell ref="A107:H107"/>
    <mergeCell ref="A109:A110"/>
    <mergeCell ref="B109:B110"/>
    <mergeCell ref="C109:C110"/>
    <mergeCell ref="D109:G109"/>
    <mergeCell ref="H109:H110"/>
    <mergeCell ref="G96:H96"/>
    <mergeCell ref="A98:H98"/>
    <mergeCell ref="A100:A101"/>
    <mergeCell ref="B100:B101"/>
    <mergeCell ref="C100:C101"/>
    <mergeCell ref="D100:G100"/>
    <mergeCell ref="H100:H101"/>
    <mergeCell ref="G86:H86"/>
    <mergeCell ref="A88:H88"/>
    <mergeCell ref="A90:A91"/>
    <mergeCell ref="B90:B91"/>
    <mergeCell ref="C90:C91"/>
    <mergeCell ref="D90:G90"/>
    <mergeCell ref="H90:H91"/>
    <mergeCell ref="G76:H76"/>
    <mergeCell ref="A77:H77"/>
    <mergeCell ref="A79:A80"/>
    <mergeCell ref="B79:B80"/>
    <mergeCell ref="C79:C80"/>
    <mergeCell ref="D79:G79"/>
    <mergeCell ref="H79:H80"/>
    <mergeCell ref="G48:H48"/>
    <mergeCell ref="A50:H50"/>
    <mergeCell ref="A52:A53"/>
    <mergeCell ref="B52:B53"/>
    <mergeCell ref="C52:C53"/>
    <mergeCell ref="D52:G52"/>
    <mergeCell ref="H52:H53"/>
    <mergeCell ref="G33:H33"/>
    <mergeCell ref="A35:H35"/>
    <mergeCell ref="A37:A38"/>
    <mergeCell ref="B37:B38"/>
    <mergeCell ref="C37:C38"/>
    <mergeCell ref="D37:G37"/>
    <mergeCell ref="H37:H38"/>
    <mergeCell ref="G12:H12"/>
    <mergeCell ref="A14:H14"/>
    <mergeCell ref="A16:A17"/>
    <mergeCell ref="B16:B17"/>
    <mergeCell ref="C16:C17"/>
    <mergeCell ref="D16:G16"/>
    <mergeCell ref="H16:H17"/>
    <mergeCell ref="G1:H1"/>
    <mergeCell ref="A4:H4"/>
    <mergeCell ref="A6:A7"/>
    <mergeCell ref="B6:B7"/>
    <mergeCell ref="C6:C7"/>
    <mergeCell ref="D6:G6"/>
    <mergeCell ref="H6:H7"/>
  </mergeCells>
  <pageMargins left="0.51181102362204722" right="0.35433070866141736" top="0.51181102362204722" bottom="0.35433070866141736" header="0.31496062992125984" footer="0.39370078740157483"/>
  <pageSetup paperSize="9" scale="83" fitToWidth="0" fitToHeight="0" orientation="landscape" r:id="rId1"/>
  <headerFooter alignWithMargins="0"/>
  <rowBreaks count="16" manualBreakCount="16">
    <brk id="11" max="16383" man="1"/>
    <brk id="19" max="16383" man="1"/>
    <brk id="22" max="7" man="1"/>
    <brk id="28" max="7" man="1"/>
    <brk id="32" max="16383" man="1"/>
    <brk id="41" max="7" man="1"/>
    <brk id="46" max="16383" man="1"/>
    <brk id="55" max="7" man="1"/>
    <brk id="60" max="7" man="1"/>
    <brk id="75" max="16383" man="1"/>
    <brk id="84" max="16383" man="1"/>
    <brk id="95" max="16383" man="1"/>
    <brk id="105" max="16383" man="1"/>
    <brk id="114" max="16383" man="1"/>
    <brk id="125" max="16383" man="1"/>
    <brk id="1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66"/>
  <sheetViews>
    <sheetView view="pageBreakPreview" topLeftCell="A142" zoomScaleNormal="100" zoomScaleSheetLayoutView="100" workbookViewId="0">
      <selection activeCell="BF112" sqref="BF112:BI112"/>
    </sheetView>
  </sheetViews>
  <sheetFormatPr defaultColWidth="2.28515625" defaultRowHeight="15" x14ac:dyDescent="0.25"/>
  <cols>
    <col min="1" max="10" width="3.42578125" style="187" customWidth="1"/>
    <col min="11" max="23" width="2.28515625" style="187"/>
    <col min="24" max="24" width="1.28515625" style="187" customWidth="1"/>
    <col min="25" max="31" width="2.85546875" style="187" customWidth="1"/>
    <col min="32" max="37" width="2.28515625" style="187"/>
    <col min="38" max="38" width="3.42578125" style="187" customWidth="1"/>
    <col min="39" max="46" width="4.42578125" style="187" customWidth="1"/>
    <col min="47" max="50" width="5.42578125" style="187" customWidth="1"/>
    <col min="51" max="53" width="2.28515625" style="187"/>
    <col min="54" max="54" width="7" style="187" customWidth="1"/>
    <col min="55" max="55" width="2.28515625" style="187"/>
    <col min="56" max="56" width="4.5703125" style="187" customWidth="1"/>
    <col min="57" max="57" width="7.140625" style="187" customWidth="1"/>
    <col min="58" max="58" width="3.85546875" style="187" customWidth="1"/>
    <col min="59" max="59" width="3.42578125" style="187" customWidth="1"/>
    <col min="60" max="61" width="3.28515625" style="187" customWidth="1"/>
    <col min="62" max="69" width="2.28515625" style="187"/>
    <col min="70" max="70" width="5" style="187" customWidth="1"/>
    <col min="71" max="16384" width="2.28515625" style="187"/>
  </cols>
  <sheetData>
    <row r="1" spans="1:69" hidden="1" x14ac:dyDescent="0.25">
      <c r="A1" s="713" t="s">
        <v>262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  <c r="T1" s="713"/>
      <c r="U1" s="713"/>
      <c r="V1" s="713"/>
      <c r="W1" s="713"/>
      <c r="X1" s="713"/>
      <c r="Y1" s="713"/>
      <c r="Z1" s="713"/>
      <c r="AA1" s="713"/>
      <c r="AB1" s="713"/>
      <c r="AC1" s="713"/>
      <c r="AD1" s="713"/>
      <c r="AE1" s="713"/>
      <c r="AF1" s="713"/>
      <c r="AG1" s="713"/>
      <c r="AH1" s="713"/>
      <c r="AI1" s="713"/>
      <c r="AJ1" s="713"/>
      <c r="AK1" s="713"/>
      <c r="AL1" s="713"/>
      <c r="AM1" s="713"/>
      <c r="AN1" s="713"/>
      <c r="AO1" s="713"/>
      <c r="AP1" s="713"/>
      <c r="AQ1" s="713"/>
      <c r="AR1" s="713"/>
      <c r="AS1" s="713"/>
      <c r="AT1" s="713"/>
      <c r="AU1" s="713"/>
      <c r="AV1" s="713"/>
      <c r="AW1" s="713"/>
      <c r="AX1" s="713"/>
      <c r="AY1" s="713"/>
      <c r="AZ1" s="713"/>
      <c r="BA1" s="713"/>
      <c r="BB1" s="713"/>
      <c r="BC1" s="713"/>
      <c r="BD1" s="713"/>
      <c r="BE1" s="713"/>
      <c r="BF1" s="713"/>
      <c r="BG1" s="713"/>
      <c r="BH1" s="713"/>
      <c r="BI1" s="713"/>
      <c r="BJ1" s="713"/>
      <c r="BK1" s="713"/>
      <c r="BL1" s="713"/>
      <c r="BM1" s="713"/>
      <c r="BN1" s="713"/>
      <c r="BO1" s="713"/>
      <c r="BP1" s="713"/>
      <c r="BQ1" s="713"/>
    </row>
    <row r="2" spans="1:69" ht="32.25" hidden="1" customHeight="1" x14ac:dyDescent="0.2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714" t="s">
        <v>263</v>
      </c>
      <c r="AU2" s="714"/>
      <c r="AV2" s="714"/>
      <c r="AW2" s="714"/>
      <c r="AX2" s="714"/>
      <c r="AY2" s="714"/>
      <c r="AZ2" s="714"/>
      <c r="BA2" s="714"/>
      <c r="BB2" s="714"/>
      <c r="BC2" s="714"/>
      <c r="BD2" s="714"/>
      <c r="BE2" s="714"/>
      <c r="BF2" s="714"/>
      <c r="BG2" s="714"/>
      <c r="BH2" s="714"/>
      <c r="BI2" s="714"/>
      <c r="BJ2" s="714"/>
      <c r="BK2" s="714"/>
      <c r="BL2" s="714"/>
      <c r="BM2" s="714"/>
      <c r="BN2" s="714"/>
      <c r="BO2" s="714"/>
      <c r="BP2" s="714"/>
      <c r="BQ2" s="714"/>
    </row>
    <row r="3" spans="1:69" hidden="1" x14ac:dyDescent="0.25"/>
    <row r="4" spans="1:69" hidden="1" x14ac:dyDescent="0.25">
      <c r="A4" s="715" t="s">
        <v>264</v>
      </c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15"/>
      <c r="X4" s="715"/>
      <c r="Y4" s="715"/>
      <c r="Z4" s="715"/>
      <c r="AA4" s="715"/>
      <c r="AB4" s="715"/>
      <c r="AC4" s="715"/>
      <c r="AD4" s="715"/>
      <c r="AE4" s="715"/>
      <c r="AF4" s="715"/>
      <c r="AG4" s="715"/>
      <c r="AH4" s="715"/>
      <c r="AI4" s="715"/>
      <c r="AJ4" s="715"/>
      <c r="AK4" s="715"/>
      <c r="AL4" s="715"/>
      <c r="AM4" s="715"/>
      <c r="AN4" s="715"/>
      <c r="AO4" s="715"/>
      <c r="AP4" s="715"/>
      <c r="AQ4" s="715"/>
      <c r="AR4" s="715"/>
      <c r="AS4" s="715"/>
      <c r="AT4" s="715"/>
      <c r="AU4" s="715"/>
      <c r="AV4" s="715"/>
      <c r="AW4" s="715"/>
      <c r="AX4" s="715"/>
      <c r="AY4" s="715"/>
      <c r="AZ4" s="715"/>
      <c r="BA4" s="715"/>
      <c r="BB4" s="715"/>
      <c r="BC4" s="715"/>
      <c r="BD4" s="715"/>
      <c r="BE4" s="715"/>
      <c r="BF4" s="715"/>
      <c r="BG4" s="715"/>
      <c r="BH4" s="715"/>
      <c r="BI4" s="715"/>
      <c r="BJ4" s="715"/>
      <c r="BK4" s="715"/>
      <c r="BL4" s="715"/>
      <c r="BM4" s="715"/>
      <c r="BN4" s="715"/>
      <c r="BO4" s="715"/>
      <c r="BP4" s="715"/>
      <c r="BQ4" s="715"/>
    </row>
    <row r="5" spans="1:69" hidden="1" x14ac:dyDescent="0.25"/>
    <row r="6" spans="1:69" hidden="1" x14ac:dyDescent="0.25">
      <c r="A6" s="711" t="s">
        <v>265</v>
      </c>
      <c r="B6" s="711"/>
      <c r="C6" s="711"/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711"/>
      <c r="O6" s="711"/>
      <c r="P6" s="711"/>
      <c r="Q6" s="711"/>
      <c r="R6" s="711"/>
      <c r="S6" s="711"/>
      <c r="T6" s="711"/>
      <c r="U6" s="711"/>
      <c r="V6" s="711"/>
      <c r="W6" s="711"/>
      <c r="X6" s="711"/>
      <c r="Y6" s="711"/>
      <c r="Z6" s="711"/>
      <c r="AA6" s="711"/>
      <c r="AB6" s="711"/>
      <c r="AC6" s="711"/>
      <c r="AD6" s="711"/>
      <c r="AE6" s="711"/>
      <c r="AF6" s="711"/>
      <c r="AG6" s="711"/>
      <c r="AH6" s="711"/>
      <c r="AI6" s="711"/>
      <c r="AJ6" s="711"/>
      <c r="AK6" s="711"/>
      <c r="AL6" s="711"/>
      <c r="AM6" s="711"/>
      <c r="AN6" s="711"/>
      <c r="AO6" s="711"/>
      <c r="AP6" s="711"/>
      <c r="AQ6" s="711"/>
      <c r="AR6" s="711"/>
      <c r="AS6" s="711"/>
      <c r="AT6" s="711"/>
      <c r="AU6" s="711"/>
      <c r="AV6" s="711"/>
      <c r="AW6" s="711"/>
      <c r="AX6" s="711"/>
      <c r="AY6" s="711"/>
      <c r="AZ6" s="711"/>
      <c r="BA6" s="711"/>
      <c r="BB6" s="711"/>
      <c r="BC6" s="711"/>
      <c r="BD6" s="711"/>
      <c r="BE6" s="711"/>
      <c r="BF6" s="711"/>
      <c r="BG6" s="711"/>
      <c r="BH6" s="711"/>
      <c r="BI6" s="711"/>
      <c r="BJ6" s="711"/>
      <c r="BK6" s="711"/>
      <c r="BL6" s="711"/>
      <c r="BM6" s="711"/>
      <c r="BN6" s="711"/>
      <c r="BO6" s="711"/>
      <c r="BP6" s="711"/>
      <c r="BQ6" s="711"/>
    </row>
    <row r="7" spans="1:69" ht="36.75" hidden="1" customHeight="1" x14ac:dyDescent="0.25">
      <c r="A7" s="717" t="s">
        <v>423</v>
      </c>
      <c r="B7" s="717" t="s">
        <v>266</v>
      </c>
      <c r="C7" s="717"/>
      <c r="D7" s="717" t="s">
        <v>267</v>
      </c>
      <c r="E7" s="717"/>
      <c r="F7" s="717"/>
      <c r="G7" s="717" t="s">
        <v>268</v>
      </c>
      <c r="H7" s="717" t="s">
        <v>269</v>
      </c>
      <c r="I7" s="717"/>
      <c r="J7" s="717"/>
      <c r="K7" s="717"/>
      <c r="L7" s="717"/>
      <c r="M7" s="717"/>
      <c r="N7" s="717"/>
      <c r="O7" s="717"/>
      <c r="P7" s="717"/>
      <c r="Q7" s="717"/>
      <c r="R7" s="717"/>
      <c r="S7" s="717"/>
      <c r="T7" s="717"/>
      <c r="U7" s="717"/>
      <c r="V7" s="717"/>
      <c r="W7" s="717"/>
      <c r="X7" s="717"/>
      <c r="Y7" s="717"/>
      <c r="Z7" s="717"/>
      <c r="AA7" s="717"/>
      <c r="AB7" s="717"/>
      <c r="AC7" s="717"/>
      <c r="AD7" s="717"/>
      <c r="AE7" s="717"/>
      <c r="AF7" s="717"/>
      <c r="AG7" s="717"/>
      <c r="AH7" s="717"/>
      <c r="AI7" s="717"/>
      <c r="AJ7" s="717"/>
      <c r="AK7" s="717"/>
      <c r="AL7" s="717"/>
      <c r="AM7" s="717"/>
      <c r="AN7" s="717"/>
      <c r="AO7" s="717"/>
      <c r="AP7" s="717"/>
      <c r="AQ7" s="717"/>
      <c r="AR7" s="717"/>
      <c r="AS7" s="717"/>
      <c r="AT7" s="717"/>
      <c r="AU7" s="717"/>
      <c r="AV7" s="717"/>
      <c r="AW7" s="717"/>
      <c r="AX7" s="717"/>
      <c r="AY7" s="717"/>
      <c r="AZ7" s="717"/>
      <c r="BA7" s="717"/>
      <c r="BB7" s="717"/>
      <c r="BC7" s="717"/>
      <c r="BD7" s="717"/>
      <c r="BE7" s="717"/>
      <c r="BF7" s="717"/>
      <c r="BG7" s="717"/>
      <c r="BH7" s="717"/>
      <c r="BI7" s="717"/>
      <c r="BJ7" s="717"/>
      <c r="BK7" s="717"/>
      <c r="BL7" s="717"/>
      <c r="BM7" s="717"/>
      <c r="BN7" s="717"/>
      <c r="BO7" s="717"/>
      <c r="BP7" s="717"/>
      <c r="BQ7" s="717"/>
    </row>
    <row r="8" spans="1:69" hidden="1" x14ac:dyDescent="0.25">
      <c r="A8" s="715" t="s">
        <v>270</v>
      </c>
      <c r="B8" s="715"/>
      <c r="C8" s="715"/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  <c r="O8" s="715"/>
      <c r="P8" s="715"/>
      <c r="Q8" s="715"/>
      <c r="R8" s="715"/>
      <c r="S8" s="715"/>
      <c r="T8" s="715"/>
      <c r="U8" s="715"/>
      <c r="V8" s="715"/>
      <c r="W8" s="715"/>
      <c r="X8" s="715"/>
      <c r="Y8" s="715"/>
      <c r="Z8" s="715"/>
      <c r="AA8" s="715"/>
      <c r="AB8" s="715"/>
      <c r="AC8" s="715"/>
      <c r="AD8" s="715"/>
      <c r="AE8" s="715"/>
      <c r="AF8" s="715"/>
      <c r="AG8" s="715"/>
      <c r="AH8" s="715"/>
      <c r="AI8" s="715"/>
      <c r="AJ8" s="715"/>
      <c r="AK8" s="715"/>
      <c r="AL8" s="715"/>
      <c r="AM8" s="715"/>
      <c r="AN8" s="715"/>
      <c r="AO8" s="715"/>
      <c r="AP8" s="715"/>
      <c r="AQ8" s="715"/>
      <c r="AR8" s="715"/>
      <c r="AS8" s="715"/>
      <c r="AT8" s="715"/>
      <c r="AU8" s="715"/>
      <c r="AV8" s="715"/>
      <c r="AW8" s="715"/>
      <c r="AX8" s="715"/>
      <c r="AY8" s="715"/>
      <c r="AZ8" s="715"/>
      <c r="BA8" s="715"/>
      <c r="BB8" s="715"/>
      <c r="BC8" s="715"/>
      <c r="BD8" s="715"/>
      <c r="BE8" s="715"/>
      <c r="BF8" s="715"/>
      <c r="BG8" s="715"/>
      <c r="BH8" s="715"/>
      <c r="BI8" s="715"/>
      <c r="BJ8" s="715"/>
      <c r="BK8" s="715"/>
      <c r="BL8" s="715"/>
      <c r="BM8" s="715"/>
      <c r="BN8" s="715"/>
      <c r="BO8" s="715"/>
      <c r="BP8" s="715"/>
      <c r="BQ8" s="715"/>
    </row>
    <row r="9" spans="1:69" hidden="1" x14ac:dyDescent="0.25"/>
    <row r="10" spans="1:69" hidden="1" x14ac:dyDescent="0.25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</row>
    <row r="11" spans="1:69" hidden="1" x14ac:dyDescent="0.25"/>
    <row r="12" spans="1:69" s="192" customFormat="1" hidden="1" x14ac:dyDescent="0.25">
      <c r="A12" s="711" t="s">
        <v>271</v>
      </c>
      <c r="B12" s="711"/>
      <c r="C12" s="711"/>
      <c r="D12" s="711"/>
      <c r="E12" s="711"/>
      <c r="F12" s="711"/>
      <c r="G12" s="711"/>
      <c r="H12" s="711"/>
      <c r="I12" s="711"/>
      <c r="J12" s="711"/>
      <c r="K12" s="71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</row>
    <row r="13" spans="1:69" s="194" customFormat="1" hidden="1" x14ac:dyDescent="0.25">
      <c r="A13" s="712" t="s">
        <v>272</v>
      </c>
      <c r="B13" s="712"/>
      <c r="C13" s="712"/>
      <c r="D13" s="712"/>
      <c r="E13" s="712"/>
      <c r="F13" s="712"/>
      <c r="G13" s="712"/>
      <c r="H13" s="712"/>
      <c r="I13" s="712"/>
      <c r="J13" s="712"/>
      <c r="K13" s="712"/>
      <c r="L13" s="712"/>
      <c r="M13" s="712"/>
      <c r="N13" s="712"/>
      <c r="O13" s="712"/>
      <c r="P13" s="712"/>
      <c r="Q13" s="712"/>
      <c r="R13" s="712"/>
      <c r="S13" s="193" t="s">
        <v>273</v>
      </c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</row>
    <row r="14" spans="1:69" hidden="1" x14ac:dyDescent="0.25"/>
    <row r="15" spans="1:69" hidden="1" x14ac:dyDescent="0.25">
      <c r="A15" s="195"/>
      <c r="B15" s="195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</row>
    <row r="16" spans="1:69" s="196" customFormat="1" ht="27.6" hidden="1" customHeight="1" x14ac:dyDescent="0.25">
      <c r="A16" s="713" t="s">
        <v>262</v>
      </c>
      <c r="B16" s="713"/>
      <c r="C16" s="713"/>
      <c r="D16" s="713"/>
      <c r="E16" s="713"/>
      <c r="F16" s="713"/>
      <c r="G16" s="713"/>
      <c r="H16" s="713"/>
      <c r="I16" s="713"/>
      <c r="J16" s="713"/>
      <c r="K16" s="713"/>
      <c r="L16" s="713"/>
      <c r="M16" s="713"/>
      <c r="N16" s="713"/>
      <c r="O16" s="713"/>
      <c r="P16" s="713"/>
      <c r="Q16" s="713"/>
      <c r="R16" s="713"/>
      <c r="S16" s="713"/>
      <c r="T16" s="713"/>
      <c r="U16" s="713"/>
      <c r="V16" s="713"/>
      <c r="W16" s="713"/>
      <c r="X16" s="713"/>
      <c r="Y16" s="713"/>
      <c r="Z16" s="713"/>
      <c r="AA16" s="713"/>
      <c r="AB16" s="713"/>
      <c r="AC16" s="713"/>
      <c r="AD16" s="713"/>
      <c r="AE16" s="713"/>
      <c r="AF16" s="713"/>
      <c r="AG16" s="713"/>
      <c r="AH16" s="713"/>
      <c r="AI16" s="713"/>
      <c r="AJ16" s="713"/>
      <c r="AK16" s="713"/>
      <c r="AL16" s="713"/>
      <c r="AM16" s="713"/>
      <c r="AN16" s="713"/>
      <c r="AO16" s="713"/>
      <c r="AP16" s="713"/>
      <c r="AQ16" s="713"/>
      <c r="AR16" s="713"/>
      <c r="AS16" s="713"/>
      <c r="AT16" s="713"/>
      <c r="AU16" s="713"/>
      <c r="AV16" s="713"/>
      <c r="AW16" s="713"/>
      <c r="AX16" s="713"/>
      <c r="AY16" s="713"/>
      <c r="AZ16" s="713"/>
      <c r="BA16" s="713"/>
      <c r="BB16" s="713"/>
      <c r="BC16" s="713"/>
      <c r="BD16" s="713"/>
      <c r="BE16" s="713"/>
      <c r="BF16" s="713"/>
      <c r="BG16" s="713"/>
      <c r="BH16" s="713"/>
      <c r="BI16" s="713"/>
      <c r="BJ16" s="713"/>
      <c r="BK16" s="713"/>
      <c r="BL16" s="713"/>
      <c r="BM16" s="713"/>
      <c r="BN16" s="713"/>
      <c r="BO16" s="713"/>
      <c r="BP16" s="713"/>
      <c r="BQ16" s="713"/>
    </row>
    <row r="17" spans="1:70" s="196" customFormat="1" ht="33.6" hidden="1" customHeight="1" x14ac:dyDescent="0.2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714" t="s">
        <v>263</v>
      </c>
      <c r="AU17" s="714"/>
      <c r="AV17" s="714"/>
      <c r="AW17" s="714"/>
      <c r="AX17" s="714"/>
      <c r="AY17" s="714"/>
      <c r="AZ17" s="714"/>
      <c r="BA17" s="714"/>
      <c r="BB17" s="714"/>
      <c r="BC17" s="714"/>
      <c r="BD17" s="714"/>
      <c r="BE17" s="714"/>
      <c r="BF17" s="714"/>
      <c r="BG17" s="714"/>
      <c r="BH17" s="714"/>
      <c r="BI17" s="714"/>
      <c r="BJ17" s="714"/>
      <c r="BK17" s="714"/>
      <c r="BL17" s="714"/>
      <c r="BM17" s="714"/>
      <c r="BN17" s="714"/>
      <c r="BO17" s="714"/>
      <c r="BP17" s="714"/>
      <c r="BQ17" s="714"/>
    </row>
    <row r="18" spans="1:70" hidden="1" x14ac:dyDescent="0.25"/>
    <row r="19" spans="1:70" hidden="1" x14ac:dyDescent="0.25">
      <c r="A19" s="715" t="s">
        <v>264</v>
      </c>
      <c r="B19" s="715"/>
      <c r="C19" s="715"/>
      <c r="D19" s="715"/>
      <c r="E19" s="715"/>
      <c r="F19" s="715"/>
      <c r="G19" s="715"/>
      <c r="H19" s="715"/>
      <c r="I19" s="715"/>
      <c r="J19" s="715"/>
      <c r="K19" s="715"/>
      <c r="L19" s="715"/>
      <c r="M19" s="715"/>
      <c r="N19" s="715"/>
      <c r="O19" s="715"/>
      <c r="P19" s="715"/>
      <c r="Q19" s="715"/>
      <c r="R19" s="715"/>
      <c r="S19" s="715"/>
      <c r="T19" s="715"/>
      <c r="U19" s="715"/>
      <c r="V19" s="715"/>
      <c r="W19" s="715"/>
      <c r="X19" s="715"/>
      <c r="Y19" s="715"/>
      <c r="Z19" s="715"/>
      <c r="AA19" s="715"/>
      <c r="AB19" s="715"/>
      <c r="AC19" s="715"/>
      <c r="AD19" s="715"/>
      <c r="AE19" s="715"/>
      <c r="AF19" s="715"/>
      <c r="AG19" s="715"/>
      <c r="AH19" s="715"/>
      <c r="AI19" s="715"/>
      <c r="AJ19" s="715"/>
      <c r="AK19" s="715"/>
      <c r="AL19" s="715"/>
      <c r="AM19" s="715"/>
      <c r="AN19" s="715"/>
      <c r="AO19" s="715"/>
      <c r="AP19" s="715"/>
      <c r="AQ19" s="715"/>
      <c r="AR19" s="715"/>
      <c r="AS19" s="715"/>
      <c r="AT19" s="715"/>
      <c r="AU19" s="715"/>
      <c r="AV19" s="715"/>
      <c r="AW19" s="715"/>
      <c r="AX19" s="715"/>
      <c r="AY19" s="715"/>
      <c r="AZ19" s="715"/>
      <c r="BA19" s="715"/>
      <c r="BB19" s="715"/>
      <c r="BC19" s="715"/>
      <c r="BD19" s="715"/>
      <c r="BE19" s="715"/>
      <c r="BF19" s="715"/>
      <c r="BG19" s="715"/>
      <c r="BH19" s="715"/>
      <c r="BI19" s="715"/>
      <c r="BJ19" s="715"/>
      <c r="BK19" s="715"/>
      <c r="BL19" s="715"/>
      <c r="BM19" s="715"/>
      <c r="BN19" s="715"/>
      <c r="BO19" s="715"/>
      <c r="BP19" s="715"/>
      <c r="BQ19" s="715"/>
    </row>
    <row r="20" spans="1:70" ht="25.5" hidden="1" customHeight="1" x14ac:dyDescent="0.25"/>
    <row r="21" spans="1:70" ht="61.5" customHeight="1" x14ac:dyDescent="0.25">
      <c r="BB21" s="716" t="s">
        <v>387</v>
      </c>
      <c r="BC21" s="716"/>
      <c r="BD21" s="716"/>
      <c r="BE21" s="716"/>
      <c r="BF21" s="716"/>
      <c r="BG21" s="716"/>
      <c r="BH21" s="716"/>
      <c r="BI21" s="716"/>
      <c r="BJ21" s="716"/>
      <c r="BK21" s="716"/>
      <c r="BL21" s="716"/>
      <c r="BM21" s="716"/>
      <c r="BN21" s="716"/>
      <c r="BO21" s="716"/>
      <c r="BP21" s="716"/>
      <c r="BQ21" s="716"/>
    </row>
    <row r="22" spans="1:70" s="194" customFormat="1" ht="17.25" customHeight="1" x14ac:dyDescent="0.25">
      <c r="A22" s="725" t="s">
        <v>335</v>
      </c>
      <c r="B22" s="725"/>
      <c r="C22" s="725"/>
      <c r="D22" s="725"/>
      <c r="E22" s="725"/>
      <c r="F22" s="725"/>
      <c r="G22" s="725"/>
      <c r="H22" s="725"/>
      <c r="I22" s="725"/>
      <c r="J22" s="725"/>
      <c r="K22" s="725"/>
      <c r="L22" s="725"/>
      <c r="M22" s="725"/>
      <c r="N22" s="725"/>
      <c r="O22" s="725"/>
      <c r="P22" s="725"/>
      <c r="Q22" s="725"/>
      <c r="R22" s="725"/>
      <c r="S22" s="725"/>
      <c r="T22" s="725"/>
      <c r="U22" s="725"/>
      <c r="V22" s="725"/>
      <c r="W22" s="725"/>
      <c r="X22" s="725"/>
      <c r="Y22" s="725"/>
      <c r="Z22" s="725"/>
      <c r="AA22" s="725"/>
      <c r="AB22" s="725"/>
      <c r="AC22" s="725"/>
      <c r="AD22" s="725"/>
      <c r="AE22" s="725"/>
      <c r="AF22" s="725"/>
      <c r="AG22" s="725"/>
      <c r="AH22" s="725"/>
      <c r="AI22" s="725"/>
      <c r="AJ22" s="725"/>
      <c r="AK22" s="725"/>
      <c r="AL22" s="725"/>
      <c r="AM22" s="725"/>
      <c r="AN22" s="725"/>
      <c r="AO22" s="725"/>
      <c r="AP22" s="725"/>
      <c r="AQ22" s="725"/>
      <c r="AR22" s="725"/>
      <c r="AS22" s="725"/>
      <c r="AT22" s="725"/>
      <c r="AU22" s="725"/>
      <c r="AV22" s="725"/>
      <c r="AW22" s="725"/>
      <c r="AX22" s="725"/>
      <c r="AY22" s="725"/>
      <c r="AZ22" s="725"/>
      <c r="BA22" s="725"/>
      <c r="BB22" s="725"/>
      <c r="BC22" s="725"/>
      <c r="BD22" s="725"/>
      <c r="BE22" s="725"/>
      <c r="BF22" s="725"/>
      <c r="BG22" s="725"/>
      <c r="BH22" s="725"/>
      <c r="BI22" s="725"/>
      <c r="BJ22" s="725"/>
      <c r="BK22" s="725"/>
      <c r="BL22" s="725"/>
      <c r="BM22" s="725"/>
      <c r="BN22" s="725"/>
      <c r="BO22" s="725"/>
      <c r="BP22" s="725"/>
      <c r="BQ22" s="725"/>
    </row>
    <row r="23" spans="1:70" s="194" customFormat="1" ht="33" customHeight="1" x14ac:dyDescent="0.25">
      <c r="A23" s="726" t="s">
        <v>496</v>
      </c>
      <c r="B23" s="726" t="s">
        <v>266</v>
      </c>
      <c r="C23" s="726"/>
      <c r="D23" s="726" t="s">
        <v>267</v>
      </c>
      <c r="E23" s="726"/>
      <c r="F23" s="726"/>
      <c r="G23" s="726" t="s">
        <v>268</v>
      </c>
      <c r="H23" s="726" t="s">
        <v>269</v>
      </c>
      <c r="I23" s="726"/>
      <c r="J23" s="726"/>
      <c r="K23" s="726"/>
      <c r="L23" s="726"/>
      <c r="M23" s="726"/>
      <c r="N23" s="726"/>
      <c r="O23" s="726"/>
      <c r="P23" s="726"/>
      <c r="Q23" s="726"/>
      <c r="R23" s="726"/>
      <c r="S23" s="726"/>
      <c r="T23" s="726"/>
      <c r="U23" s="726"/>
      <c r="V23" s="726"/>
      <c r="W23" s="726"/>
      <c r="X23" s="726"/>
      <c r="Y23" s="726"/>
      <c r="Z23" s="726"/>
      <c r="AA23" s="726"/>
      <c r="AB23" s="726"/>
      <c r="AC23" s="726"/>
      <c r="AD23" s="726"/>
      <c r="AE23" s="726"/>
      <c r="AF23" s="726"/>
      <c r="AG23" s="726"/>
      <c r="AH23" s="726"/>
      <c r="AI23" s="726"/>
      <c r="AJ23" s="726"/>
      <c r="AK23" s="726"/>
      <c r="AL23" s="726"/>
      <c r="AM23" s="726"/>
      <c r="AN23" s="726"/>
      <c r="AO23" s="726"/>
      <c r="AP23" s="726"/>
      <c r="AQ23" s="726"/>
      <c r="AR23" s="726"/>
      <c r="AS23" s="726"/>
      <c r="AT23" s="726"/>
      <c r="AU23" s="726"/>
      <c r="AV23" s="726"/>
      <c r="AW23" s="726"/>
      <c r="AX23" s="726"/>
      <c r="AY23" s="726"/>
      <c r="AZ23" s="726"/>
      <c r="BA23" s="726"/>
      <c r="BB23" s="726"/>
      <c r="BC23" s="726"/>
      <c r="BD23" s="726"/>
      <c r="BE23" s="726"/>
      <c r="BF23" s="726"/>
      <c r="BG23" s="726"/>
      <c r="BH23" s="726"/>
      <c r="BI23" s="726"/>
      <c r="BJ23" s="726"/>
      <c r="BK23" s="726"/>
      <c r="BL23" s="726"/>
      <c r="BM23" s="726"/>
      <c r="BN23" s="726"/>
      <c r="BO23" s="726"/>
      <c r="BP23" s="726"/>
      <c r="BQ23" s="726"/>
    </row>
    <row r="24" spans="1:70" s="194" customFormat="1" x14ac:dyDescent="0.25">
      <c r="A24" s="712"/>
      <c r="B24" s="712"/>
      <c r="C24" s="712"/>
      <c r="D24" s="712"/>
      <c r="E24" s="712"/>
      <c r="F24" s="712"/>
      <c r="G24" s="712"/>
      <c r="H24" s="712"/>
      <c r="I24" s="712"/>
      <c r="J24" s="712"/>
      <c r="K24" s="712"/>
      <c r="L24" s="712"/>
      <c r="M24" s="712"/>
      <c r="N24" s="712"/>
      <c r="O24" s="712"/>
      <c r="P24" s="712"/>
      <c r="Q24" s="712"/>
      <c r="R24" s="712"/>
      <c r="S24" s="712"/>
      <c r="T24" s="712"/>
      <c r="U24" s="712"/>
      <c r="V24" s="712"/>
      <c r="W24" s="712"/>
      <c r="X24" s="712"/>
      <c r="Y24" s="712"/>
      <c r="Z24" s="712"/>
      <c r="AA24" s="712"/>
      <c r="AB24" s="712"/>
      <c r="AC24" s="712"/>
      <c r="AD24" s="712"/>
      <c r="AE24" s="712"/>
      <c r="AF24" s="712"/>
      <c r="AG24" s="712"/>
      <c r="AH24" s="712"/>
      <c r="AI24" s="712"/>
      <c r="AJ24" s="712"/>
      <c r="AK24" s="712"/>
      <c r="AL24" s="712"/>
      <c r="AM24" s="712"/>
      <c r="AN24" s="712"/>
      <c r="AO24" s="712"/>
      <c r="AP24" s="712"/>
      <c r="AQ24" s="712"/>
      <c r="AR24" s="712"/>
      <c r="AS24" s="712"/>
      <c r="AT24" s="712"/>
      <c r="AU24" s="712"/>
      <c r="AV24" s="712"/>
      <c r="AW24" s="712"/>
      <c r="AX24" s="712"/>
      <c r="AY24" s="712"/>
      <c r="AZ24" s="712"/>
      <c r="BA24" s="712"/>
      <c r="BB24" s="712"/>
      <c r="BC24" s="712"/>
      <c r="BD24" s="712"/>
      <c r="BE24" s="712"/>
      <c r="BF24" s="712"/>
      <c r="BG24" s="712"/>
      <c r="BH24" s="712"/>
      <c r="BI24" s="712"/>
      <c r="BJ24" s="712"/>
      <c r="BK24" s="712"/>
      <c r="BL24" s="712"/>
      <c r="BM24" s="712"/>
      <c r="BN24" s="712"/>
      <c r="BO24" s="712"/>
      <c r="BP24" s="712"/>
      <c r="BQ24" s="712"/>
    </row>
    <row r="25" spans="1:70" s="194" customFormat="1" ht="11.45" customHeight="1" x14ac:dyDescent="0.25"/>
    <row r="26" spans="1:70" s="194" customFormat="1" ht="18.75" customHeight="1" x14ac:dyDescent="0.25">
      <c r="A26" s="712" t="s">
        <v>271</v>
      </c>
      <c r="B26" s="712"/>
      <c r="C26" s="712"/>
      <c r="D26" s="712"/>
      <c r="E26" s="712"/>
      <c r="F26" s="712"/>
      <c r="G26" s="712"/>
      <c r="H26" s="712"/>
      <c r="I26" s="712"/>
      <c r="J26" s="712"/>
      <c r="K26" s="712"/>
      <c r="L26" s="197" t="s">
        <v>346</v>
      </c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</row>
    <row r="27" spans="1:70" ht="18.75" customHeight="1" x14ac:dyDescent="0.25">
      <c r="A27" s="712" t="s">
        <v>272</v>
      </c>
      <c r="B27" s="712"/>
      <c r="C27" s="712"/>
      <c r="D27" s="712"/>
      <c r="E27" s="712"/>
      <c r="F27" s="712"/>
      <c r="G27" s="712"/>
      <c r="H27" s="712"/>
      <c r="I27" s="712"/>
      <c r="J27" s="712"/>
      <c r="K27" s="712"/>
      <c r="L27" s="712"/>
      <c r="M27" s="712"/>
      <c r="N27" s="712"/>
      <c r="O27" s="712"/>
      <c r="P27" s="712"/>
      <c r="Q27" s="712"/>
      <c r="R27" s="712"/>
      <c r="S27" s="193" t="s">
        <v>273</v>
      </c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</row>
    <row r="28" spans="1:70" ht="15" customHeight="1" x14ac:dyDescent="0.25"/>
    <row r="29" spans="1:70" ht="25.5" customHeight="1" x14ac:dyDescent="0.25">
      <c r="A29" s="718" t="s">
        <v>11</v>
      </c>
      <c r="B29" s="718"/>
      <c r="C29" s="719" t="s">
        <v>274</v>
      </c>
      <c r="D29" s="720"/>
      <c r="E29" s="720"/>
      <c r="F29" s="720"/>
      <c r="G29" s="720"/>
      <c r="H29" s="720"/>
      <c r="I29" s="720"/>
      <c r="J29" s="720"/>
      <c r="K29" s="718" t="s">
        <v>275</v>
      </c>
      <c r="L29" s="718"/>
      <c r="M29" s="718"/>
      <c r="N29" s="718"/>
      <c r="O29" s="718"/>
      <c r="P29" s="718"/>
      <c r="Q29" s="718" t="s">
        <v>276</v>
      </c>
      <c r="R29" s="718"/>
      <c r="S29" s="718"/>
      <c r="T29" s="718"/>
      <c r="U29" s="718"/>
      <c r="V29" s="718"/>
      <c r="W29" s="718"/>
      <c r="X29" s="718"/>
      <c r="Y29" s="718" t="s">
        <v>277</v>
      </c>
      <c r="Z29" s="718"/>
      <c r="AA29" s="718"/>
      <c r="AB29" s="718"/>
      <c r="AC29" s="718"/>
      <c r="AD29" s="718"/>
      <c r="AE29" s="718"/>
      <c r="AF29" s="718" t="s">
        <v>278</v>
      </c>
      <c r="AG29" s="718"/>
      <c r="AH29" s="718"/>
      <c r="AI29" s="718"/>
      <c r="AJ29" s="718"/>
      <c r="AK29" s="718"/>
      <c r="AL29" s="718"/>
      <c r="AM29" s="718" t="s">
        <v>23</v>
      </c>
      <c r="AN29" s="718"/>
      <c r="AO29" s="718"/>
      <c r="AP29" s="718"/>
      <c r="AQ29" s="718"/>
      <c r="AR29" s="718"/>
      <c r="AS29" s="718"/>
      <c r="AT29" s="718"/>
      <c r="AU29" s="718" t="s">
        <v>424</v>
      </c>
      <c r="AV29" s="718"/>
      <c r="AW29" s="718"/>
      <c r="AX29" s="718"/>
      <c r="AY29" s="718"/>
      <c r="AZ29" s="718"/>
      <c r="BA29" s="718"/>
      <c r="BB29" s="718"/>
      <c r="BC29" s="718"/>
      <c r="BD29" s="718"/>
      <c r="BE29" s="718"/>
      <c r="BF29" s="718"/>
      <c r="BG29" s="718"/>
      <c r="BH29" s="718"/>
      <c r="BI29" s="718"/>
      <c r="BJ29" s="719" t="s">
        <v>279</v>
      </c>
      <c r="BK29" s="720"/>
      <c r="BL29" s="720"/>
      <c r="BM29" s="720"/>
      <c r="BN29" s="720"/>
      <c r="BO29" s="720"/>
      <c r="BP29" s="720"/>
      <c r="BQ29" s="721"/>
    </row>
    <row r="30" spans="1:70" ht="27.75" customHeight="1" x14ac:dyDescent="0.25">
      <c r="A30" s="718"/>
      <c r="B30" s="718"/>
      <c r="C30" s="722"/>
      <c r="D30" s="723"/>
      <c r="E30" s="723"/>
      <c r="F30" s="723"/>
      <c r="G30" s="723"/>
      <c r="H30" s="723"/>
      <c r="I30" s="723"/>
      <c r="J30" s="723"/>
      <c r="K30" s="718"/>
      <c r="L30" s="718"/>
      <c r="M30" s="718"/>
      <c r="N30" s="718"/>
      <c r="O30" s="718"/>
      <c r="P30" s="718"/>
      <c r="Q30" s="718"/>
      <c r="R30" s="718"/>
      <c r="S30" s="718"/>
      <c r="T30" s="718"/>
      <c r="U30" s="718"/>
      <c r="V30" s="718"/>
      <c r="W30" s="718"/>
      <c r="X30" s="718"/>
      <c r="Y30" s="718"/>
      <c r="Z30" s="718"/>
      <c r="AA30" s="718"/>
      <c r="AB30" s="718"/>
      <c r="AC30" s="718"/>
      <c r="AD30" s="718"/>
      <c r="AE30" s="718"/>
      <c r="AF30" s="718"/>
      <c r="AG30" s="718"/>
      <c r="AH30" s="718"/>
      <c r="AI30" s="718"/>
      <c r="AJ30" s="718"/>
      <c r="AK30" s="718"/>
      <c r="AL30" s="718"/>
      <c r="AM30" s="718"/>
      <c r="AN30" s="718"/>
      <c r="AO30" s="718"/>
      <c r="AP30" s="718"/>
      <c r="AQ30" s="718"/>
      <c r="AR30" s="718"/>
      <c r="AS30" s="718"/>
      <c r="AT30" s="718"/>
      <c r="AU30" s="718" t="s">
        <v>280</v>
      </c>
      <c r="AV30" s="718"/>
      <c r="AW30" s="718"/>
      <c r="AX30" s="718"/>
      <c r="AY30" s="718">
        <v>2017</v>
      </c>
      <c r="AZ30" s="718"/>
      <c r="BA30" s="718"/>
      <c r="BB30" s="718"/>
      <c r="BC30" s="718">
        <v>2018</v>
      </c>
      <c r="BD30" s="718"/>
      <c r="BE30" s="718"/>
      <c r="BF30" s="718">
        <v>2019</v>
      </c>
      <c r="BG30" s="718"/>
      <c r="BH30" s="718"/>
      <c r="BI30" s="718"/>
      <c r="BJ30" s="722"/>
      <c r="BK30" s="723"/>
      <c r="BL30" s="723"/>
      <c r="BM30" s="723"/>
      <c r="BN30" s="723"/>
      <c r="BO30" s="723"/>
      <c r="BP30" s="723"/>
      <c r="BQ30" s="724"/>
    </row>
    <row r="31" spans="1:70" ht="15.75" thickBot="1" x14ac:dyDescent="0.3">
      <c r="A31" s="705">
        <v>1</v>
      </c>
      <c r="B31" s="705"/>
      <c r="C31" s="705">
        <v>2</v>
      </c>
      <c r="D31" s="705"/>
      <c r="E31" s="705"/>
      <c r="F31" s="705"/>
      <c r="G31" s="705"/>
      <c r="H31" s="705"/>
      <c r="I31" s="705"/>
      <c r="J31" s="705"/>
      <c r="K31" s="705">
        <v>3</v>
      </c>
      <c r="L31" s="705"/>
      <c r="M31" s="705"/>
      <c r="N31" s="705"/>
      <c r="O31" s="705"/>
      <c r="P31" s="705"/>
      <c r="Q31" s="705">
        <v>4</v>
      </c>
      <c r="R31" s="705"/>
      <c r="S31" s="705"/>
      <c r="T31" s="705"/>
      <c r="U31" s="705"/>
      <c r="V31" s="705"/>
      <c r="W31" s="705"/>
      <c r="X31" s="705"/>
      <c r="Y31" s="705">
        <v>5</v>
      </c>
      <c r="Z31" s="705"/>
      <c r="AA31" s="705"/>
      <c r="AB31" s="705"/>
      <c r="AC31" s="705"/>
      <c r="AD31" s="705"/>
      <c r="AE31" s="705"/>
      <c r="AF31" s="705">
        <v>6</v>
      </c>
      <c r="AG31" s="705"/>
      <c r="AH31" s="705"/>
      <c r="AI31" s="705"/>
      <c r="AJ31" s="705"/>
      <c r="AK31" s="705"/>
      <c r="AL31" s="705"/>
      <c r="AM31" s="705">
        <v>7</v>
      </c>
      <c r="AN31" s="705"/>
      <c r="AO31" s="705"/>
      <c r="AP31" s="705"/>
      <c r="AQ31" s="705"/>
      <c r="AR31" s="705"/>
      <c r="AS31" s="705"/>
      <c r="AT31" s="705"/>
      <c r="AU31" s="706">
        <v>8</v>
      </c>
      <c r="AV31" s="707"/>
      <c r="AW31" s="707"/>
      <c r="AX31" s="708"/>
      <c r="AY31" s="706">
        <v>9</v>
      </c>
      <c r="AZ31" s="707"/>
      <c r="BA31" s="707"/>
      <c r="BB31" s="708"/>
      <c r="BC31" s="706">
        <v>10</v>
      </c>
      <c r="BD31" s="707"/>
      <c r="BE31" s="708"/>
      <c r="BF31" s="706">
        <v>11</v>
      </c>
      <c r="BG31" s="707"/>
      <c r="BH31" s="707"/>
      <c r="BI31" s="708"/>
      <c r="BJ31" s="706">
        <v>12</v>
      </c>
      <c r="BK31" s="707"/>
      <c r="BL31" s="707"/>
      <c r="BM31" s="707"/>
      <c r="BN31" s="707"/>
      <c r="BO31" s="707"/>
      <c r="BP31" s="707"/>
      <c r="BQ31" s="708"/>
    </row>
    <row r="32" spans="1:70" x14ac:dyDescent="0.25">
      <c r="A32" s="666">
        <v>1</v>
      </c>
      <c r="B32" s="667"/>
      <c r="C32" s="672" t="s">
        <v>558</v>
      </c>
      <c r="D32" s="673"/>
      <c r="E32" s="673"/>
      <c r="F32" s="673"/>
      <c r="G32" s="673"/>
      <c r="H32" s="673"/>
      <c r="I32" s="673"/>
      <c r="J32" s="674"/>
      <c r="K32" s="681" t="s">
        <v>344</v>
      </c>
      <c r="L32" s="682"/>
      <c r="M32" s="682"/>
      <c r="N32" s="682"/>
      <c r="O32" s="682"/>
      <c r="P32" s="683"/>
      <c r="Q32" s="690" t="s">
        <v>281</v>
      </c>
      <c r="R32" s="691"/>
      <c r="S32" s="691"/>
      <c r="T32" s="691"/>
      <c r="U32" s="691"/>
      <c r="V32" s="691"/>
      <c r="W32" s="691"/>
      <c r="X32" s="692"/>
      <c r="Y32" s="709">
        <f>Y33+Y34+Y35+Y36</f>
        <v>347422</v>
      </c>
      <c r="Z32" s="709"/>
      <c r="AA32" s="709"/>
      <c r="AB32" s="709"/>
      <c r="AC32" s="709"/>
      <c r="AD32" s="709"/>
      <c r="AE32" s="709"/>
      <c r="AF32" s="710">
        <f>AF33+AF34+AF35+AF36</f>
        <v>117356</v>
      </c>
      <c r="AG32" s="710"/>
      <c r="AH32" s="710"/>
      <c r="AI32" s="710"/>
      <c r="AJ32" s="710"/>
      <c r="AK32" s="710"/>
      <c r="AL32" s="710"/>
      <c r="AM32" s="661" t="s">
        <v>9</v>
      </c>
      <c r="AN32" s="661"/>
      <c r="AO32" s="661"/>
      <c r="AP32" s="661"/>
      <c r="AQ32" s="661"/>
      <c r="AR32" s="661"/>
      <c r="AS32" s="661"/>
      <c r="AT32" s="661"/>
      <c r="AU32" s="662">
        <f>BF32+BC32+AY32</f>
        <v>47071</v>
      </c>
      <c r="AV32" s="663"/>
      <c r="AW32" s="663"/>
      <c r="AX32" s="664"/>
      <c r="AY32" s="662">
        <f>SUM(AY33:BB36)</f>
        <v>47071</v>
      </c>
      <c r="AZ32" s="663"/>
      <c r="BA32" s="663"/>
      <c r="BB32" s="664"/>
      <c r="BC32" s="662">
        <f>SUM(BC33:BE36)</f>
        <v>0</v>
      </c>
      <c r="BD32" s="663"/>
      <c r="BE32" s="664"/>
      <c r="BF32" s="662">
        <f>SUM(BF33:BI36)</f>
        <v>0</v>
      </c>
      <c r="BG32" s="663"/>
      <c r="BH32" s="663"/>
      <c r="BI32" s="664"/>
      <c r="BJ32" s="662">
        <f>SUM(BJ33:BQ36)</f>
        <v>182995</v>
      </c>
      <c r="BK32" s="663"/>
      <c r="BL32" s="663"/>
      <c r="BM32" s="663"/>
      <c r="BN32" s="663"/>
      <c r="BO32" s="663"/>
      <c r="BP32" s="663"/>
      <c r="BQ32" s="665"/>
      <c r="BR32" s="187" t="str">
        <f>IF(AF32+AY32+BC32+BF32+BJ32=Y32,"ок","неверно")</f>
        <v>ок</v>
      </c>
    </row>
    <row r="33" spans="1:70" ht="15" customHeight="1" x14ac:dyDescent="0.25">
      <c r="A33" s="668"/>
      <c r="B33" s="669"/>
      <c r="C33" s="675"/>
      <c r="D33" s="676"/>
      <c r="E33" s="676"/>
      <c r="F33" s="676"/>
      <c r="G33" s="676"/>
      <c r="H33" s="676"/>
      <c r="I33" s="676"/>
      <c r="J33" s="677"/>
      <c r="K33" s="684"/>
      <c r="L33" s="685"/>
      <c r="M33" s="685"/>
      <c r="N33" s="685"/>
      <c r="O33" s="685"/>
      <c r="P33" s="686"/>
      <c r="Q33" s="693"/>
      <c r="R33" s="694"/>
      <c r="S33" s="694"/>
      <c r="T33" s="694"/>
      <c r="U33" s="694"/>
      <c r="V33" s="694"/>
      <c r="W33" s="694"/>
      <c r="X33" s="695"/>
      <c r="Y33" s="492">
        <v>0</v>
      </c>
      <c r="Z33" s="492"/>
      <c r="AA33" s="492"/>
      <c r="AB33" s="492"/>
      <c r="AC33" s="492"/>
      <c r="AD33" s="492"/>
      <c r="AE33" s="492"/>
      <c r="AF33" s="657">
        <v>0</v>
      </c>
      <c r="AG33" s="657"/>
      <c r="AH33" s="657"/>
      <c r="AI33" s="657"/>
      <c r="AJ33" s="657"/>
      <c r="AK33" s="657"/>
      <c r="AL33" s="657"/>
      <c r="AM33" s="495" t="s">
        <v>17</v>
      </c>
      <c r="AN33" s="495"/>
      <c r="AO33" s="495"/>
      <c r="AP33" s="495"/>
      <c r="AQ33" s="495"/>
      <c r="AR33" s="495"/>
      <c r="AS33" s="495"/>
      <c r="AT33" s="495"/>
      <c r="AU33" s="477">
        <f t="shared" ref="AU33:AU41" si="0">BF33+BC33+AY33</f>
        <v>0</v>
      </c>
      <c r="AV33" s="478"/>
      <c r="AW33" s="478"/>
      <c r="AX33" s="503"/>
      <c r="AY33" s="658">
        <v>0</v>
      </c>
      <c r="AZ33" s="659"/>
      <c r="BA33" s="659"/>
      <c r="BB33" s="660"/>
      <c r="BC33" s="658">
        <v>0</v>
      </c>
      <c r="BD33" s="659"/>
      <c r="BE33" s="660"/>
      <c r="BF33" s="658">
        <v>0</v>
      </c>
      <c r="BG33" s="659"/>
      <c r="BH33" s="659"/>
      <c r="BI33" s="660"/>
      <c r="BJ33" s="477">
        <f>Y33-AU33</f>
        <v>0</v>
      </c>
      <c r="BK33" s="478"/>
      <c r="BL33" s="478"/>
      <c r="BM33" s="478"/>
      <c r="BN33" s="478"/>
      <c r="BO33" s="478"/>
      <c r="BP33" s="478"/>
      <c r="BQ33" s="479"/>
      <c r="BR33" s="187" t="str">
        <f t="shared" ref="BR33:BR96" si="1">IF(AF33+AY33+BC33+BF33+BJ33=Y33,"ок","неверно")</f>
        <v>ок</v>
      </c>
    </row>
    <row r="34" spans="1:70" ht="25.5" customHeight="1" x14ac:dyDescent="0.25">
      <c r="A34" s="668"/>
      <c r="B34" s="669"/>
      <c r="C34" s="675"/>
      <c r="D34" s="676"/>
      <c r="E34" s="676"/>
      <c r="F34" s="676"/>
      <c r="G34" s="676"/>
      <c r="H34" s="676"/>
      <c r="I34" s="676"/>
      <c r="J34" s="677"/>
      <c r="K34" s="684"/>
      <c r="L34" s="685"/>
      <c r="M34" s="685"/>
      <c r="N34" s="685"/>
      <c r="O34" s="685"/>
      <c r="P34" s="686"/>
      <c r="Q34" s="693"/>
      <c r="R34" s="694"/>
      <c r="S34" s="694"/>
      <c r="T34" s="694"/>
      <c r="U34" s="694"/>
      <c r="V34" s="694"/>
      <c r="W34" s="694"/>
      <c r="X34" s="695"/>
      <c r="Y34" s="492">
        <v>0</v>
      </c>
      <c r="Z34" s="492"/>
      <c r="AA34" s="492"/>
      <c r="AB34" s="492"/>
      <c r="AC34" s="492"/>
      <c r="AD34" s="492"/>
      <c r="AE34" s="492"/>
      <c r="AF34" s="657">
        <v>0</v>
      </c>
      <c r="AG34" s="657"/>
      <c r="AH34" s="657"/>
      <c r="AI34" s="657"/>
      <c r="AJ34" s="657"/>
      <c r="AK34" s="657"/>
      <c r="AL34" s="657"/>
      <c r="AM34" s="495" t="s">
        <v>7</v>
      </c>
      <c r="AN34" s="495"/>
      <c r="AO34" s="495"/>
      <c r="AP34" s="495"/>
      <c r="AQ34" s="495"/>
      <c r="AR34" s="495"/>
      <c r="AS34" s="495"/>
      <c r="AT34" s="495"/>
      <c r="AU34" s="477">
        <f t="shared" si="0"/>
        <v>0</v>
      </c>
      <c r="AV34" s="478"/>
      <c r="AW34" s="478"/>
      <c r="AX34" s="503"/>
      <c r="AY34" s="658">
        <v>0</v>
      </c>
      <c r="AZ34" s="659"/>
      <c r="BA34" s="659"/>
      <c r="BB34" s="660"/>
      <c r="BC34" s="658">
        <v>0</v>
      </c>
      <c r="BD34" s="659"/>
      <c r="BE34" s="660"/>
      <c r="BF34" s="658">
        <v>0</v>
      </c>
      <c r="BG34" s="659"/>
      <c r="BH34" s="659"/>
      <c r="BI34" s="660"/>
      <c r="BJ34" s="477">
        <f t="shared" ref="BJ34:BJ35" si="2">Y34-AU34</f>
        <v>0</v>
      </c>
      <c r="BK34" s="478"/>
      <c r="BL34" s="478"/>
      <c r="BM34" s="478"/>
      <c r="BN34" s="478"/>
      <c r="BO34" s="478"/>
      <c r="BP34" s="478"/>
      <c r="BQ34" s="479"/>
      <c r="BR34" s="187" t="str">
        <f t="shared" si="1"/>
        <v>ок</v>
      </c>
    </row>
    <row r="35" spans="1:70" ht="27.75" customHeight="1" x14ac:dyDescent="0.25">
      <c r="A35" s="668"/>
      <c r="B35" s="669"/>
      <c r="C35" s="675"/>
      <c r="D35" s="676"/>
      <c r="E35" s="676"/>
      <c r="F35" s="676"/>
      <c r="G35" s="676"/>
      <c r="H35" s="676"/>
      <c r="I35" s="676"/>
      <c r="J35" s="677"/>
      <c r="K35" s="684"/>
      <c r="L35" s="685"/>
      <c r="M35" s="685"/>
      <c r="N35" s="685"/>
      <c r="O35" s="685"/>
      <c r="P35" s="686"/>
      <c r="Q35" s="693"/>
      <c r="R35" s="694"/>
      <c r="S35" s="694"/>
      <c r="T35" s="694"/>
      <c r="U35" s="694"/>
      <c r="V35" s="694"/>
      <c r="W35" s="694"/>
      <c r="X35" s="695"/>
      <c r="Y35" s="704">
        <v>0</v>
      </c>
      <c r="Z35" s="704"/>
      <c r="AA35" s="704"/>
      <c r="AB35" s="704"/>
      <c r="AC35" s="704"/>
      <c r="AD35" s="704"/>
      <c r="AE35" s="704"/>
      <c r="AF35" s="657">
        <v>0</v>
      </c>
      <c r="AG35" s="657"/>
      <c r="AH35" s="657"/>
      <c r="AI35" s="657"/>
      <c r="AJ35" s="657"/>
      <c r="AK35" s="657"/>
      <c r="AL35" s="657"/>
      <c r="AM35" s="495" t="s">
        <v>29</v>
      </c>
      <c r="AN35" s="495"/>
      <c r="AO35" s="495"/>
      <c r="AP35" s="495"/>
      <c r="AQ35" s="495"/>
      <c r="AR35" s="495"/>
      <c r="AS35" s="495"/>
      <c r="AT35" s="495"/>
      <c r="AU35" s="477">
        <f t="shared" si="0"/>
        <v>0</v>
      </c>
      <c r="AV35" s="478"/>
      <c r="AW35" s="478"/>
      <c r="AX35" s="503"/>
      <c r="AY35" s="658">
        <v>0</v>
      </c>
      <c r="AZ35" s="659"/>
      <c r="BA35" s="659"/>
      <c r="BB35" s="660"/>
      <c r="BC35" s="658">
        <v>0</v>
      </c>
      <c r="BD35" s="659"/>
      <c r="BE35" s="660"/>
      <c r="BF35" s="658">
        <v>0</v>
      </c>
      <c r="BG35" s="659"/>
      <c r="BH35" s="659"/>
      <c r="BI35" s="660"/>
      <c r="BJ35" s="477">
        <f t="shared" si="2"/>
        <v>0</v>
      </c>
      <c r="BK35" s="478"/>
      <c r="BL35" s="478"/>
      <c r="BM35" s="478"/>
      <c r="BN35" s="478"/>
      <c r="BO35" s="478"/>
      <c r="BP35" s="478"/>
      <c r="BQ35" s="479"/>
      <c r="BR35" s="187" t="str">
        <f t="shared" si="1"/>
        <v>ок</v>
      </c>
    </row>
    <row r="36" spans="1:70" ht="15.75" thickBot="1" x14ac:dyDescent="0.3">
      <c r="A36" s="670"/>
      <c r="B36" s="671"/>
      <c r="C36" s="678"/>
      <c r="D36" s="679"/>
      <c r="E36" s="679"/>
      <c r="F36" s="679"/>
      <c r="G36" s="679"/>
      <c r="H36" s="679"/>
      <c r="I36" s="679"/>
      <c r="J36" s="680"/>
      <c r="K36" s="687"/>
      <c r="L36" s="688"/>
      <c r="M36" s="688"/>
      <c r="N36" s="688"/>
      <c r="O36" s="688"/>
      <c r="P36" s="689"/>
      <c r="Q36" s="696"/>
      <c r="R36" s="697"/>
      <c r="S36" s="697"/>
      <c r="T36" s="697"/>
      <c r="U36" s="697"/>
      <c r="V36" s="697"/>
      <c r="W36" s="697"/>
      <c r="X36" s="698"/>
      <c r="Y36" s="701">
        <v>347422</v>
      </c>
      <c r="Z36" s="701"/>
      <c r="AA36" s="701"/>
      <c r="AB36" s="701"/>
      <c r="AC36" s="701"/>
      <c r="AD36" s="701"/>
      <c r="AE36" s="701"/>
      <c r="AF36" s="703">
        <v>117356</v>
      </c>
      <c r="AG36" s="703"/>
      <c r="AH36" s="703"/>
      <c r="AI36" s="703"/>
      <c r="AJ36" s="703"/>
      <c r="AK36" s="703"/>
      <c r="AL36" s="703"/>
      <c r="AM36" s="499" t="s">
        <v>25</v>
      </c>
      <c r="AN36" s="499"/>
      <c r="AO36" s="499"/>
      <c r="AP36" s="499"/>
      <c r="AQ36" s="499"/>
      <c r="AR36" s="499"/>
      <c r="AS36" s="499"/>
      <c r="AT36" s="499"/>
      <c r="AU36" s="496">
        <f>BF36+BC36+AY36</f>
        <v>47071</v>
      </c>
      <c r="AV36" s="497"/>
      <c r="AW36" s="497"/>
      <c r="AX36" s="649"/>
      <c r="AY36" s="650">
        <v>47071</v>
      </c>
      <c r="AZ36" s="651"/>
      <c r="BA36" s="651"/>
      <c r="BB36" s="652"/>
      <c r="BC36" s="653">
        <v>0</v>
      </c>
      <c r="BD36" s="654"/>
      <c r="BE36" s="655"/>
      <c r="BF36" s="653">
        <v>0</v>
      </c>
      <c r="BG36" s="654"/>
      <c r="BH36" s="654"/>
      <c r="BI36" s="655"/>
      <c r="BJ36" s="496">
        <f>Y36-AF36-AU36</f>
        <v>182995</v>
      </c>
      <c r="BK36" s="497"/>
      <c r="BL36" s="497"/>
      <c r="BM36" s="497"/>
      <c r="BN36" s="497"/>
      <c r="BO36" s="497"/>
      <c r="BP36" s="497"/>
      <c r="BQ36" s="498"/>
      <c r="BR36" s="187" t="str">
        <f t="shared" si="1"/>
        <v>ок</v>
      </c>
    </row>
    <row r="37" spans="1:70" ht="35.25" customHeight="1" x14ac:dyDescent="0.25">
      <c r="A37" s="666">
        <v>2</v>
      </c>
      <c r="B37" s="667"/>
      <c r="C37" s="672" t="s">
        <v>282</v>
      </c>
      <c r="D37" s="673"/>
      <c r="E37" s="673"/>
      <c r="F37" s="673"/>
      <c r="G37" s="673"/>
      <c r="H37" s="673"/>
      <c r="I37" s="673"/>
      <c r="J37" s="674"/>
      <c r="K37" s="681" t="s">
        <v>344</v>
      </c>
      <c r="L37" s="682"/>
      <c r="M37" s="682"/>
      <c r="N37" s="682"/>
      <c r="O37" s="682"/>
      <c r="P37" s="683"/>
      <c r="Q37" s="690" t="s">
        <v>283</v>
      </c>
      <c r="R37" s="691"/>
      <c r="S37" s="691"/>
      <c r="T37" s="691"/>
      <c r="U37" s="691"/>
      <c r="V37" s="691"/>
      <c r="W37" s="691"/>
      <c r="X37" s="692"/>
      <c r="Y37" s="699">
        <f>Y38+Y39+Y40+Y41</f>
        <v>132086</v>
      </c>
      <c r="Z37" s="699"/>
      <c r="AA37" s="699"/>
      <c r="AB37" s="699"/>
      <c r="AC37" s="699"/>
      <c r="AD37" s="699"/>
      <c r="AE37" s="699"/>
      <c r="AF37" s="700">
        <f>SUM(AF38:AL41)</f>
        <v>4400</v>
      </c>
      <c r="AG37" s="700"/>
      <c r="AH37" s="700"/>
      <c r="AI37" s="700"/>
      <c r="AJ37" s="700"/>
      <c r="AK37" s="700"/>
      <c r="AL37" s="700"/>
      <c r="AM37" s="661" t="s">
        <v>9</v>
      </c>
      <c r="AN37" s="661"/>
      <c r="AO37" s="661"/>
      <c r="AP37" s="661"/>
      <c r="AQ37" s="661"/>
      <c r="AR37" s="661"/>
      <c r="AS37" s="661"/>
      <c r="AT37" s="661"/>
      <c r="AU37" s="662">
        <f>BF37+BC37+AY37</f>
        <v>117766</v>
      </c>
      <c r="AV37" s="663"/>
      <c r="AW37" s="663"/>
      <c r="AX37" s="664"/>
      <c r="AY37" s="662">
        <f>AY38+AY39+AY40+AY41</f>
        <v>117766</v>
      </c>
      <c r="AZ37" s="663"/>
      <c r="BA37" s="663"/>
      <c r="BB37" s="664"/>
      <c r="BC37" s="662">
        <f>SUM(BC38:BE41)</f>
        <v>0</v>
      </c>
      <c r="BD37" s="663"/>
      <c r="BE37" s="664"/>
      <c r="BF37" s="662">
        <f>SUM(BF38:BI41)</f>
        <v>0</v>
      </c>
      <c r="BG37" s="663"/>
      <c r="BH37" s="663"/>
      <c r="BI37" s="664"/>
      <c r="BJ37" s="662">
        <f t="shared" ref="BJ37" si="3">SUM(BJ38:BQ41)</f>
        <v>9920</v>
      </c>
      <c r="BK37" s="663"/>
      <c r="BL37" s="663"/>
      <c r="BM37" s="663"/>
      <c r="BN37" s="663"/>
      <c r="BO37" s="663"/>
      <c r="BP37" s="663"/>
      <c r="BQ37" s="665"/>
      <c r="BR37" s="187" t="str">
        <f t="shared" si="1"/>
        <v>ок</v>
      </c>
    </row>
    <row r="38" spans="1:70" ht="35.25" customHeight="1" x14ac:dyDescent="0.25">
      <c r="A38" s="668"/>
      <c r="B38" s="669"/>
      <c r="C38" s="675"/>
      <c r="D38" s="676"/>
      <c r="E38" s="676"/>
      <c r="F38" s="676"/>
      <c r="G38" s="676"/>
      <c r="H38" s="676"/>
      <c r="I38" s="676"/>
      <c r="J38" s="677"/>
      <c r="K38" s="684"/>
      <c r="L38" s="685"/>
      <c r="M38" s="685"/>
      <c r="N38" s="685"/>
      <c r="O38" s="685"/>
      <c r="P38" s="686"/>
      <c r="Q38" s="693"/>
      <c r="R38" s="694"/>
      <c r="S38" s="694"/>
      <c r="T38" s="694"/>
      <c r="U38" s="694"/>
      <c r="V38" s="694"/>
      <c r="W38" s="694"/>
      <c r="X38" s="695"/>
      <c r="Y38" s="656">
        <v>0</v>
      </c>
      <c r="Z38" s="656"/>
      <c r="AA38" s="656"/>
      <c r="AB38" s="656"/>
      <c r="AC38" s="656"/>
      <c r="AD38" s="656"/>
      <c r="AE38" s="656"/>
      <c r="AF38" s="657">
        <v>0</v>
      </c>
      <c r="AG38" s="657"/>
      <c r="AH38" s="657"/>
      <c r="AI38" s="657"/>
      <c r="AJ38" s="657"/>
      <c r="AK38" s="657"/>
      <c r="AL38" s="657"/>
      <c r="AM38" s="495" t="s">
        <v>17</v>
      </c>
      <c r="AN38" s="495"/>
      <c r="AO38" s="495"/>
      <c r="AP38" s="495"/>
      <c r="AQ38" s="495"/>
      <c r="AR38" s="495"/>
      <c r="AS38" s="495"/>
      <c r="AT38" s="495"/>
      <c r="AU38" s="477">
        <f t="shared" si="0"/>
        <v>0</v>
      </c>
      <c r="AV38" s="478"/>
      <c r="AW38" s="478"/>
      <c r="AX38" s="503"/>
      <c r="AY38" s="658">
        <v>0</v>
      </c>
      <c r="AZ38" s="659"/>
      <c r="BA38" s="659"/>
      <c r="BB38" s="660"/>
      <c r="BC38" s="658">
        <v>0</v>
      </c>
      <c r="BD38" s="659"/>
      <c r="BE38" s="660"/>
      <c r="BF38" s="658">
        <v>0</v>
      </c>
      <c r="BG38" s="659"/>
      <c r="BH38" s="659"/>
      <c r="BI38" s="660"/>
      <c r="BJ38" s="477">
        <f t="shared" ref="BJ38:BJ40" si="4">Y38-AU38</f>
        <v>0</v>
      </c>
      <c r="BK38" s="478"/>
      <c r="BL38" s="478"/>
      <c r="BM38" s="478"/>
      <c r="BN38" s="478"/>
      <c r="BO38" s="478"/>
      <c r="BP38" s="478"/>
      <c r="BQ38" s="479"/>
      <c r="BR38" s="187" t="str">
        <f t="shared" si="1"/>
        <v>ок</v>
      </c>
    </row>
    <row r="39" spans="1:70" ht="35.25" customHeight="1" x14ac:dyDescent="0.25">
      <c r="A39" s="668"/>
      <c r="B39" s="669"/>
      <c r="C39" s="675"/>
      <c r="D39" s="676"/>
      <c r="E39" s="676"/>
      <c r="F39" s="676"/>
      <c r="G39" s="676"/>
      <c r="H39" s="676"/>
      <c r="I39" s="676"/>
      <c r="J39" s="677"/>
      <c r="K39" s="684"/>
      <c r="L39" s="685"/>
      <c r="M39" s="685"/>
      <c r="N39" s="685"/>
      <c r="O39" s="685"/>
      <c r="P39" s="686"/>
      <c r="Q39" s="693"/>
      <c r="R39" s="694"/>
      <c r="S39" s="694"/>
      <c r="T39" s="694"/>
      <c r="U39" s="694"/>
      <c r="V39" s="694"/>
      <c r="W39" s="694"/>
      <c r="X39" s="695"/>
      <c r="Y39" s="656">
        <v>0</v>
      </c>
      <c r="Z39" s="656"/>
      <c r="AA39" s="656"/>
      <c r="AB39" s="656"/>
      <c r="AC39" s="656"/>
      <c r="AD39" s="656"/>
      <c r="AE39" s="656"/>
      <c r="AF39" s="657">
        <v>0</v>
      </c>
      <c r="AG39" s="657"/>
      <c r="AH39" s="657"/>
      <c r="AI39" s="657"/>
      <c r="AJ39" s="657"/>
      <c r="AK39" s="657"/>
      <c r="AL39" s="657"/>
      <c r="AM39" s="495" t="s">
        <v>7</v>
      </c>
      <c r="AN39" s="495"/>
      <c r="AO39" s="495"/>
      <c r="AP39" s="495"/>
      <c r="AQ39" s="495"/>
      <c r="AR39" s="495"/>
      <c r="AS39" s="495"/>
      <c r="AT39" s="495"/>
      <c r="AU39" s="477">
        <f t="shared" si="0"/>
        <v>0</v>
      </c>
      <c r="AV39" s="478"/>
      <c r="AW39" s="478"/>
      <c r="AX39" s="503"/>
      <c r="AY39" s="658">
        <v>0</v>
      </c>
      <c r="AZ39" s="659"/>
      <c r="BA39" s="659"/>
      <c r="BB39" s="660"/>
      <c r="BC39" s="658">
        <v>0</v>
      </c>
      <c r="BD39" s="659"/>
      <c r="BE39" s="660"/>
      <c r="BF39" s="658">
        <v>0</v>
      </c>
      <c r="BG39" s="659"/>
      <c r="BH39" s="659"/>
      <c r="BI39" s="660"/>
      <c r="BJ39" s="477">
        <f t="shared" si="4"/>
        <v>0</v>
      </c>
      <c r="BK39" s="478"/>
      <c r="BL39" s="478"/>
      <c r="BM39" s="478"/>
      <c r="BN39" s="478"/>
      <c r="BO39" s="478"/>
      <c r="BP39" s="478"/>
      <c r="BQ39" s="479"/>
      <c r="BR39" s="187" t="str">
        <f t="shared" si="1"/>
        <v>ок</v>
      </c>
    </row>
    <row r="40" spans="1:70" ht="35.25" customHeight="1" x14ac:dyDescent="0.25">
      <c r="A40" s="668"/>
      <c r="B40" s="669"/>
      <c r="C40" s="675"/>
      <c r="D40" s="676"/>
      <c r="E40" s="676"/>
      <c r="F40" s="676"/>
      <c r="G40" s="676"/>
      <c r="H40" s="676"/>
      <c r="I40" s="676"/>
      <c r="J40" s="677"/>
      <c r="K40" s="684"/>
      <c r="L40" s="685"/>
      <c r="M40" s="685"/>
      <c r="N40" s="685"/>
      <c r="O40" s="685"/>
      <c r="P40" s="686"/>
      <c r="Q40" s="693"/>
      <c r="R40" s="694"/>
      <c r="S40" s="694"/>
      <c r="T40" s="694"/>
      <c r="U40" s="694"/>
      <c r="V40" s="694"/>
      <c r="W40" s="694"/>
      <c r="X40" s="695"/>
      <c r="Y40" s="656">
        <v>0</v>
      </c>
      <c r="Z40" s="656"/>
      <c r="AA40" s="656"/>
      <c r="AB40" s="656"/>
      <c r="AC40" s="656"/>
      <c r="AD40" s="656"/>
      <c r="AE40" s="656"/>
      <c r="AF40" s="657">
        <v>0</v>
      </c>
      <c r="AG40" s="657"/>
      <c r="AH40" s="657"/>
      <c r="AI40" s="657"/>
      <c r="AJ40" s="657"/>
      <c r="AK40" s="657"/>
      <c r="AL40" s="657"/>
      <c r="AM40" s="495" t="s">
        <v>29</v>
      </c>
      <c r="AN40" s="495"/>
      <c r="AO40" s="495"/>
      <c r="AP40" s="495"/>
      <c r="AQ40" s="495"/>
      <c r="AR40" s="495"/>
      <c r="AS40" s="495"/>
      <c r="AT40" s="495"/>
      <c r="AU40" s="477">
        <f t="shared" si="0"/>
        <v>0</v>
      </c>
      <c r="AV40" s="478"/>
      <c r="AW40" s="478"/>
      <c r="AX40" s="503"/>
      <c r="AY40" s="658">
        <v>0</v>
      </c>
      <c r="AZ40" s="659"/>
      <c r="BA40" s="659"/>
      <c r="BB40" s="660"/>
      <c r="BC40" s="658">
        <v>0</v>
      </c>
      <c r="BD40" s="659"/>
      <c r="BE40" s="660"/>
      <c r="BF40" s="658">
        <v>0</v>
      </c>
      <c r="BG40" s="659"/>
      <c r="BH40" s="659"/>
      <c r="BI40" s="660"/>
      <c r="BJ40" s="477">
        <f t="shared" si="4"/>
        <v>0</v>
      </c>
      <c r="BK40" s="478"/>
      <c r="BL40" s="478"/>
      <c r="BM40" s="478"/>
      <c r="BN40" s="478"/>
      <c r="BO40" s="478"/>
      <c r="BP40" s="478"/>
      <c r="BQ40" s="479"/>
      <c r="BR40" s="187" t="str">
        <f t="shared" si="1"/>
        <v>ок</v>
      </c>
    </row>
    <row r="41" spans="1:70" ht="35.25" customHeight="1" thickBot="1" x14ac:dyDescent="0.3">
      <c r="A41" s="670"/>
      <c r="B41" s="671"/>
      <c r="C41" s="678"/>
      <c r="D41" s="679"/>
      <c r="E41" s="679"/>
      <c r="F41" s="679"/>
      <c r="G41" s="679"/>
      <c r="H41" s="679"/>
      <c r="I41" s="679"/>
      <c r="J41" s="680"/>
      <c r="K41" s="687"/>
      <c r="L41" s="688"/>
      <c r="M41" s="688"/>
      <c r="N41" s="688"/>
      <c r="O41" s="688"/>
      <c r="P41" s="689"/>
      <c r="Q41" s="696"/>
      <c r="R41" s="697"/>
      <c r="S41" s="697"/>
      <c r="T41" s="697"/>
      <c r="U41" s="697"/>
      <c r="V41" s="697"/>
      <c r="W41" s="697"/>
      <c r="X41" s="698"/>
      <c r="Y41" s="701">
        <f>132070+16</f>
        <v>132086</v>
      </c>
      <c r="Z41" s="701"/>
      <c r="AA41" s="701"/>
      <c r="AB41" s="701"/>
      <c r="AC41" s="701"/>
      <c r="AD41" s="701"/>
      <c r="AE41" s="701"/>
      <c r="AF41" s="702">
        <v>4400</v>
      </c>
      <c r="AG41" s="702"/>
      <c r="AH41" s="702"/>
      <c r="AI41" s="702"/>
      <c r="AJ41" s="702"/>
      <c r="AK41" s="702"/>
      <c r="AL41" s="702"/>
      <c r="AM41" s="499" t="s">
        <v>25</v>
      </c>
      <c r="AN41" s="499"/>
      <c r="AO41" s="499"/>
      <c r="AP41" s="499"/>
      <c r="AQ41" s="499"/>
      <c r="AR41" s="499"/>
      <c r="AS41" s="499"/>
      <c r="AT41" s="499"/>
      <c r="AU41" s="496">
        <f t="shared" si="0"/>
        <v>117766</v>
      </c>
      <c r="AV41" s="497"/>
      <c r="AW41" s="497"/>
      <c r="AX41" s="649"/>
      <c r="AY41" s="650">
        <v>117766</v>
      </c>
      <c r="AZ41" s="651"/>
      <c r="BA41" s="651"/>
      <c r="BB41" s="652"/>
      <c r="BC41" s="653">
        <v>0</v>
      </c>
      <c r="BD41" s="654"/>
      <c r="BE41" s="655"/>
      <c r="BF41" s="653">
        <v>0</v>
      </c>
      <c r="BG41" s="654"/>
      <c r="BH41" s="654"/>
      <c r="BI41" s="655"/>
      <c r="BJ41" s="496">
        <f>Y41-AF41-AU41</f>
        <v>9920</v>
      </c>
      <c r="BK41" s="497"/>
      <c r="BL41" s="497"/>
      <c r="BM41" s="497"/>
      <c r="BN41" s="497"/>
      <c r="BO41" s="497"/>
      <c r="BP41" s="497"/>
      <c r="BQ41" s="498"/>
      <c r="BR41" s="187" t="str">
        <f t="shared" si="1"/>
        <v>ок</v>
      </c>
    </row>
    <row r="42" spans="1:70" s="194" customFormat="1" x14ac:dyDescent="0.25">
      <c r="A42" s="633" t="s">
        <v>482</v>
      </c>
      <c r="B42" s="634"/>
      <c r="C42" s="527" t="s">
        <v>531</v>
      </c>
      <c r="D42" s="528"/>
      <c r="E42" s="528"/>
      <c r="F42" s="528"/>
      <c r="G42" s="528"/>
      <c r="H42" s="528"/>
      <c r="I42" s="528"/>
      <c r="J42" s="529"/>
      <c r="K42" s="536" t="s">
        <v>403</v>
      </c>
      <c r="L42" s="537"/>
      <c r="M42" s="537"/>
      <c r="N42" s="537"/>
      <c r="O42" s="537"/>
      <c r="P42" s="538"/>
      <c r="Q42" s="545" t="s">
        <v>404</v>
      </c>
      <c r="R42" s="546"/>
      <c r="S42" s="546"/>
      <c r="T42" s="546"/>
      <c r="U42" s="546"/>
      <c r="V42" s="546"/>
      <c r="W42" s="546"/>
      <c r="X42" s="547"/>
      <c r="Y42" s="607">
        <f>SUM(Y43:AE46)</f>
        <v>116664.63</v>
      </c>
      <c r="Z42" s="608"/>
      <c r="AA42" s="608"/>
      <c r="AB42" s="608"/>
      <c r="AC42" s="608"/>
      <c r="AD42" s="608"/>
      <c r="AE42" s="609"/>
      <c r="AF42" s="610">
        <f>SUM(AF43:AL46)</f>
        <v>550</v>
      </c>
      <c r="AG42" s="611"/>
      <c r="AH42" s="611"/>
      <c r="AI42" s="611"/>
      <c r="AJ42" s="611"/>
      <c r="AK42" s="611"/>
      <c r="AL42" s="612"/>
      <c r="AM42" s="591" t="s">
        <v>9</v>
      </c>
      <c r="AN42" s="592"/>
      <c r="AO42" s="592"/>
      <c r="AP42" s="592"/>
      <c r="AQ42" s="592"/>
      <c r="AR42" s="592"/>
      <c r="AS42" s="592"/>
      <c r="AT42" s="593"/>
      <c r="AU42" s="594">
        <f>AY42+BC42+BF42</f>
        <v>116114.63</v>
      </c>
      <c r="AV42" s="595"/>
      <c r="AW42" s="595"/>
      <c r="AX42" s="596"/>
      <c r="AY42" s="594">
        <v>116114.63</v>
      </c>
      <c r="AZ42" s="595"/>
      <c r="BA42" s="595"/>
      <c r="BB42" s="596"/>
      <c r="BC42" s="594"/>
      <c r="BD42" s="595"/>
      <c r="BE42" s="596"/>
      <c r="BF42" s="594"/>
      <c r="BG42" s="595"/>
      <c r="BH42" s="595"/>
      <c r="BI42" s="596"/>
      <c r="BJ42" s="594">
        <f>Y42-AF42-AU42</f>
        <v>0</v>
      </c>
      <c r="BK42" s="595"/>
      <c r="BL42" s="595"/>
      <c r="BM42" s="595"/>
      <c r="BN42" s="595"/>
      <c r="BO42" s="595"/>
      <c r="BP42" s="595"/>
      <c r="BQ42" s="597"/>
      <c r="BR42" s="187" t="str">
        <f t="shared" si="1"/>
        <v>ок</v>
      </c>
    </row>
    <row r="43" spans="1:70" s="194" customFormat="1" x14ac:dyDescent="0.25">
      <c r="A43" s="635"/>
      <c r="B43" s="636"/>
      <c r="C43" s="530"/>
      <c r="D43" s="531"/>
      <c r="E43" s="531"/>
      <c r="F43" s="531"/>
      <c r="G43" s="531"/>
      <c r="H43" s="531"/>
      <c r="I43" s="531"/>
      <c r="J43" s="532"/>
      <c r="K43" s="539"/>
      <c r="L43" s="540"/>
      <c r="M43" s="540"/>
      <c r="N43" s="540"/>
      <c r="O43" s="540"/>
      <c r="P43" s="541"/>
      <c r="Q43" s="548"/>
      <c r="R43" s="549"/>
      <c r="S43" s="549"/>
      <c r="T43" s="549"/>
      <c r="U43" s="549"/>
      <c r="V43" s="549"/>
      <c r="W43" s="549"/>
      <c r="X43" s="550"/>
      <c r="Y43" s="575">
        <v>0</v>
      </c>
      <c r="Z43" s="576"/>
      <c r="AA43" s="576"/>
      <c r="AB43" s="576"/>
      <c r="AC43" s="576"/>
      <c r="AD43" s="576"/>
      <c r="AE43" s="577"/>
      <c r="AF43" s="578">
        <v>0</v>
      </c>
      <c r="AG43" s="579"/>
      <c r="AH43" s="579"/>
      <c r="AI43" s="579"/>
      <c r="AJ43" s="579"/>
      <c r="AK43" s="579"/>
      <c r="AL43" s="580"/>
      <c r="AM43" s="581" t="s">
        <v>17</v>
      </c>
      <c r="AN43" s="582"/>
      <c r="AO43" s="582"/>
      <c r="AP43" s="582"/>
      <c r="AQ43" s="582"/>
      <c r="AR43" s="582"/>
      <c r="AS43" s="582"/>
      <c r="AT43" s="583"/>
      <c r="AU43" s="559">
        <v>0</v>
      </c>
      <c r="AV43" s="560"/>
      <c r="AW43" s="560"/>
      <c r="AX43" s="584"/>
      <c r="AY43" s="556">
        <v>0</v>
      </c>
      <c r="AZ43" s="557"/>
      <c r="BA43" s="557"/>
      <c r="BB43" s="558"/>
      <c r="BC43" s="556">
        <v>0</v>
      </c>
      <c r="BD43" s="557"/>
      <c r="BE43" s="558"/>
      <c r="BF43" s="556">
        <v>0</v>
      </c>
      <c r="BG43" s="557"/>
      <c r="BH43" s="557"/>
      <c r="BI43" s="558"/>
      <c r="BJ43" s="559">
        <v>0</v>
      </c>
      <c r="BK43" s="560"/>
      <c r="BL43" s="560"/>
      <c r="BM43" s="560"/>
      <c r="BN43" s="560"/>
      <c r="BO43" s="560"/>
      <c r="BP43" s="560"/>
      <c r="BQ43" s="561"/>
      <c r="BR43" s="187" t="str">
        <f t="shared" si="1"/>
        <v>ок</v>
      </c>
    </row>
    <row r="44" spans="1:70" s="194" customFormat="1" x14ac:dyDescent="0.25">
      <c r="A44" s="635"/>
      <c r="B44" s="636"/>
      <c r="C44" s="530"/>
      <c r="D44" s="531"/>
      <c r="E44" s="531"/>
      <c r="F44" s="531"/>
      <c r="G44" s="531"/>
      <c r="H44" s="531"/>
      <c r="I44" s="531"/>
      <c r="J44" s="532"/>
      <c r="K44" s="539"/>
      <c r="L44" s="540"/>
      <c r="M44" s="540"/>
      <c r="N44" s="540"/>
      <c r="O44" s="540"/>
      <c r="P44" s="541"/>
      <c r="Q44" s="548"/>
      <c r="R44" s="549"/>
      <c r="S44" s="549"/>
      <c r="T44" s="549"/>
      <c r="U44" s="549"/>
      <c r="V44" s="549"/>
      <c r="W44" s="549"/>
      <c r="X44" s="550"/>
      <c r="Y44" s="575">
        <v>0</v>
      </c>
      <c r="Z44" s="576"/>
      <c r="AA44" s="576"/>
      <c r="AB44" s="576"/>
      <c r="AC44" s="576"/>
      <c r="AD44" s="576"/>
      <c r="AE44" s="577"/>
      <c r="AF44" s="578">
        <v>0</v>
      </c>
      <c r="AG44" s="579"/>
      <c r="AH44" s="579"/>
      <c r="AI44" s="579"/>
      <c r="AJ44" s="579"/>
      <c r="AK44" s="579"/>
      <c r="AL44" s="580"/>
      <c r="AM44" s="581" t="s">
        <v>7</v>
      </c>
      <c r="AN44" s="582"/>
      <c r="AO44" s="582"/>
      <c r="AP44" s="582"/>
      <c r="AQ44" s="582"/>
      <c r="AR44" s="582"/>
      <c r="AS44" s="582"/>
      <c r="AT44" s="583"/>
      <c r="AU44" s="559">
        <v>0</v>
      </c>
      <c r="AV44" s="560"/>
      <c r="AW44" s="560"/>
      <c r="AX44" s="584"/>
      <c r="AY44" s="556">
        <v>0</v>
      </c>
      <c r="AZ44" s="557"/>
      <c r="BA44" s="557"/>
      <c r="BB44" s="558"/>
      <c r="BC44" s="556">
        <v>0</v>
      </c>
      <c r="BD44" s="557"/>
      <c r="BE44" s="558"/>
      <c r="BF44" s="556">
        <v>0</v>
      </c>
      <c r="BG44" s="557"/>
      <c r="BH44" s="557"/>
      <c r="BI44" s="558"/>
      <c r="BJ44" s="559">
        <v>0</v>
      </c>
      <c r="BK44" s="560"/>
      <c r="BL44" s="560"/>
      <c r="BM44" s="560"/>
      <c r="BN44" s="560"/>
      <c r="BO44" s="560"/>
      <c r="BP44" s="560"/>
      <c r="BQ44" s="561"/>
      <c r="BR44" s="187" t="str">
        <f t="shared" si="1"/>
        <v>ок</v>
      </c>
    </row>
    <row r="45" spans="1:70" s="194" customFormat="1" x14ac:dyDescent="0.25">
      <c r="A45" s="635"/>
      <c r="B45" s="636"/>
      <c r="C45" s="530"/>
      <c r="D45" s="531"/>
      <c r="E45" s="531"/>
      <c r="F45" s="531"/>
      <c r="G45" s="531"/>
      <c r="H45" s="531"/>
      <c r="I45" s="531"/>
      <c r="J45" s="532"/>
      <c r="K45" s="539"/>
      <c r="L45" s="540"/>
      <c r="M45" s="540"/>
      <c r="N45" s="540"/>
      <c r="O45" s="540"/>
      <c r="P45" s="541"/>
      <c r="Q45" s="548"/>
      <c r="R45" s="549"/>
      <c r="S45" s="549"/>
      <c r="T45" s="549"/>
      <c r="U45" s="549"/>
      <c r="V45" s="549"/>
      <c r="W45" s="549"/>
      <c r="X45" s="550"/>
      <c r="Y45" s="575">
        <v>116664.63</v>
      </c>
      <c r="Z45" s="576"/>
      <c r="AA45" s="576"/>
      <c r="AB45" s="576"/>
      <c r="AC45" s="576"/>
      <c r="AD45" s="576"/>
      <c r="AE45" s="577"/>
      <c r="AF45" s="578">
        <v>550</v>
      </c>
      <c r="AG45" s="579"/>
      <c r="AH45" s="579"/>
      <c r="AI45" s="579"/>
      <c r="AJ45" s="579"/>
      <c r="AK45" s="579"/>
      <c r="AL45" s="580"/>
      <c r="AM45" s="581" t="s">
        <v>29</v>
      </c>
      <c r="AN45" s="582"/>
      <c r="AO45" s="582"/>
      <c r="AP45" s="582"/>
      <c r="AQ45" s="582"/>
      <c r="AR45" s="582"/>
      <c r="AS45" s="582"/>
      <c r="AT45" s="583"/>
      <c r="AU45" s="559">
        <f>AY45+BC45+BF45</f>
        <v>116114.63</v>
      </c>
      <c r="AV45" s="560"/>
      <c r="AW45" s="560"/>
      <c r="AX45" s="584"/>
      <c r="AY45" s="630">
        <v>116114.63</v>
      </c>
      <c r="AZ45" s="631"/>
      <c r="BA45" s="631"/>
      <c r="BB45" s="632"/>
      <c r="BC45" s="556"/>
      <c r="BD45" s="557"/>
      <c r="BE45" s="558"/>
      <c r="BF45" s="556"/>
      <c r="BG45" s="557"/>
      <c r="BH45" s="557"/>
      <c r="BI45" s="558"/>
      <c r="BJ45" s="559">
        <f>Y45-AF45-AU45</f>
        <v>0</v>
      </c>
      <c r="BK45" s="560"/>
      <c r="BL45" s="560"/>
      <c r="BM45" s="560"/>
      <c r="BN45" s="560"/>
      <c r="BO45" s="560"/>
      <c r="BP45" s="560"/>
      <c r="BQ45" s="561"/>
      <c r="BR45" s="187" t="str">
        <f t="shared" si="1"/>
        <v>ок</v>
      </c>
    </row>
    <row r="46" spans="1:70" s="194" customFormat="1" ht="15.75" thickBot="1" x14ac:dyDescent="0.3">
      <c r="A46" s="637"/>
      <c r="B46" s="638"/>
      <c r="C46" s="533"/>
      <c r="D46" s="534"/>
      <c r="E46" s="534"/>
      <c r="F46" s="534"/>
      <c r="G46" s="534"/>
      <c r="H46" s="534"/>
      <c r="I46" s="534"/>
      <c r="J46" s="535"/>
      <c r="K46" s="542"/>
      <c r="L46" s="543"/>
      <c r="M46" s="543"/>
      <c r="N46" s="543"/>
      <c r="O46" s="543"/>
      <c r="P46" s="544"/>
      <c r="Q46" s="551"/>
      <c r="R46" s="552"/>
      <c r="S46" s="552"/>
      <c r="T46" s="552"/>
      <c r="U46" s="552"/>
      <c r="V46" s="552"/>
      <c r="W46" s="552"/>
      <c r="X46" s="553"/>
      <c r="Y46" s="622">
        <v>0</v>
      </c>
      <c r="Z46" s="623"/>
      <c r="AA46" s="623"/>
      <c r="AB46" s="623"/>
      <c r="AC46" s="623"/>
      <c r="AD46" s="623"/>
      <c r="AE46" s="624"/>
      <c r="AF46" s="619">
        <v>0</v>
      </c>
      <c r="AG46" s="620"/>
      <c r="AH46" s="620"/>
      <c r="AI46" s="620"/>
      <c r="AJ46" s="620"/>
      <c r="AK46" s="620"/>
      <c r="AL46" s="621"/>
      <c r="AM46" s="568" t="s">
        <v>25</v>
      </c>
      <c r="AN46" s="569"/>
      <c r="AO46" s="569"/>
      <c r="AP46" s="569"/>
      <c r="AQ46" s="569"/>
      <c r="AR46" s="569"/>
      <c r="AS46" s="569"/>
      <c r="AT46" s="570"/>
      <c r="AU46" s="622">
        <v>0</v>
      </c>
      <c r="AV46" s="623"/>
      <c r="AW46" s="623"/>
      <c r="AX46" s="624"/>
      <c r="AY46" s="625">
        <v>0</v>
      </c>
      <c r="AZ46" s="626"/>
      <c r="BA46" s="626"/>
      <c r="BB46" s="627"/>
      <c r="BC46" s="625">
        <v>0</v>
      </c>
      <c r="BD46" s="626"/>
      <c r="BE46" s="627"/>
      <c r="BF46" s="625">
        <v>0</v>
      </c>
      <c r="BG46" s="626"/>
      <c r="BH46" s="626"/>
      <c r="BI46" s="627"/>
      <c r="BJ46" s="622">
        <v>0</v>
      </c>
      <c r="BK46" s="623"/>
      <c r="BL46" s="623"/>
      <c r="BM46" s="623"/>
      <c r="BN46" s="623"/>
      <c r="BO46" s="623"/>
      <c r="BP46" s="623"/>
      <c r="BQ46" s="629"/>
      <c r="BR46" s="187" t="str">
        <f t="shared" si="1"/>
        <v>ок</v>
      </c>
    </row>
    <row r="47" spans="1:70" s="194" customFormat="1" ht="22.5" customHeight="1" x14ac:dyDescent="0.25">
      <c r="A47" s="633" t="s">
        <v>483</v>
      </c>
      <c r="B47" s="634"/>
      <c r="C47" s="527" t="s">
        <v>532</v>
      </c>
      <c r="D47" s="528"/>
      <c r="E47" s="528"/>
      <c r="F47" s="528"/>
      <c r="G47" s="528"/>
      <c r="H47" s="528"/>
      <c r="I47" s="528"/>
      <c r="J47" s="529"/>
      <c r="K47" s="536" t="s">
        <v>405</v>
      </c>
      <c r="L47" s="537"/>
      <c r="M47" s="537"/>
      <c r="N47" s="537"/>
      <c r="O47" s="537"/>
      <c r="P47" s="538"/>
      <c r="Q47" s="545" t="s">
        <v>406</v>
      </c>
      <c r="R47" s="546"/>
      <c r="S47" s="546"/>
      <c r="T47" s="546"/>
      <c r="U47" s="546"/>
      <c r="V47" s="546"/>
      <c r="W47" s="546"/>
      <c r="X47" s="547"/>
      <c r="Y47" s="607">
        <f>SUM(Y48:AE51)</f>
        <v>920700</v>
      </c>
      <c r="Z47" s="608"/>
      <c r="AA47" s="608"/>
      <c r="AB47" s="608"/>
      <c r="AC47" s="608"/>
      <c r="AD47" s="608"/>
      <c r="AE47" s="609"/>
      <c r="AF47" s="610">
        <f>SUM(AF48:AL51)</f>
        <v>0</v>
      </c>
      <c r="AG47" s="611"/>
      <c r="AH47" s="611"/>
      <c r="AI47" s="611"/>
      <c r="AJ47" s="611"/>
      <c r="AK47" s="611"/>
      <c r="AL47" s="612"/>
      <c r="AM47" s="591" t="s">
        <v>9</v>
      </c>
      <c r="AN47" s="592"/>
      <c r="AO47" s="592"/>
      <c r="AP47" s="592"/>
      <c r="AQ47" s="592"/>
      <c r="AR47" s="592"/>
      <c r="AS47" s="592"/>
      <c r="AT47" s="593"/>
      <c r="AU47" s="594">
        <f>AY47+BC47+BF47</f>
        <v>920700</v>
      </c>
      <c r="AV47" s="595"/>
      <c r="AW47" s="595"/>
      <c r="AX47" s="596"/>
      <c r="AY47" s="594">
        <f>AY50</f>
        <v>0</v>
      </c>
      <c r="AZ47" s="595"/>
      <c r="BA47" s="595"/>
      <c r="BB47" s="596"/>
      <c r="BC47" s="594">
        <f>BC50</f>
        <v>524700</v>
      </c>
      <c r="BD47" s="595"/>
      <c r="BE47" s="596"/>
      <c r="BF47" s="594">
        <f>BF50</f>
        <v>396000</v>
      </c>
      <c r="BG47" s="595"/>
      <c r="BH47" s="595"/>
      <c r="BI47" s="596"/>
      <c r="BJ47" s="594">
        <f>Y47-AF47-AU47</f>
        <v>0</v>
      </c>
      <c r="BK47" s="595"/>
      <c r="BL47" s="595"/>
      <c r="BM47" s="595"/>
      <c r="BN47" s="595"/>
      <c r="BO47" s="595"/>
      <c r="BP47" s="595"/>
      <c r="BQ47" s="597"/>
      <c r="BR47" s="187" t="str">
        <f t="shared" si="1"/>
        <v>ок</v>
      </c>
    </row>
    <row r="48" spans="1:70" s="194" customFormat="1" ht="22.5" customHeight="1" x14ac:dyDescent="0.25">
      <c r="A48" s="635"/>
      <c r="B48" s="636"/>
      <c r="C48" s="530"/>
      <c r="D48" s="531"/>
      <c r="E48" s="531"/>
      <c r="F48" s="531"/>
      <c r="G48" s="531"/>
      <c r="H48" s="531"/>
      <c r="I48" s="531"/>
      <c r="J48" s="532"/>
      <c r="K48" s="539"/>
      <c r="L48" s="540"/>
      <c r="M48" s="540"/>
      <c r="N48" s="540"/>
      <c r="O48" s="540"/>
      <c r="P48" s="541"/>
      <c r="Q48" s="548"/>
      <c r="R48" s="549"/>
      <c r="S48" s="549"/>
      <c r="T48" s="549"/>
      <c r="U48" s="549"/>
      <c r="V48" s="549"/>
      <c r="W48" s="549"/>
      <c r="X48" s="550"/>
      <c r="Y48" s="575">
        <v>0</v>
      </c>
      <c r="Z48" s="576"/>
      <c r="AA48" s="576"/>
      <c r="AB48" s="576"/>
      <c r="AC48" s="576"/>
      <c r="AD48" s="576"/>
      <c r="AE48" s="577"/>
      <c r="AF48" s="578">
        <v>0</v>
      </c>
      <c r="AG48" s="579"/>
      <c r="AH48" s="579"/>
      <c r="AI48" s="579"/>
      <c r="AJ48" s="579"/>
      <c r="AK48" s="579"/>
      <c r="AL48" s="580"/>
      <c r="AM48" s="581" t="s">
        <v>17</v>
      </c>
      <c r="AN48" s="582"/>
      <c r="AO48" s="582"/>
      <c r="AP48" s="582"/>
      <c r="AQ48" s="582"/>
      <c r="AR48" s="582"/>
      <c r="AS48" s="582"/>
      <c r="AT48" s="583"/>
      <c r="AU48" s="559">
        <v>0</v>
      </c>
      <c r="AV48" s="560"/>
      <c r="AW48" s="560"/>
      <c r="AX48" s="584"/>
      <c r="AY48" s="556">
        <v>0</v>
      </c>
      <c r="AZ48" s="557"/>
      <c r="BA48" s="557"/>
      <c r="BB48" s="558"/>
      <c r="BC48" s="556">
        <v>0</v>
      </c>
      <c r="BD48" s="557"/>
      <c r="BE48" s="558"/>
      <c r="BF48" s="556">
        <v>0</v>
      </c>
      <c r="BG48" s="557"/>
      <c r="BH48" s="557"/>
      <c r="BI48" s="558"/>
      <c r="BJ48" s="559">
        <v>0</v>
      </c>
      <c r="BK48" s="560"/>
      <c r="BL48" s="560"/>
      <c r="BM48" s="560"/>
      <c r="BN48" s="560"/>
      <c r="BO48" s="560"/>
      <c r="BP48" s="560"/>
      <c r="BQ48" s="561"/>
      <c r="BR48" s="187" t="str">
        <f t="shared" si="1"/>
        <v>ок</v>
      </c>
    </row>
    <row r="49" spans="1:70" s="194" customFormat="1" ht="22.5" customHeight="1" x14ac:dyDescent="0.25">
      <c r="A49" s="635"/>
      <c r="B49" s="636"/>
      <c r="C49" s="530"/>
      <c r="D49" s="531"/>
      <c r="E49" s="531"/>
      <c r="F49" s="531"/>
      <c r="G49" s="531"/>
      <c r="H49" s="531"/>
      <c r="I49" s="531"/>
      <c r="J49" s="532"/>
      <c r="K49" s="539"/>
      <c r="L49" s="540"/>
      <c r="M49" s="540"/>
      <c r="N49" s="540"/>
      <c r="O49" s="540"/>
      <c r="P49" s="541"/>
      <c r="Q49" s="548"/>
      <c r="R49" s="549"/>
      <c r="S49" s="549"/>
      <c r="T49" s="549"/>
      <c r="U49" s="549"/>
      <c r="V49" s="549"/>
      <c r="W49" s="549"/>
      <c r="X49" s="550"/>
      <c r="Y49" s="575">
        <v>0</v>
      </c>
      <c r="Z49" s="576"/>
      <c r="AA49" s="576"/>
      <c r="AB49" s="576"/>
      <c r="AC49" s="576"/>
      <c r="AD49" s="576"/>
      <c r="AE49" s="577"/>
      <c r="AF49" s="578">
        <v>0</v>
      </c>
      <c r="AG49" s="579"/>
      <c r="AH49" s="579"/>
      <c r="AI49" s="579"/>
      <c r="AJ49" s="579"/>
      <c r="AK49" s="579"/>
      <c r="AL49" s="580"/>
      <c r="AM49" s="581" t="s">
        <v>7</v>
      </c>
      <c r="AN49" s="582"/>
      <c r="AO49" s="582"/>
      <c r="AP49" s="582"/>
      <c r="AQ49" s="582"/>
      <c r="AR49" s="582"/>
      <c r="AS49" s="582"/>
      <c r="AT49" s="583"/>
      <c r="AU49" s="559">
        <v>0</v>
      </c>
      <c r="AV49" s="560"/>
      <c r="AW49" s="560"/>
      <c r="AX49" s="584"/>
      <c r="AY49" s="556">
        <v>0</v>
      </c>
      <c r="AZ49" s="557"/>
      <c r="BA49" s="557"/>
      <c r="BB49" s="558"/>
      <c r="BC49" s="556">
        <v>0</v>
      </c>
      <c r="BD49" s="557"/>
      <c r="BE49" s="558"/>
      <c r="BF49" s="556">
        <v>0</v>
      </c>
      <c r="BG49" s="557"/>
      <c r="BH49" s="557"/>
      <c r="BI49" s="558"/>
      <c r="BJ49" s="559">
        <v>0</v>
      </c>
      <c r="BK49" s="560"/>
      <c r="BL49" s="560"/>
      <c r="BM49" s="560"/>
      <c r="BN49" s="560"/>
      <c r="BO49" s="560"/>
      <c r="BP49" s="560"/>
      <c r="BQ49" s="561"/>
      <c r="BR49" s="187" t="str">
        <f t="shared" si="1"/>
        <v>ок</v>
      </c>
    </row>
    <row r="50" spans="1:70" s="194" customFormat="1" ht="22.5" customHeight="1" x14ac:dyDescent="0.25">
      <c r="A50" s="635"/>
      <c r="B50" s="636"/>
      <c r="C50" s="530"/>
      <c r="D50" s="531"/>
      <c r="E50" s="531"/>
      <c r="F50" s="531"/>
      <c r="G50" s="531"/>
      <c r="H50" s="531"/>
      <c r="I50" s="531"/>
      <c r="J50" s="532"/>
      <c r="K50" s="539"/>
      <c r="L50" s="540"/>
      <c r="M50" s="540"/>
      <c r="N50" s="540"/>
      <c r="O50" s="540"/>
      <c r="P50" s="541"/>
      <c r="Q50" s="548"/>
      <c r="R50" s="549"/>
      <c r="S50" s="549"/>
      <c r="T50" s="549"/>
      <c r="U50" s="549"/>
      <c r="V50" s="549"/>
      <c r="W50" s="549"/>
      <c r="X50" s="550"/>
      <c r="Y50" s="575">
        <v>920700</v>
      </c>
      <c r="Z50" s="576"/>
      <c r="AA50" s="576"/>
      <c r="AB50" s="576"/>
      <c r="AC50" s="576"/>
      <c r="AD50" s="576"/>
      <c r="AE50" s="577"/>
      <c r="AF50" s="578">
        <v>0</v>
      </c>
      <c r="AG50" s="579"/>
      <c r="AH50" s="579"/>
      <c r="AI50" s="579"/>
      <c r="AJ50" s="579"/>
      <c r="AK50" s="579"/>
      <c r="AL50" s="580"/>
      <c r="AM50" s="581" t="s">
        <v>29</v>
      </c>
      <c r="AN50" s="582"/>
      <c r="AO50" s="582"/>
      <c r="AP50" s="582"/>
      <c r="AQ50" s="582"/>
      <c r="AR50" s="582"/>
      <c r="AS50" s="582"/>
      <c r="AT50" s="583"/>
      <c r="AU50" s="559">
        <f>AY50+BC50+BF50</f>
        <v>920700</v>
      </c>
      <c r="AV50" s="560"/>
      <c r="AW50" s="560"/>
      <c r="AX50" s="584"/>
      <c r="AY50" s="556">
        <v>0</v>
      </c>
      <c r="AZ50" s="557"/>
      <c r="BA50" s="557"/>
      <c r="BB50" s="558"/>
      <c r="BC50" s="630">
        <v>524700</v>
      </c>
      <c r="BD50" s="631"/>
      <c r="BE50" s="632"/>
      <c r="BF50" s="630">
        <v>396000</v>
      </c>
      <c r="BG50" s="631"/>
      <c r="BH50" s="631"/>
      <c r="BI50" s="632"/>
      <c r="BJ50" s="559">
        <f>Y50-AF50-AU50</f>
        <v>0</v>
      </c>
      <c r="BK50" s="560"/>
      <c r="BL50" s="560"/>
      <c r="BM50" s="560"/>
      <c r="BN50" s="560"/>
      <c r="BO50" s="560"/>
      <c r="BP50" s="560"/>
      <c r="BQ50" s="561"/>
      <c r="BR50" s="187" t="str">
        <f t="shared" si="1"/>
        <v>ок</v>
      </c>
    </row>
    <row r="51" spans="1:70" s="194" customFormat="1" ht="22.5" customHeight="1" thickBot="1" x14ac:dyDescent="0.3">
      <c r="A51" s="637"/>
      <c r="B51" s="638"/>
      <c r="C51" s="533"/>
      <c r="D51" s="534"/>
      <c r="E51" s="534"/>
      <c r="F51" s="534"/>
      <c r="G51" s="534"/>
      <c r="H51" s="534"/>
      <c r="I51" s="534"/>
      <c r="J51" s="535"/>
      <c r="K51" s="542"/>
      <c r="L51" s="543"/>
      <c r="M51" s="543"/>
      <c r="N51" s="543"/>
      <c r="O51" s="543"/>
      <c r="P51" s="544"/>
      <c r="Q51" s="551"/>
      <c r="R51" s="552"/>
      <c r="S51" s="552"/>
      <c r="T51" s="552"/>
      <c r="U51" s="552"/>
      <c r="V51" s="552"/>
      <c r="W51" s="552"/>
      <c r="X51" s="553"/>
      <c r="Y51" s="622">
        <v>0</v>
      </c>
      <c r="Z51" s="623"/>
      <c r="AA51" s="623"/>
      <c r="AB51" s="623"/>
      <c r="AC51" s="623"/>
      <c r="AD51" s="623"/>
      <c r="AE51" s="624"/>
      <c r="AF51" s="619">
        <v>0</v>
      </c>
      <c r="AG51" s="620"/>
      <c r="AH51" s="620"/>
      <c r="AI51" s="620"/>
      <c r="AJ51" s="620"/>
      <c r="AK51" s="620"/>
      <c r="AL51" s="621"/>
      <c r="AM51" s="568" t="s">
        <v>25</v>
      </c>
      <c r="AN51" s="569"/>
      <c r="AO51" s="569"/>
      <c r="AP51" s="569"/>
      <c r="AQ51" s="569"/>
      <c r="AR51" s="569"/>
      <c r="AS51" s="569"/>
      <c r="AT51" s="570"/>
      <c r="AU51" s="622">
        <v>0</v>
      </c>
      <c r="AV51" s="623"/>
      <c r="AW51" s="623"/>
      <c r="AX51" s="624"/>
      <c r="AY51" s="625">
        <v>0</v>
      </c>
      <c r="AZ51" s="626"/>
      <c r="BA51" s="626"/>
      <c r="BB51" s="627"/>
      <c r="BC51" s="625">
        <v>0</v>
      </c>
      <c r="BD51" s="626"/>
      <c r="BE51" s="627"/>
      <c r="BF51" s="625">
        <v>0</v>
      </c>
      <c r="BG51" s="626"/>
      <c r="BH51" s="626"/>
      <c r="BI51" s="627"/>
      <c r="BJ51" s="622">
        <v>0</v>
      </c>
      <c r="BK51" s="623"/>
      <c r="BL51" s="623"/>
      <c r="BM51" s="623"/>
      <c r="BN51" s="623"/>
      <c r="BO51" s="623"/>
      <c r="BP51" s="623"/>
      <c r="BQ51" s="629"/>
      <c r="BR51" s="187" t="str">
        <f t="shared" si="1"/>
        <v>ок</v>
      </c>
    </row>
    <row r="52" spans="1:70" s="194" customFormat="1" x14ac:dyDescent="0.25">
      <c r="A52" s="633" t="s">
        <v>484</v>
      </c>
      <c r="B52" s="634"/>
      <c r="C52" s="527" t="s">
        <v>533</v>
      </c>
      <c r="D52" s="528"/>
      <c r="E52" s="528"/>
      <c r="F52" s="528"/>
      <c r="G52" s="528"/>
      <c r="H52" s="528"/>
      <c r="I52" s="528"/>
      <c r="J52" s="529"/>
      <c r="K52" s="536" t="s">
        <v>407</v>
      </c>
      <c r="L52" s="537"/>
      <c r="M52" s="537"/>
      <c r="N52" s="537"/>
      <c r="O52" s="537"/>
      <c r="P52" s="538"/>
      <c r="Q52" s="545" t="s">
        <v>406</v>
      </c>
      <c r="R52" s="546"/>
      <c r="S52" s="546"/>
      <c r="T52" s="546"/>
      <c r="U52" s="546"/>
      <c r="V52" s="546"/>
      <c r="W52" s="546"/>
      <c r="X52" s="547"/>
      <c r="Y52" s="607">
        <f>SUM(Y53:AE56)</f>
        <v>787500</v>
      </c>
      <c r="Z52" s="608"/>
      <c r="AA52" s="608"/>
      <c r="AB52" s="608"/>
      <c r="AC52" s="608"/>
      <c r="AD52" s="608"/>
      <c r="AE52" s="609"/>
      <c r="AF52" s="610">
        <f>SUM(AF53:AL56)</f>
        <v>55125</v>
      </c>
      <c r="AG52" s="611"/>
      <c r="AH52" s="611"/>
      <c r="AI52" s="611"/>
      <c r="AJ52" s="611"/>
      <c r="AK52" s="611"/>
      <c r="AL52" s="612"/>
      <c r="AM52" s="591" t="s">
        <v>9</v>
      </c>
      <c r="AN52" s="592"/>
      <c r="AO52" s="592"/>
      <c r="AP52" s="592"/>
      <c r="AQ52" s="592"/>
      <c r="AR52" s="592"/>
      <c r="AS52" s="592"/>
      <c r="AT52" s="593"/>
      <c r="AU52" s="594">
        <f>AY52+BC52+BF52</f>
        <v>732375</v>
      </c>
      <c r="AV52" s="595"/>
      <c r="AW52" s="595"/>
      <c r="AX52" s="596"/>
      <c r="AY52" s="594">
        <f>AY55</f>
        <v>417375</v>
      </c>
      <c r="AZ52" s="595"/>
      <c r="BA52" s="595"/>
      <c r="BB52" s="596"/>
      <c r="BC52" s="594">
        <f>BC55</f>
        <v>315000</v>
      </c>
      <c r="BD52" s="595"/>
      <c r="BE52" s="596"/>
      <c r="BF52" s="594">
        <f>BF55</f>
        <v>0</v>
      </c>
      <c r="BG52" s="595"/>
      <c r="BH52" s="595"/>
      <c r="BI52" s="596"/>
      <c r="BJ52" s="594">
        <f>BJ55</f>
        <v>0</v>
      </c>
      <c r="BK52" s="595"/>
      <c r="BL52" s="595"/>
      <c r="BM52" s="595"/>
      <c r="BN52" s="595"/>
      <c r="BO52" s="595"/>
      <c r="BP52" s="595"/>
      <c r="BQ52" s="597"/>
      <c r="BR52" s="187" t="str">
        <f t="shared" si="1"/>
        <v>ок</v>
      </c>
    </row>
    <row r="53" spans="1:70" s="194" customFormat="1" x14ac:dyDescent="0.25">
      <c r="A53" s="635"/>
      <c r="B53" s="636"/>
      <c r="C53" s="530"/>
      <c r="D53" s="531"/>
      <c r="E53" s="531"/>
      <c r="F53" s="531"/>
      <c r="G53" s="531"/>
      <c r="H53" s="531"/>
      <c r="I53" s="531"/>
      <c r="J53" s="532"/>
      <c r="K53" s="539"/>
      <c r="L53" s="540"/>
      <c r="M53" s="540"/>
      <c r="N53" s="540"/>
      <c r="O53" s="540"/>
      <c r="P53" s="541"/>
      <c r="Q53" s="548"/>
      <c r="R53" s="549"/>
      <c r="S53" s="549"/>
      <c r="T53" s="549"/>
      <c r="U53" s="549"/>
      <c r="V53" s="549"/>
      <c r="W53" s="549"/>
      <c r="X53" s="550"/>
      <c r="Y53" s="575">
        <v>0</v>
      </c>
      <c r="Z53" s="576"/>
      <c r="AA53" s="576"/>
      <c r="AB53" s="576"/>
      <c r="AC53" s="576"/>
      <c r="AD53" s="576"/>
      <c r="AE53" s="577"/>
      <c r="AF53" s="578">
        <v>0</v>
      </c>
      <c r="AG53" s="579"/>
      <c r="AH53" s="579"/>
      <c r="AI53" s="579"/>
      <c r="AJ53" s="579"/>
      <c r="AK53" s="579"/>
      <c r="AL53" s="580"/>
      <c r="AM53" s="581" t="s">
        <v>17</v>
      </c>
      <c r="AN53" s="582"/>
      <c r="AO53" s="582"/>
      <c r="AP53" s="582"/>
      <c r="AQ53" s="582"/>
      <c r="AR53" s="582"/>
      <c r="AS53" s="582"/>
      <c r="AT53" s="583"/>
      <c r="AU53" s="559">
        <v>0</v>
      </c>
      <c r="AV53" s="560"/>
      <c r="AW53" s="560"/>
      <c r="AX53" s="584"/>
      <c r="AY53" s="556">
        <v>0</v>
      </c>
      <c r="AZ53" s="557"/>
      <c r="BA53" s="557"/>
      <c r="BB53" s="558"/>
      <c r="BC53" s="556">
        <v>0</v>
      </c>
      <c r="BD53" s="557"/>
      <c r="BE53" s="558"/>
      <c r="BF53" s="556">
        <v>0</v>
      </c>
      <c r="BG53" s="557"/>
      <c r="BH53" s="557"/>
      <c r="BI53" s="558"/>
      <c r="BJ53" s="559">
        <v>0</v>
      </c>
      <c r="BK53" s="560"/>
      <c r="BL53" s="560"/>
      <c r="BM53" s="560"/>
      <c r="BN53" s="560"/>
      <c r="BO53" s="560"/>
      <c r="BP53" s="560"/>
      <c r="BQ53" s="561"/>
      <c r="BR53" s="187" t="str">
        <f t="shared" si="1"/>
        <v>ок</v>
      </c>
    </row>
    <row r="54" spans="1:70" s="194" customFormat="1" x14ac:dyDescent="0.25">
      <c r="A54" s="635"/>
      <c r="B54" s="636"/>
      <c r="C54" s="530"/>
      <c r="D54" s="531"/>
      <c r="E54" s="531"/>
      <c r="F54" s="531"/>
      <c r="G54" s="531"/>
      <c r="H54" s="531"/>
      <c r="I54" s="531"/>
      <c r="J54" s="532"/>
      <c r="K54" s="539"/>
      <c r="L54" s="540"/>
      <c r="M54" s="540"/>
      <c r="N54" s="540"/>
      <c r="O54" s="540"/>
      <c r="P54" s="541"/>
      <c r="Q54" s="548"/>
      <c r="R54" s="549"/>
      <c r="S54" s="549"/>
      <c r="T54" s="549"/>
      <c r="U54" s="549"/>
      <c r="V54" s="549"/>
      <c r="W54" s="549"/>
      <c r="X54" s="550"/>
      <c r="Y54" s="575">
        <v>0</v>
      </c>
      <c r="Z54" s="576"/>
      <c r="AA54" s="576"/>
      <c r="AB54" s="576"/>
      <c r="AC54" s="576"/>
      <c r="AD54" s="576"/>
      <c r="AE54" s="577"/>
      <c r="AF54" s="578">
        <v>0</v>
      </c>
      <c r="AG54" s="579"/>
      <c r="AH54" s="579"/>
      <c r="AI54" s="579"/>
      <c r="AJ54" s="579"/>
      <c r="AK54" s="579"/>
      <c r="AL54" s="580"/>
      <c r="AM54" s="581" t="s">
        <v>7</v>
      </c>
      <c r="AN54" s="582"/>
      <c r="AO54" s="582"/>
      <c r="AP54" s="582"/>
      <c r="AQ54" s="582"/>
      <c r="AR54" s="582"/>
      <c r="AS54" s="582"/>
      <c r="AT54" s="583"/>
      <c r="AU54" s="559">
        <v>0</v>
      </c>
      <c r="AV54" s="560"/>
      <c r="AW54" s="560"/>
      <c r="AX54" s="584"/>
      <c r="AY54" s="556">
        <v>0</v>
      </c>
      <c r="AZ54" s="557"/>
      <c r="BA54" s="557"/>
      <c r="BB54" s="558"/>
      <c r="BC54" s="556">
        <v>0</v>
      </c>
      <c r="BD54" s="557"/>
      <c r="BE54" s="558"/>
      <c r="BF54" s="556">
        <v>0</v>
      </c>
      <c r="BG54" s="557"/>
      <c r="BH54" s="557"/>
      <c r="BI54" s="558"/>
      <c r="BJ54" s="559">
        <v>0</v>
      </c>
      <c r="BK54" s="560"/>
      <c r="BL54" s="560"/>
      <c r="BM54" s="560"/>
      <c r="BN54" s="560"/>
      <c r="BO54" s="560"/>
      <c r="BP54" s="560"/>
      <c r="BQ54" s="561"/>
      <c r="BR54" s="187" t="str">
        <f t="shared" si="1"/>
        <v>ок</v>
      </c>
    </row>
    <row r="55" spans="1:70" s="194" customFormat="1" x14ac:dyDescent="0.25">
      <c r="A55" s="635"/>
      <c r="B55" s="636"/>
      <c r="C55" s="530"/>
      <c r="D55" s="531"/>
      <c r="E55" s="531"/>
      <c r="F55" s="531"/>
      <c r="G55" s="531"/>
      <c r="H55" s="531"/>
      <c r="I55" s="531"/>
      <c r="J55" s="532"/>
      <c r="K55" s="539"/>
      <c r="L55" s="540"/>
      <c r="M55" s="540"/>
      <c r="N55" s="540"/>
      <c r="O55" s="540"/>
      <c r="P55" s="541"/>
      <c r="Q55" s="548"/>
      <c r="R55" s="549"/>
      <c r="S55" s="549"/>
      <c r="T55" s="549"/>
      <c r="U55" s="549"/>
      <c r="V55" s="549"/>
      <c r="W55" s="549"/>
      <c r="X55" s="550"/>
      <c r="Y55" s="575">
        <v>787500</v>
      </c>
      <c r="Z55" s="576"/>
      <c r="AA55" s="576"/>
      <c r="AB55" s="576"/>
      <c r="AC55" s="576"/>
      <c r="AD55" s="576"/>
      <c r="AE55" s="577"/>
      <c r="AF55" s="578">
        <v>55125</v>
      </c>
      <c r="AG55" s="579"/>
      <c r="AH55" s="579"/>
      <c r="AI55" s="579"/>
      <c r="AJ55" s="579"/>
      <c r="AK55" s="579"/>
      <c r="AL55" s="580"/>
      <c r="AM55" s="581" t="s">
        <v>29</v>
      </c>
      <c r="AN55" s="582"/>
      <c r="AO55" s="582"/>
      <c r="AP55" s="582"/>
      <c r="AQ55" s="582"/>
      <c r="AR55" s="582"/>
      <c r="AS55" s="582"/>
      <c r="AT55" s="583"/>
      <c r="AU55" s="559">
        <f>AY55+BC55+BF55</f>
        <v>732375</v>
      </c>
      <c r="AV55" s="560"/>
      <c r="AW55" s="560"/>
      <c r="AX55" s="584"/>
      <c r="AY55" s="630">
        <v>417375</v>
      </c>
      <c r="AZ55" s="631"/>
      <c r="BA55" s="631"/>
      <c r="BB55" s="632"/>
      <c r="BC55" s="630">
        <v>315000</v>
      </c>
      <c r="BD55" s="631"/>
      <c r="BE55" s="632"/>
      <c r="BF55" s="630">
        <v>0</v>
      </c>
      <c r="BG55" s="631"/>
      <c r="BH55" s="631"/>
      <c r="BI55" s="632"/>
      <c r="BJ55" s="559">
        <f>Y55-AF55-AU55</f>
        <v>0</v>
      </c>
      <c r="BK55" s="560"/>
      <c r="BL55" s="560"/>
      <c r="BM55" s="560"/>
      <c r="BN55" s="560"/>
      <c r="BO55" s="560"/>
      <c r="BP55" s="560"/>
      <c r="BQ55" s="561"/>
      <c r="BR55" s="187" t="str">
        <f t="shared" si="1"/>
        <v>ок</v>
      </c>
    </row>
    <row r="56" spans="1:70" s="194" customFormat="1" ht="15.75" thickBot="1" x14ac:dyDescent="0.3">
      <c r="A56" s="637"/>
      <c r="B56" s="638"/>
      <c r="C56" s="533"/>
      <c r="D56" s="534"/>
      <c r="E56" s="534"/>
      <c r="F56" s="534"/>
      <c r="G56" s="534"/>
      <c r="H56" s="534"/>
      <c r="I56" s="534"/>
      <c r="J56" s="535"/>
      <c r="K56" s="542"/>
      <c r="L56" s="543"/>
      <c r="M56" s="543"/>
      <c r="N56" s="543"/>
      <c r="O56" s="543"/>
      <c r="P56" s="544"/>
      <c r="Q56" s="551"/>
      <c r="R56" s="552"/>
      <c r="S56" s="552"/>
      <c r="T56" s="552"/>
      <c r="U56" s="552"/>
      <c r="V56" s="552"/>
      <c r="W56" s="552"/>
      <c r="X56" s="553"/>
      <c r="Y56" s="622">
        <v>0</v>
      </c>
      <c r="Z56" s="623"/>
      <c r="AA56" s="623"/>
      <c r="AB56" s="623"/>
      <c r="AC56" s="623"/>
      <c r="AD56" s="623"/>
      <c r="AE56" s="624"/>
      <c r="AF56" s="619">
        <v>0</v>
      </c>
      <c r="AG56" s="620"/>
      <c r="AH56" s="620"/>
      <c r="AI56" s="620"/>
      <c r="AJ56" s="620"/>
      <c r="AK56" s="620"/>
      <c r="AL56" s="621"/>
      <c r="AM56" s="568" t="s">
        <v>25</v>
      </c>
      <c r="AN56" s="569"/>
      <c r="AO56" s="569"/>
      <c r="AP56" s="569"/>
      <c r="AQ56" s="569"/>
      <c r="AR56" s="569"/>
      <c r="AS56" s="569"/>
      <c r="AT56" s="570"/>
      <c r="AU56" s="622">
        <v>0</v>
      </c>
      <c r="AV56" s="623"/>
      <c r="AW56" s="623"/>
      <c r="AX56" s="624"/>
      <c r="AY56" s="642">
        <v>0</v>
      </c>
      <c r="AZ56" s="643"/>
      <c r="BA56" s="643"/>
      <c r="BB56" s="644"/>
      <c r="BC56" s="642">
        <v>0</v>
      </c>
      <c r="BD56" s="643"/>
      <c r="BE56" s="644"/>
      <c r="BF56" s="642">
        <v>0</v>
      </c>
      <c r="BG56" s="643"/>
      <c r="BH56" s="643"/>
      <c r="BI56" s="644"/>
      <c r="BJ56" s="622">
        <v>0</v>
      </c>
      <c r="BK56" s="623"/>
      <c r="BL56" s="623"/>
      <c r="BM56" s="623"/>
      <c r="BN56" s="623"/>
      <c r="BO56" s="623"/>
      <c r="BP56" s="623"/>
      <c r="BQ56" s="629"/>
      <c r="BR56" s="187" t="str">
        <f t="shared" si="1"/>
        <v>ок</v>
      </c>
    </row>
    <row r="57" spans="1:70" s="194" customFormat="1" x14ac:dyDescent="0.25">
      <c r="A57" s="633" t="s">
        <v>485</v>
      </c>
      <c r="B57" s="634"/>
      <c r="C57" s="527" t="s">
        <v>534</v>
      </c>
      <c r="D57" s="528"/>
      <c r="E57" s="528"/>
      <c r="F57" s="528"/>
      <c r="G57" s="528"/>
      <c r="H57" s="528"/>
      <c r="I57" s="528"/>
      <c r="J57" s="529"/>
      <c r="K57" s="536" t="s">
        <v>408</v>
      </c>
      <c r="L57" s="537"/>
      <c r="M57" s="537"/>
      <c r="N57" s="537"/>
      <c r="O57" s="537"/>
      <c r="P57" s="538"/>
      <c r="Q57" s="545" t="s">
        <v>409</v>
      </c>
      <c r="R57" s="546"/>
      <c r="S57" s="546"/>
      <c r="T57" s="546"/>
      <c r="U57" s="546"/>
      <c r="V57" s="546"/>
      <c r="W57" s="546"/>
      <c r="X57" s="547"/>
      <c r="Y57" s="607">
        <f>SUM(Y58:AE61)</f>
        <v>825000</v>
      </c>
      <c r="Z57" s="608"/>
      <c r="AA57" s="608"/>
      <c r="AB57" s="608"/>
      <c r="AC57" s="608"/>
      <c r="AD57" s="608"/>
      <c r="AE57" s="609"/>
      <c r="AF57" s="610">
        <f>SUM(AF58:AL61)</f>
        <v>0</v>
      </c>
      <c r="AG57" s="611"/>
      <c r="AH57" s="611"/>
      <c r="AI57" s="611"/>
      <c r="AJ57" s="611"/>
      <c r="AK57" s="611"/>
      <c r="AL57" s="612"/>
      <c r="AM57" s="591" t="s">
        <v>9</v>
      </c>
      <c r="AN57" s="592"/>
      <c r="AO57" s="592"/>
      <c r="AP57" s="592"/>
      <c r="AQ57" s="592"/>
      <c r="AR57" s="592"/>
      <c r="AS57" s="592"/>
      <c r="AT57" s="593"/>
      <c r="AU57" s="594">
        <f>AU60</f>
        <v>825000</v>
      </c>
      <c r="AV57" s="595"/>
      <c r="AW57" s="595"/>
      <c r="AX57" s="596"/>
      <c r="AY57" s="639">
        <f>AY60</f>
        <v>0</v>
      </c>
      <c r="AZ57" s="640"/>
      <c r="BA57" s="640"/>
      <c r="BB57" s="641"/>
      <c r="BC57" s="639">
        <f>BC60</f>
        <v>495000</v>
      </c>
      <c r="BD57" s="640"/>
      <c r="BE57" s="641"/>
      <c r="BF57" s="639">
        <f>BF60</f>
        <v>330000</v>
      </c>
      <c r="BG57" s="640"/>
      <c r="BH57" s="640"/>
      <c r="BI57" s="641"/>
      <c r="BJ57" s="594">
        <f>BJ60</f>
        <v>0</v>
      </c>
      <c r="BK57" s="595"/>
      <c r="BL57" s="595"/>
      <c r="BM57" s="595"/>
      <c r="BN57" s="595"/>
      <c r="BO57" s="595"/>
      <c r="BP57" s="595"/>
      <c r="BQ57" s="597"/>
      <c r="BR57" s="187" t="str">
        <f t="shared" si="1"/>
        <v>ок</v>
      </c>
    </row>
    <row r="58" spans="1:70" s="194" customFormat="1" x14ac:dyDescent="0.25">
      <c r="A58" s="635"/>
      <c r="B58" s="636"/>
      <c r="C58" s="530"/>
      <c r="D58" s="531"/>
      <c r="E58" s="531"/>
      <c r="F58" s="531"/>
      <c r="G58" s="531"/>
      <c r="H58" s="531"/>
      <c r="I58" s="531"/>
      <c r="J58" s="532"/>
      <c r="K58" s="539"/>
      <c r="L58" s="540"/>
      <c r="M58" s="540"/>
      <c r="N58" s="540"/>
      <c r="O58" s="540"/>
      <c r="P58" s="541"/>
      <c r="Q58" s="548"/>
      <c r="R58" s="549"/>
      <c r="S58" s="549"/>
      <c r="T58" s="549"/>
      <c r="U58" s="549"/>
      <c r="V58" s="549"/>
      <c r="W58" s="549"/>
      <c r="X58" s="550"/>
      <c r="Y58" s="575">
        <v>0</v>
      </c>
      <c r="Z58" s="576"/>
      <c r="AA58" s="576"/>
      <c r="AB58" s="576"/>
      <c r="AC58" s="576"/>
      <c r="AD58" s="576"/>
      <c r="AE58" s="577"/>
      <c r="AF58" s="578">
        <v>0</v>
      </c>
      <c r="AG58" s="579"/>
      <c r="AH58" s="579"/>
      <c r="AI58" s="579"/>
      <c r="AJ58" s="579"/>
      <c r="AK58" s="579"/>
      <c r="AL58" s="580"/>
      <c r="AM58" s="581" t="s">
        <v>17</v>
      </c>
      <c r="AN58" s="582"/>
      <c r="AO58" s="582"/>
      <c r="AP58" s="582"/>
      <c r="AQ58" s="582"/>
      <c r="AR58" s="582"/>
      <c r="AS58" s="582"/>
      <c r="AT58" s="583"/>
      <c r="AU58" s="559">
        <v>0</v>
      </c>
      <c r="AV58" s="560"/>
      <c r="AW58" s="560"/>
      <c r="AX58" s="584"/>
      <c r="AY58" s="630">
        <v>0</v>
      </c>
      <c r="AZ58" s="631"/>
      <c r="BA58" s="631"/>
      <c r="BB58" s="632"/>
      <c r="BC58" s="630">
        <v>0</v>
      </c>
      <c r="BD58" s="631"/>
      <c r="BE58" s="632"/>
      <c r="BF58" s="630">
        <v>0</v>
      </c>
      <c r="BG58" s="631"/>
      <c r="BH58" s="631"/>
      <c r="BI58" s="632"/>
      <c r="BJ58" s="559">
        <v>0</v>
      </c>
      <c r="BK58" s="560"/>
      <c r="BL58" s="560"/>
      <c r="BM58" s="560"/>
      <c r="BN58" s="560"/>
      <c r="BO58" s="560"/>
      <c r="BP58" s="560"/>
      <c r="BQ58" s="561"/>
      <c r="BR58" s="187" t="str">
        <f t="shared" si="1"/>
        <v>ок</v>
      </c>
    </row>
    <row r="59" spans="1:70" s="194" customFormat="1" x14ac:dyDescent="0.25">
      <c r="A59" s="635"/>
      <c r="B59" s="636"/>
      <c r="C59" s="530"/>
      <c r="D59" s="531"/>
      <c r="E59" s="531"/>
      <c r="F59" s="531"/>
      <c r="G59" s="531"/>
      <c r="H59" s="531"/>
      <c r="I59" s="531"/>
      <c r="J59" s="532"/>
      <c r="K59" s="539"/>
      <c r="L59" s="540"/>
      <c r="M59" s="540"/>
      <c r="N59" s="540"/>
      <c r="O59" s="540"/>
      <c r="P59" s="541"/>
      <c r="Q59" s="548"/>
      <c r="R59" s="549"/>
      <c r="S59" s="549"/>
      <c r="T59" s="549"/>
      <c r="U59" s="549"/>
      <c r="V59" s="549"/>
      <c r="W59" s="549"/>
      <c r="X59" s="550"/>
      <c r="Y59" s="575">
        <v>0</v>
      </c>
      <c r="Z59" s="576"/>
      <c r="AA59" s="576"/>
      <c r="AB59" s="576"/>
      <c r="AC59" s="576"/>
      <c r="AD59" s="576"/>
      <c r="AE59" s="577"/>
      <c r="AF59" s="578">
        <v>0</v>
      </c>
      <c r="AG59" s="579"/>
      <c r="AH59" s="579"/>
      <c r="AI59" s="579"/>
      <c r="AJ59" s="579"/>
      <c r="AK59" s="579"/>
      <c r="AL59" s="580"/>
      <c r="AM59" s="581" t="s">
        <v>7</v>
      </c>
      <c r="AN59" s="582"/>
      <c r="AO59" s="582"/>
      <c r="AP59" s="582"/>
      <c r="AQ59" s="582"/>
      <c r="AR59" s="582"/>
      <c r="AS59" s="582"/>
      <c r="AT59" s="583"/>
      <c r="AU59" s="559">
        <v>0</v>
      </c>
      <c r="AV59" s="560"/>
      <c r="AW59" s="560"/>
      <c r="AX59" s="584"/>
      <c r="AY59" s="630">
        <v>0</v>
      </c>
      <c r="AZ59" s="631"/>
      <c r="BA59" s="631"/>
      <c r="BB59" s="632"/>
      <c r="BC59" s="630">
        <v>0</v>
      </c>
      <c r="BD59" s="631"/>
      <c r="BE59" s="632"/>
      <c r="BF59" s="630">
        <v>0</v>
      </c>
      <c r="BG59" s="631"/>
      <c r="BH59" s="631"/>
      <c r="BI59" s="632"/>
      <c r="BJ59" s="559">
        <v>0</v>
      </c>
      <c r="BK59" s="560"/>
      <c r="BL59" s="560"/>
      <c r="BM59" s="560"/>
      <c r="BN59" s="560"/>
      <c r="BO59" s="560"/>
      <c r="BP59" s="560"/>
      <c r="BQ59" s="561"/>
      <c r="BR59" s="187" t="str">
        <f t="shared" si="1"/>
        <v>ок</v>
      </c>
    </row>
    <row r="60" spans="1:70" s="194" customFormat="1" x14ac:dyDescent="0.25">
      <c r="A60" s="635"/>
      <c r="B60" s="636"/>
      <c r="C60" s="530"/>
      <c r="D60" s="531"/>
      <c r="E60" s="531"/>
      <c r="F60" s="531"/>
      <c r="G60" s="531"/>
      <c r="H60" s="531"/>
      <c r="I60" s="531"/>
      <c r="J60" s="532"/>
      <c r="K60" s="539"/>
      <c r="L60" s="540"/>
      <c r="M60" s="540"/>
      <c r="N60" s="540"/>
      <c r="O60" s="540"/>
      <c r="P60" s="541"/>
      <c r="Q60" s="548"/>
      <c r="R60" s="549"/>
      <c r="S60" s="549"/>
      <c r="T60" s="549"/>
      <c r="U60" s="549"/>
      <c r="V60" s="549"/>
      <c r="W60" s="549"/>
      <c r="X60" s="550"/>
      <c r="Y60" s="575">
        <v>825000</v>
      </c>
      <c r="Z60" s="576"/>
      <c r="AA60" s="576"/>
      <c r="AB60" s="576"/>
      <c r="AC60" s="576"/>
      <c r="AD60" s="576"/>
      <c r="AE60" s="577"/>
      <c r="AF60" s="578">
        <v>0</v>
      </c>
      <c r="AG60" s="579"/>
      <c r="AH60" s="579"/>
      <c r="AI60" s="579"/>
      <c r="AJ60" s="579"/>
      <c r="AK60" s="579"/>
      <c r="AL60" s="580"/>
      <c r="AM60" s="581" t="s">
        <v>29</v>
      </c>
      <c r="AN60" s="582"/>
      <c r="AO60" s="582"/>
      <c r="AP60" s="582"/>
      <c r="AQ60" s="582"/>
      <c r="AR60" s="582"/>
      <c r="AS60" s="582"/>
      <c r="AT60" s="583"/>
      <c r="AU60" s="559">
        <f>AY60+BC60+BF60</f>
        <v>825000</v>
      </c>
      <c r="AV60" s="560"/>
      <c r="AW60" s="560"/>
      <c r="AX60" s="584"/>
      <c r="AY60" s="630">
        <v>0</v>
      </c>
      <c r="AZ60" s="631"/>
      <c r="BA60" s="631"/>
      <c r="BB60" s="632"/>
      <c r="BC60" s="630">
        <v>495000</v>
      </c>
      <c r="BD60" s="631"/>
      <c r="BE60" s="632"/>
      <c r="BF60" s="630">
        <v>330000</v>
      </c>
      <c r="BG60" s="631"/>
      <c r="BH60" s="631"/>
      <c r="BI60" s="632"/>
      <c r="BJ60" s="559">
        <f>Y60-AF60-AU60</f>
        <v>0</v>
      </c>
      <c r="BK60" s="560"/>
      <c r="BL60" s="560"/>
      <c r="BM60" s="560"/>
      <c r="BN60" s="560"/>
      <c r="BO60" s="560"/>
      <c r="BP60" s="560"/>
      <c r="BQ60" s="561"/>
      <c r="BR60" s="187" t="str">
        <f t="shared" si="1"/>
        <v>ок</v>
      </c>
    </row>
    <row r="61" spans="1:70" s="194" customFormat="1" ht="15.75" thickBot="1" x14ac:dyDescent="0.3">
      <c r="A61" s="637"/>
      <c r="B61" s="638"/>
      <c r="C61" s="533"/>
      <c r="D61" s="534"/>
      <c r="E61" s="534"/>
      <c r="F61" s="534"/>
      <c r="G61" s="534"/>
      <c r="H61" s="534"/>
      <c r="I61" s="534"/>
      <c r="J61" s="535"/>
      <c r="K61" s="542"/>
      <c r="L61" s="543"/>
      <c r="M61" s="543"/>
      <c r="N61" s="543"/>
      <c r="O61" s="543"/>
      <c r="P61" s="544"/>
      <c r="Q61" s="551"/>
      <c r="R61" s="552"/>
      <c r="S61" s="552"/>
      <c r="T61" s="552"/>
      <c r="U61" s="552"/>
      <c r="V61" s="552"/>
      <c r="W61" s="552"/>
      <c r="X61" s="553"/>
      <c r="Y61" s="622">
        <v>0</v>
      </c>
      <c r="Z61" s="623"/>
      <c r="AA61" s="623"/>
      <c r="AB61" s="623"/>
      <c r="AC61" s="623"/>
      <c r="AD61" s="623"/>
      <c r="AE61" s="624"/>
      <c r="AF61" s="619">
        <v>0</v>
      </c>
      <c r="AG61" s="620"/>
      <c r="AH61" s="620"/>
      <c r="AI61" s="620"/>
      <c r="AJ61" s="620"/>
      <c r="AK61" s="620"/>
      <c r="AL61" s="621"/>
      <c r="AM61" s="568" t="s">
        <v>25</v>
      </c>
      <c r="AN61" s="569"/>
      <c r="AO61" s="569"/>
      <c r="AP61" s="569"/>
      <c r="AQ61" s="569"/>
      <c r="AR61" s="569"/>
      <c r="AS61" s="569"/>
      <c r="AT61" s="570"/>
      <c r="AU61" s="622">
        <v>0</v>
      </c>
      <c r="AV61" s="623"/>
      <c r="AW61" s="623"/>
      <c r="AX61" s="624"/>
      <c r="AY61" s="642">
        <v>0</v>
      </c>
      <c r="AZ61" s="643"/>
      <c r="BA61" s="643"/>
      <c r="BB61" s="644"/>
      <c r="BC61" s="642">
        <v>0</v>
      </c>
      <c r="BD61" s="643"/>
      <c r="BE61" s="644"/>
      <c r="BF61" s="642">
        <v>0</v>
      </c>
      <c r="BG61" s="643"/>
      <c r="BH61" s="643"/>
      <c r="BI61" s="644"/>
      <c r="BJ61" s="622">
        <v>0</v>
      </c>
      <c r="BK61" s="623"/>
      <c r="BL61" s="623"/>
      <c r="BM61" s="623"/>
      <c r="BN61" s="623"/>
      <c r="BO61" s="623"/>
      <c r="BP61" s="623"/>
      <c r="BQ61" s="629"/>
      <c r="BR61" s="187" t="str">
        <f t="shared" si="1"/>
        <v>ок</v>
      </c>
    </row>
    <row r="62" spans="1:70" s="194" customFormat="1" x14ac:dyDescent="0.25">
      <c r="A62" s="633" t="s">
        <v>486</v>
      </c>
      <c r="B62" s="634"/>
      <c r="C62" s="527" t="s">
        <v>535</v>
      </c>
      <c r="D62" s="528"/>
      <c r="E62" s="528"/>
      <c r="F62" s="528"/>
      <c r="G62" s="528"/>
      <c r="H62" s="528"/>
      <c r="I62" s="528"/>
      <c r="J62" s="529"/>
      <c r="K62" s="536" t="s">
        <v>410</v>
      </c>
      <c r="L62" s="537"/>
      <c r="M62" s="537"/>
      <c r="N62" s="537"/>
      <c r="O62" s="537"/>
      <c r="P62" s="538"/>
      <c r="Q62" s="545" t="s">
        <v>411</v>
      </c>
      <c r="R62" s="546"/>
      <c r="S62" s="546"/>
      <c r="T62" s="546"/>
      <c r="U62" s="546"/>
      <c r="V62" s="546"/>
      <c r="W62" s="546"/>
      <c r="X62" s="547"/>
      <c r="Y62" s="607">
        <f>SUM(Y63:AE66)</f>
        <v>138600</v>
      </c>
      <c r="Z62" s="608"/>
      <c r="AA62" s="608"/>
      <c r="AB62" s="608"/>
      <c r="AC62" s="608"/>
      <c r="AD62" s="608"/>
      <c r="AE62" s="609"/>
      <c r="AF62" s="610">
        <f>SUM(AF63:AL66)</f>
        <v>0</v>
      </c>
      <c r="AG62" s="611"/>
      <c r="AH62" s="611"/>
      <c r="AI62" s="611"/>
      <c r="AJ62" s="611"/>
      <c r="AK62" s="611"/>
      <c r="AL62" s="612"/>
      <c r="AM62" s="591" t="s">
        <v>9</v>
      </c>
      <c r="AN62" s="592"/>
      <c r="AO62" s="592"/>
      <c r="AP62" s="592"/>
      <c r="AQ62" s="592"/>
      <c r="AR62" s="592"/>
      <c r="AS62" s="592"/>
      <c r="AT62" s="593"/>
      <c r="AU62" s="594">
        <f>AU65</f>
        <v>83160</v>
      </c>
      <c r="AV62" s="595"/>
      <c r="AW62" s="595"/>
      <c r="AX62" s="596"/>
      <c r="AY62" s="639">
        <f>AY65</f>
        <v>0</v>
      </c>
      <c r="AZ62" s="640"/>
      <c r="BA62" s="640"/>
      <c r="BB62" s="641"/>
      <c r="BC62" s="639">
        <f>BC65</f>
        <v>0</v>
      </c>
      <c r="BD62" s="640"/>
      <c r="BE62" s="641"/>
      <c r="BF62" s="639">
        <f>BF65</f>
        <v>83160</v>
      </c>
      <c r="BG62" s="640"/>
      <c r="BH62" s="640"/>
      <c r="BI62" s="641"/>
      <c r="BJ62" s="594">
        <f>BJ65</f>
        <v>55440</v>
      </c>
      <c r="BK62" s="595"/>
      <c r="BL62" s="595"/>
      <c r="BM62" s="595"/>
      <c r="BN62" s="595"/>
      <c r="BO62" s="595"/>
      <c r="BP62" s="595"/>
      <c r="BQ62" s="597"/>
      <c r="BR62" s="187" t="str">
        <f t="shared" si="1"/>
        <v>ок</v>
      </c>
    </row>
    <row r="63" spans="1:70" s="194" customFormat="1" x14ac:dyDescent="0.25">
      <c r="A63" s="635"/>
      <c r="B63" s="636"/>
      <c r="C63" s="530"/>
      <c r="D63" s="531"/>
      <c r="E63" s="531"/>
      <c r="F63" s="531"/>
      <c r="G63" s="531"/>
      <c r="H63" s="531"/>
      <c r="I63" s="531"/>
      <c r="J63" s="532"/>
      <c r="K63" s="539"/>
      <c r="L63" s="540"/>
      <c r="M63" s="540"/>
      <c r="N63" s="540"/>
      <c r="O63" s="540"/>
      <c r="P63" s="541"/>
      <c r="Q63" s="548"/>
      <c r="R63" s="549"/>
      <c r="S63" s="549"/>
      <c r="T63" s="549"/>
      <c r="U63" s="549"/>
      <c r="V63" s="549"/>
      <c r="W63" s="549"/>
      <c r="X63" s="550"/>
      <c r="Y63" s="575">
        <v>0</v>
      </c>
      <c r="Z63" s="576"/>
      <c r="AA63" s="576"/>
      <c r="AB63" s="576"/>
      <c r="AC63" s="576"/>
      <c r="AD63" s="576"/>
      <c r="AE63" s="577"/>
      <c r="AF63" s="578">
        <v>0</v>
      </c>
      <c r="AG63" s="579"/>
      <c r="AH63" s="579"/>
      <c r="AI63" s="579"/>
      <c r="AJ63" s="579"/>
      <c r="AK63" s="579"/>
      <c r="AL63" s="580"/>
      <c r="AM63" s="581" t="s">
        <v>17</v>
      </c>
      <c r="AN63" s="582"/>
      <c r="AO63" s="582"/>
      <c r="AP63" s="582"/>
      <c r="AQ63" s="582"/>
      <c r="AR63" s="582"/>
      <c r="AS63" s="582"/>
      <c r="AT63" s="583"/>
      <c r="AU63" s="559">
        <v>0</v>
      </c>
      <c r="AV63" s="560"/>
      <c r="AW63" s="560"/>
      <c r="AX63" s="584"/>
      <c r="AY63" s="630">
        <v>0</v>
      </c>
      <c r="AZ63" s="631"/>
      <c r="BA63" s="631"/>
      <c r="BB63" s="632"/>
      <c r="BC63" s="630">
        <v>0</v>
      </c>
      <c r="BD63" s="631"/>
      <c r="BE63" s="632"/>
      <c r="BF63" s="630">
        <v>0</v>
      </c>
      <c r="BG63" s="631"/>
      <c r="BH63" s="631"/>
      <c r="BI63" s="632"/>
      <c r="BJ63" s="559">
        <v>0</v>
      </c>
      <c r="BK63" s="560"/>
      <c r="BL63" s="560"/>
      <c r="BM63" s="560"/>
      <c r="BN63" s="560"/>
      <c r="BO63" s="560"/>
      <c r="BP63" s="560"/>
      <c r="BQ63" s="561"/>
      <c r="BR63" s="187" t="str">
        <f t="shared" si="1"/>
        <v>ок</v>
      </c>
    </row>
    <row r="64" spans="1:70" s="194" customFormat="1" x14ac:dyDescent="0.25">
      <c r="A64" s="635"/>
      <c r="B64" s="636"/>
      <c r="C64" s="530"/>
      <c r="D64" s="531"/>
      <c r="E64" s="531"/>
      <c r="F64" s="531"/>
      <c r="G64" s="531"/>
      <c r="H64" s="531"/>
      <c r="I64" s="531"/>
      <c r="J64" s="532"/>
      <c r="K64" s="539"/>
      <c r="L64" s="540"/>
      <c r="M64" s="540"/>
      <c r="N64" s="540"/>
      <c r="O64" s="540"/>
      <c r="P64" s="541"/>
      <c r="Q64" s="548"/>
      <c r="R64" s="549"/>
      <c r="S64" s="549"/>
      <c r="T64" s="549"/>
      <c r="U64" s="549"/>
      <c r="V64" s="549"/>
      <c r="W64" s="549"/>
      <c r="X64" s="550"/>
      <c r="Y64" s="575">
        <v>0</v>
      </c>
      <c r="Z64" s="576"/>
      <c r="AA64" s="576"/>
      <c r="AB64" s="576"/>
      <c r="AC64" s="576"/>
      <c r="AD64" s="576"/>
      <c r="AE64" s="577"/>
      <c r="AF64" s="578">
        <v>0</v>
      </c>
      <c r="AG64" s="579"/>
      <c r="AH64" s="579"/>
      <c r="AI64" s="579"/>
      <c r="AJ64" s="579"/>
      <c r="AK64" s="579"/>
      <c r="AL64" s="580"/>
      <c r="AM64" s="581" t="s">
        <v>7</v>
      </c>
      <c r="AN64" s="582"/>
      <c r="AO64" s="582"/>
      <c r="AP64" s="582"/>
      <c r="AQ64" s="582"/>
      <c r="AR64" s="582"/>
      <c r="AS64" s="582"/>
      <c r="AT64" s="583"/>
      <c r="AU64" s="559">
        <v>0</v>
      </c>
      <c r="AV64" s="560"/>
      <c r="AW64" s="560"/>
      <c r="AX64" s="584"/>
      <c r="AY64" s="630">
        <v>0</v>
      </c>
      <c r="AZ64" s="631"/>
      <c r="BA64" s="631"/>
      <c r="BB64" s="632"/>
      <c r="BC64" s="630">
        <v>0</v>
      </c>
      <c r="BD64" s="631"/>
      <c r="BE64" s="632"/>
      <c r="BF64" s="630">
        <v>0</v>
      </c>
      <c r="BG64" s="631"/>
      <c r="BH64" s="631"/>
      <c r="BI64" s="632"/>
      <c r="BJ64" s="559">
        <v>0</v>
      </c>
      <c r="BK64" s="560"/>
      <c r="BL64" s="560"/>
      <c r="BM64" s="560"/>
      <c r="BN64" s="560"/>
      <c r="BO64" s="560"/>
      <c r="BP64" s="560"/>
      <c r="BQ64" s="561"/>
      <c r="BR64" s="187" t="str">
        <f t="shared" si="1"/>
        <v>ок</v>
      </c>
    </row>
    <row r="65" spans="1:70" s="194" customFormat="1" x14ac:dyDescent="0.25">
      <c r="A65" s="635"/>
      <c r="B65" s="636"/>
      <c r="C65" s="530"/>
      <c r="D65" s="531"/>
      <c r="E65" s="531"/>
      <c r="F65" s="531"/>
      <c r="G65" s="531"/>
      <c r="H65" s="531"/>
      <c r="I65" s="531"/>
      <c r="J65" s="532"/>
      <c r="K65" s="539"/>
      <c r="L65" s="540"/>
      <c r="M65" s="540"/>
      <c r="N65" s="540"/>
      <c r="O65" s="540"/>
      <c r="P65" s="541"/>
      <c r="Q65" s="548"/>
      <c r="R65" s="549"/>
      <c r="S65" s="549"/>
      <c r="T65" s="549"/>
      <c r="U65" s="549"/>
      <c r="V65" s="549"/>
      <c r="W65" s="549"/>
      <c r="X65" s="550"/>
      <c r="Y65" s="575">
        <v>138600</v>
      </c>
      <c r="Z65" s="576"/>
      <c r="AA65" s="576"/>
      <c r="AB65" s="576"/>
      <c r="AC65" s="576"/>
      <c r="AD65" s="576"/>
      <c r="AE65" s="577"/>
      <c r="AF65" s="578">
        <v>0</v>
      </c>
      <c r="AG65" s="579"/>
      <c r="AH65" s="579"/>
      <c r="AI65" s="579"/>
      <c r="AJ65" s="579"/>
      <c r="AK65" s="579"/>
      <c r="AL65" s="580"/>
      <c r="AM65" s="581" t="s">
        <v>29</v>
      </c>
      <c r="AN65" s="582"/>
      <c r="AO65" s="582"/>
      <c r="AP65" s="582"/>
      <c r="AQ65" s="582"/>
      <c r="AR65" s="582"/>
      <c r="AS65" s="582"/>
      <c r="AT65" s="583"/>
      <c r="AU65" s="559">
        <f>AY65+BC65+BF65</f>
        <v>83160</v>
      </c>
      <c r="AV65" s="560"/>
      <c r="AW65" s="560"/>
      <c r="AX65" s="584"/>
      <c r="AY65" s="630">
        <v>0</v>
      </c>
      <c r="AZ65" s="631"/>
      <c r="BA65" s="631"/>
      <c r="BB65" s="632"/>
      <c r="BC65" s="630">
        <v>0</v>
      </c>
      <c r="BD65" s="631"/>
      <c r="BE65" s="632"/>
      <c r="BF65" s="630">
        <v>83160</v>
      </c>
      <c r="BG65" s="631"/>
      <c r="BH65" s="631"/>
      <c r="BI65" s="632"/>
      <c r="BJ65" s="559">
        <f>Y65-AF65-AU65</f>
        <v>55440</v>
      </c>
      <c r="BK65" s="560"/>
      <c r="BL65" s="560"/>
      <c r="BM65" s="560"/>
      <c r="BN65" s="560"/>
      <c r="BO65" s="560"/>
      <c r="BP65" s="560"/>
      <c r="BQ65" s="561"/>
      <c r="BR65" s="187" t="str">
        <f t="shared" si="1"/>
        <v>ок</v>
      </c>
    </row>
    <row r="66" spans="1:70" s="194" customFormat="1" ht="15.75" thickBot="1" x14ac:dyDescent="0.3">
      <c r="A66" s="637"/>
      <c r="B66" s="638"/>
      <c r="C66" s="533"/>
      <c r="D66" s="534"/>
      <c r="E66" s="534"/>
      <c r="F66" s="534"/>
      <c r="G66" s="534"/>
      <c r="H66" s="534"/>
      <c r="I66" s="534"/>
      <c r="J66" s="535"/>
      <c r="K66" s="542"/>
      <c r="L66" s="543"/>
      <c r="M66" s="543"/>
      <c r="N66" s="543"/>
      <c r="O66" s="543"/>
      <c r="P66" s="544"/>
      <c r="Q66" s="551"/>
      <c r="R66" s="552"/>
      <c r="S66" s="552"/>
      <c r="T66" s="552"/>
      <c r="U66" s="552"/>
      <c r="V66" s="552"/>
      <c r="W66" s="552"/>
      <c r="X66" s="553"/>
      <c r="Y66" s="622">
        <v>0</v>
      </c>
      <c r="Z66" s="623"/>
      <c r="AA66" s="623"/>
      <c r="AB66" s="623"/>
      <c r="AC66" s="623"/>
      <c r="AD66" s="623"/>
      <c r="AE66" s="624"/>
      <c r="AF66" s="619">
        <v>0</v>
      </c>
      <c r="AG66" s="620"/>
      <c r="AH66" s="620"/>
      <c r="AI66" s="620"/>
      <c r="AJ66" s="620"/>
      <c r="AK66" s="620"/>
      <c r="AL66" s="621"/>
      <c r="AM66" s="568" t="s">
        <v>25</v>
      </c>
      <c r="AN66" s="569"/>
      <c r="AO66" s="569"/>
      <c r="AP66" s="569"/>
      <c r="AQ66" s="569"/>
      <c r="AR66" s="569"/>
      <c r="AS66" s="569"/>
      <c r="AT66" s="570"/>
      <c r="AU66" s="622">
        <v>0</v>
      </c>
      <c r="AV66" s="623"/>
      <c r="AW66" s="623"/>
      <c r="AX66" s="624"/>
      <c r="AY66" s="642">
        <v>0</v>
      </c>
      <c r="AZ66" s="643"/>
      <c r="BA66" s="643"/>
      <c r="BB66" s="644"/>
      <c r="BC66" s="642">
        <v>0</v>
      </c>
      <c r="BD66" s="643"/>
      <c r="BE66" s="644"/>
      <c r="BF66" s="642">
        <v>0</v>
      </c>
      <c r="BG66" s="643"/>
      <c r="BH66" s="643"/>
      <c r="BI66" s="644"/>
      <c r="BJ66" s="622">
        <v>0</v>
      </c>
      <c r="BK66" s="623"/>
      <c r="BL66" s="623"/>
      <c r="BM66" s="623"/>
      <c r="BN66" s="623"/>
      <c r="BO66" s="623"/>
      <c r="BP66" s="623"/>
      <c r="BQ66" s="629"/>
      <c r="BR66" s="187" t="str">
        <f t="shared" si="1"/>
        <v>ок</v>
      </c>
    </row>
    <row r="67" spans="1:70" s="194" customFormat="1" x14ac:dyDescent="0.25">
      <c r="A67" s="633" t="s">
        <v>487</v>
      </c>
      <c r="B67" s="634"/>
      <c r="C67" s="527" t="s">
        <v>536</v>
      </c>
      <c r="D67" s="528"/>
      <c r="E67" s="528"/>
      <c r="F67" s="528"/>
      <c r="G67" s="528"/>
      <c r="H67" s="528"/>
      <c r="I67" s="528"/>
      <c r="J67" s="529"/>
      <c r="K67" s="536" t="s">
        <v>412</v>
      </c>
      <c r="L67" s="537"/>
      <c r="M67" s="537"/>
      <c r="N67" s="537"/>
      <c r="O67" s="537"/>
      <c r="P67" s="538"/>
      <c r="Q67" s="545" t="s">
        <v>413</v>
      </c>
      <c r="R67" s="546"/>
      <c r="S67" s="546"/>
      <c r="T67" s="546"/>
      <c r="U67" s="546"/>
      <c r="V67" s="546"/>
      <c r="W67" s="546"/>
      <c r="X67" s="547"/>
      <c r="Y67" s="607">
        <f>SUM(Y68:AE71)</f>
        <v>220000</v>
      </c>
      <c r="Z67" s="608"/>
      <c r="AA67" s="608"/>
      <c r="AB67" s="608"/>
      <c r="AC67" s="608"/>
      <c r="AD67" s="608"/>
      <c r="AE67" s="609"/>
      <c r="AF67" s="610">
        <f>SUM(AF68:AL71)</f>
        <v>0</v>
      </c>
      <c r="AG67" s="611"/>
      <c r="AH67" s="611"/>
      <c r="AI67" s="611"/>
      <c r="AJ67" s="611"/>
      <c r="AK67" s="611"/>
      <c r="AL67" s="612"/>
      <c r="AM67" s="591" t="s">
        <v>9</v>
      </c>
      <c r="AN67" s="592"/>
      <c r="AO67" s="592"/>
      <c r="AP67" s="592"/>
      <c r="AQ67" s="592"/>
      <c r="AR67" s="592"/>
      <c r="AS67" s="592"/>
      <c r="AT67" s="593"/>
      <c r="AU67" s="594">
        <f>AU70</f>
        <v>220000</v>
      </c>
      <c r="AV67" s="595"/>
      <c r="AW67" s="595"/>
      <c r="AX67" s="596"/>
      <c r="AY67" s="594">
        <f>AY70</f>
        <v>0</v>
      </c>
      <c r="AZ67" s="595"/>
      <c r="BA67" s="595"/>
      <c r="BB67" s="596"/>
      <c r="BC67" s="594">
        <f>BC70</f>
        <v>132000</v>
      </c>
      <c r="BD67" s="595"/>
      <c r="BE67" s="596"/>
      <c r="BF67" s="594">
        <f>BF70</f>
        <v>88000</v>
      </c>
      <c r="BG67" s="595"/>
      <c r="BH67" s="595"/>
      <c r="BI67" s="596"/>
      <c r="BJ67" s="594">
        <f>BJ70</f>
        <v>0</v>
      </c>
      <c r="BK67" s="595"/>
      <c r="BL67" s="595"/>
      <c r="BM67" s="595"/>
      <c r="BN67" s="595"/>
      <c r="BO67" s="595"/>
      <c r="BP67" s="595"/>
      <c r="BQ67" s="597"/>
      <c r="BR67" s="187" t="str">
        <f t="shared" si="1"/>
        <v>ок</v>
      </c>
    </row>
    <row r="68" spans="1:70" s="194" customFormat="1" x14ac:dyDescent="0.25">
      <c r="A68" s="635"/>
      <c r="B68" s="636"/>
      <c r="C68" s="530"/>
      <c r="D68" s="531"/>
      <c r="E68" s="531"/>
      <c r="F68" s="531"/>
      <c r="G68" s="531"/>
      <c r="H68" s="531"/>
      <c r="I68" s="531"/>
      <c r="J68" s="532"/>
      <c r="K68" s="539"/>
      <c r="L68" s="540"/>
      <c r="M68" s="540"/>
      <c r="N68" s="540"/>
      <c r="O68" s="540"/>
      <c r="P68" s="541"/>
      <c r="Q68" s="548"/>
      <c r="R68" s="549"/>
      <c r="S68" s="549"/>
      <c r="T68" s="549"/>
      <c r="U68" s="549"/>
      <c r="V68" s="549"/>
      <c r="W68" s="549"/>
      <c r="X68" s="550"/>
      <c r="Y68" s="575">
        <v>0</v>
      </c>
      <c r="Z68" s="576"/>
      <c r="AA68" s="576"/>
      <c r="AB68" s="576"/>
      <c r="AC68" s="576"/>
      <c r="AD68" s="576"/>
      <c r="AE68" s="577"/>
      <c r="AF68" s="578">
        <v>0</v>
      </c>
      <c r="AG68" s="579"/>
      <c r="AH68" s="579"/>
      <c r="AI68" s="579"/>
      <c r="AJ68" s="579"/>
      <c r="AK68" s="579"/>
      <c r="AL68" s="580"/>
      <c r="AM68" s="581" t="s">
        <v>17</v>
      </c>
      <c r="AN68" s="582"/>
      <c r="AO68" s="582"/>
      <c r="AP68" s="582"/>
      <c r="AQ68" s="582"/>
      <c r="AR68" s="582"/>
      <c r="AS68" s="582"/>
      <c r="AT68" s="583"/>
      <c r="AU68" s="559">
        <v>0</v>
      </c>
      <c r="AV68" s="560"/>
      <c r="AW68" s="560"/>
      <c r="AX68" s="584"/>
      <c r="AY68" s="556">
        <v>0</v>
      </c>
      <c r="AZ68" s="557"/>
      <c r="BA68" s="557"/>
      <c r="BB68" s="558"/>
      <c r="BC68" s="556">
        <v>0</v>
      </c>
      <c r="BD68" s="557"/>
      <c r="BE68" s="558"/>
      <c r="BF68" s="556">
        <v>0</v>
      </c>
      <c r="BG68" s="557"/>
      <c r="BH68" s="557"/>
      <c r="BI68" s="558"/>
      <c r="BJ68" s="559">
        <v>0</v>
      </c>
      <c r="BK68" s="560"/>
      <c r="BL68" s="560"/>
      <c r="BM68" s="560"/>
      <c r="BN68" s="560"/>
      <c r="BO68" s="560"/>
      <c r="BP68" s="560"/>
      <c r="BQ68" s="561"/>
      <c r="BR68" s="187" t="str">
        <f t="shared" si="1"/>
        <v>ок</v>
      </c>
    </row>
    <row r="69" spans="1:70" s="194" customFormat="1" x14ac:dyDescent="0.25">
      <c r="A69" s="635"/>
      <c r="B69" s="636"/>
      <c r="C69" s="530"/>
      <c r="D69" s="531"/>
      <c r="E69" s="531"/>
      <c r="F69" s="531"/>
      <c r="G69" s="531"/>
      <c r="H69" s="531"/>
      <c r="I69" s="531"/>
      <c r="J69" s="532"/>
      <c r="K69" s="539"/>
      <c r="L69" s="540"/>
      <c r="M69" s="540"/>
      <c r="N69" s="540"/>
      <c r="O69" s="540"/>
      <c r="P69" s="541"/>
      <c r="Q69" s="548"/>
      <c r="R69" s="549"/>
      <c r="S69" s="549"/>
      <c r="T69" s="549"/>
      <c r="U69" s="549"/>
      <c r="V69" s="549"/>
      <c r="W69" s="549"/>
      <c r="X69" s="550"/>
      <c r="Y69" s="575">
        <v>0</v>
      </c>
      <c r="Z69" s="576"/>
      <c r="AA69" s="576"/>
      <c r="AB69" s="576"/>
      <c r="AC69" s="576"/>
      <c r="AD69" s="576"/>
      <c r="AE69" s="577"/>
      <c r="AF69" s="578">
        <v>0</v>
      </c>
      <c r="AG69" s="579"/>
      <c r="AH69" s="579"/>
      <c r="AI69" s="579"/>
      <c r="AJ69" s="579"/>
      <c r="AK69" s="579"/>
      <c r="AL69" s="580"/>
      <c r="AM69" s="581" t="s">
        <v>7</v>
      </c>
      <c r="AN69" s="582"/>
      <c r="AO69" s="582"/>
      <c r="AP69" s="582"/>
      <c r="AQ69" s="582"/>
      <c r="AR69" s="582"/>
      <c r="AS69" s="582"/>
      <c r="AT69" s="583"/>
      <c r="AU69" s="559">
        <v>0</v>
      </c>
      <c r="AV69" s="560"/>
      <c r="AW69" s="560"/>
      <c r="AX69" s="584"/>
      <c r="AY69" s="556">
        <v>0</v>
      </c>
      <c r="AZ69" s="557"/>
      <c r="BA69" s="557"/>
      <c r="BB69" s="558"/>
      <c r="BC69" s="556">
        <v>0</v>
      </c>
      <c r="BD69" s="557"/>
      <c r="BE69" s="558"/>
      <c r="BF69" s="556">
        <v>0</v>
      </c>
      <c r="BG69" s="557"/>
      <c r="BH69" s="557"/>
      <c r="BI69" s="558"/>
      <c r="BJ69" s="559">
        <v>0</v>
      </c>
      <c r="BK69" s="560"/>
      <c r="BL69" s="560"/>
      <c r="BM69" s="560"/>
      <c r="BN69" s="560"/>
      <c r="BO69" s="560"/>
      <c r="BP69" s="560"/>
      <c r="BQ69" s="561"/>
      <c r="BR69" s="187" t="str">
        <f t="shared" si="1"/>
        <v>ок</v>
      </c>
    </row>
    <row r="70" spans="1:70" s="194" customFormat="1" x14ac:dyDescent="0.25">
      <c r="A70" s="635"/>
      <c r="B70" s="636"/>
      <c r="C70" s="530"/>
      <c r="D70" s="531"/>
      <c r="E70" s="531"/>
      <c r="F70" s="531"/>
      <c r="G70" s="531"/>
      <c r="H70" s="531"/>
      <c r="I70" s="531"/>
      <c r="J70" s="532"/>
      <c r="K70" s="539"/>
      <c r="L70" s="540"/>
      <c r="M70" s="540"/>
      <c r="N70" s="540"/>
      <c r="O70" s="540"/>
      <c r="P70" s="541"/>
      <c r="Q70" s="548"/>
      <c r="R70" s="549"/>
      <c r="S70" s="549"/>
      <c r="T70" s="549"/>
      <c r="U70" s="549"/>
      <c r="V70" s="549"/>
      <c r="W70" s="549"/>
      <c r="X70" s="550"/>
      <c r="Y70" s="575">
        <v>220000</v>
      </c>
      <c r="Z70" s="576"/>
      <c r="AA70" s="576"/>
      <c r="AB70" s="576"/>
      <c r="AC70" s="576"/>
      <c r="AD70" s="576"/>
      <c r="AE70" s="577"/>
      <c r="AF70" s="578">
        <v>0</v>
      </c>
      <c r="AG70" s="579"/>
      <c r="AH70" s="579"/>
      <c r="AI70" s="579"/>
      <c r="AJ70" s="579"/>
      <c r="AK70" s="579"/>
      <c r="AL70" s="580"/>
      <c r="AM70" s="581" t="s">
        <v>29</v>
      </c>
      <c r="AN70" s="582"/>
      <c r="AO70" s="582"/>
      <c r="AP70" s="582"/>
      <c r="AQ70" s="582"/>
      <c r="AR70" s="582"/>
      <c r="AS70" s="582"/>
      <c r="AT70" s="583"/>
      <c r="AU70" s="559">
        <f>AY70+BC70+BF70</f>
        <v>220000</v>
      </c>
      <c r="AV70" s="560"/>
      <c r="AW70" s="560"/>
      <c r="AX70" s="584"/>
      <c r="AY70" s="556">
        <v>0</v>
      </c>
      <c r="AZ70" s="557"/>
      <c r="BA70" s="557"/>
      <c r="BB70" s="558"/>
      <c r="BC70" s="630">
        <v>132000</v>
      </c>
      <c r="BD70" s="631"/>
      <c r="BE70" s="632"/>
      <c r="BF70" s="630">
        <v>88000</v>
      </c>
      <c r="BG70" s="631"/>
      <c r="BH70" s="631"/>
      <c r="BI70" s="632"/>
      <c r="BJ70" s="559">
        <f>Y70-AF70-AU70</f>
        <v>0</v>
      </c>
      <c r="BK70" s="560"/>
      <c r="BL70" s="560"/>
      <c r="BM70" s="560"/>
      <c r="BN70" s="560"/>
      <c r="BO70" s="560"/>
      <c r="BP70" s="560"/>
      <c r="BQ70" s="561"/>
      <c r="BR70" s="187" t="str">
        <f t="shared" si="1"/>
        <v>ок</v>
      </c>
    </row>
    <row r="71" spans="1:70" s="194" customFormat="1" ht="15.75" thickBot="1" x14ac:dyDescent="0.3">
      <c r="A71" s="637"/>
      <c r="B71" s="638"/>
      <c r="C71" s="533"/>
      <c r="D71" s="534"/>
      <c r="E71" s="534"/>
      <c r="F71" s="534"/>
      <c r="G71" s="534"/>
      <c r="H71" s="534"/>
      <c r="I71" s="534"/>
      <c r="J71" s="535"/>
      <c r="K71" s="542"/>
      <c r="L71" s="543"/>
      <c r="M71" s="543"/>
      <c r="N71" s="543"/>
      <c r="O71" s="543"/>
      <c r="P71" s="544"/>
      <c r="Q71" s="551"/>
      <c r="R71" s="552"/>
      <c r="S71" s="552"/>
      <c r="T71" s="552"/>
      <c r="U71" s="552"/>
      <c r="V71" s="552"/>
      <c r="W71" s="552"/>
      <c r="X71" s="553"/>
      <c r="Y71" s="622">
        <v>0</v>
      </c>
      <c r="Z71" s="623"/>
      <c r="AA71" s="623"/>
      <c r="AB71" s="623"/>
      <c r="AC71" s="623"/>
      <c r="AD71" s="623"/>
      <c r="AE71" s="624"/>
      <c r="AF71" s="619">
        <v>0</v>
      </c>
      <c r="AG71" s="620"/>
      <c r="AH71" s="620"/>
      <c r="AI71" s="620"/>
      <c r="AJ71" s="620"/>
      <c r="AK71" s="620"/>
      <c r="AL71" s="621"/>
      <c r="AM71" s="568" t="s">
        <v>25</v>
      </c>
      <c r="AN71" s="569"/>
      <c r="AO71" s="569"/>
      <c r="AP71" s="569"/>
      <c r="AQ71" s="569"/>
      <c r="AR71" s="569"/>
      <c r="AS71" s="569"/>
      <c r="AT71" s="570"/>
      <c r="AU71" s="622">
        <v>0</v>
      </c>
      <c r="AV71" s="623"/>
      <c r="AW71" s="623"/>
      <c r="AX71" s="624"/>
      <c r="AY71" s="625">
        <v>0</v>
      </c>
      <c r="AZ71" s="626"/>
      <c r="BA71" s="626"/>
      <c r="BB71" s="627"/>
      <c r="BC71" s="625">
        <v>0</v>
      </c>
      <c r="BD71" s="626"/>
      <c r="BE71" s="627"/>
      <c r="BF71" s="625">
        <v>0</v>
      </c>
      <c r="BG71" s="626"/>
      <c r="BH71" s="626"/>
      <c r="BI71" s="627"/>
      <c r="BJ71" s="622">
        <v>0</v>
      </c>
      <c r="BK71" s="623"/>
      <c r="BL71" s="623"/>
      <c r="BM71" s="623"/>
      <c r="BN71" s="623"/>
      <c r="BO71" s="623"/>
      <c r="BP71" s="623"/>
      <c r="BQ71" s="629"/>
      <c r="BR71" s="187" t="str">
        <f t="shared" si="1"/>
        <v>ок</v>
      </c>
    </row>
    <row r="72" spans="1:70" s="194" customFormat="1" x14ac:dyDescent="0.25">
      <c r="A72" s="633" t="s">
        <v>488</v>
      </c>
      <c r="B72" s="634"/>
      <c r="C72" s="527" t="s">
        <v>537</v>
      </c>
      <c r="D72" s="528"/>
      <c r="E72" s="528"/>
      <c r="F72" s="528"/>
      <c r="G72" s="528"/>
      <c r="H72" s="528"/>
      <c r="I72" s="528"/>
      <c r="J72" s="529"/>
      <c r="K72" s="536" t="s">
        <v>414</v>
      </c>
      <c r="L72" s="537"/>
      <c r="M72" s="537"/>
      <c r="N72" s="537"/>
      <c r="O72" s="537"/>
      <c r="P72" s="538"/>
      <c r="Q72" s="545" t="s">
        <v>415</v>
      </c>
      <c r="R72" s="546"/>
      <c r="S72" s="546"/>
      <c r="T72" s="546"/>
      <c r="U72" s="546"/>
      <c r="V72" s="546"/>
      <c r="W72" s="546"/>
      <c r="X72" s="547"/>
      <c r="Y72" s="607">
        <f>SUM(Y73:AE76)</f>
        <v>660000</v>
      </c>
      <c r="Z72" s="608"/>
      <c r="AA72" s="608"/>
      <c r="AB72" s="608"/>
      <c r="AC72" s="608"/>
      <c r="AD72" s="608"/>
      <c r="AE72" s="609"/>
      <c r="AF72" s="610">
        <f>SUM(AF73:AL76)</f>
        <v>0</v>
      </c>
      <c r="AG72" s="611"/>
      <c r="AH72" s="611"/>
      <c r="AI72" s="611"/>
      <c r="AJ72" s="611"/>
      <c r="AK72" s="611"/>
      <c r="AL72" s="612"/>
      <c r="AM72" s="591" t="s">
        <v>9</v>
      </c>
      <c r="AN72" s="592"/>
      <c r="AO72" s="592"/>
      <c r="AP72" s="592"/>
      <c r="AQ72" s="592"/>
      <c r="AR72" s="592"/>
      <c r="AS72" s="592"/>
      <c r="AT72" s="593"/>
      <c r="AU72" s="594">
        <f>AU75</f>
        <v>396000</v>
      </c>
      <c r="AV72" s="595"/>
      <c r="AW72" s="595"/>
      <c r="AX72" s="596"/>
      <c r="AY72" s="594">
        <f>AY75</f>
        <v>0</v>
      </c>
      <c r="AZ72" s="595"/>
      <c r="BA72" s="595"/>
      <c r="BB72" s="596"/>
      <c r="BC72" s="594">
        <f>BC75</f>
        <v>0</v>
      </c>
      <c r="BD72" s="595"/>
      <c r="BE72" s="596"/>
      <c r="BF72" s="594">
        <f>BF75</f>
        <v>396000</v>
      </c>
      <c r="BG72" s="595"/>
      <c r="BH72" s="595"/>
      <c r="BI72" s="596"/>
      <c r="BJ72" s="594">
        <f>BJ75</f>
        <v>264000</v>
      </c>
      <c r="BK72" s="595"/>
      <c r="BL72" s="595"/>
      <c r="BM72" s="595"/>
      <c r="BN72" s="595"/>
      <c r="BO72" s="595"/>
      <c r="BP72" s="595"/>
      <c r="BQ72" s="597"/>
      <c r="BR72" s="187" t="str">
        <f t="shared" si="1"/>
        <v>ок</v>
      </c>
    </row>
    <row r="73" spans="1:70" s="194" customFormat="1" x14ac:dyDescent="0.25">
      <c r="A73" s="635"/>
      <c r="B73" s="636"/>
      <c r="C73" s="530"/>
      <c r="D73" s="531"/>
      <c r="E73" s="531"/>
      <c r="F73" s="531"/>
      <c r="G73" s="531"/>
      <c r="H73" s="531"/>
      <c r="I73" s="531"/>
      <c r="J73" s="532"/>
      <c r="K73" s="539"/>
      <c r="L73" s="540"/>
      <c r="M73" s="540"/>
      <c r="N73" s="540"/>
      <c r="O73" s="540"/>
      <c r="P73" s="541"/>
      <c r="Q73" s="548"/>
      <c r="R73" s="549"/>
      <c r="S73" s="549"/>
      <c r="T73" s="549"/>
      <c r="U73" s="549"/>
      <c r="V73" s="549"/>
      <c r="W73" s="549"/>
      <c r="X73" s="550"/>
      <c r="Y73" s="575">
        <v>0</v>
      </c>
      <c r="Z73" s="576"/>
      <c r="AA73" s="576"/>
      <c r="AB73" s="576"/>
      <c r="AC73" s="576"/>
      <c r="AD73" s="576"/>
      <c r="AE73" s="577"/>
      <c r="AF73" s="578">
        <v>0</v>
      </c>
      <c r="AG73" s="579"/>
      <c r="AH73" s="579"/>
      <c r="AI73" s="579"/>
      <c r="AJ73" s="579"/>
      <c r="AK73" s="579"/>
      <c r="AL73" s="580"/>
      <c r="AM73" s="581" t="s">
        <v>17</v>
      </c>
      <c r="AN73" s="582"/>
      <c r="AO73" s="582"/>
      <c r="AP73" s="582"/>
      <c r="AQ73" s="582"/>
      <c r="AR73" s="582"/>
      <c r="AS73" s="582"/>
      <c r="AT73" s="583"/>
      <c r="AU73" s="559">
        <v>0</v>
      </c>
      <c r="AV73" s="560"/>
      <c r="AW73" s="560"/>
      <c r="AX73" s="584"/>
      <c r="AY73" s="556">
        <v>0</v>
      </c>
      <c r="AZ73" s="557"/>
      <c r="BA73" s="557"/>
      <c r="BB73" s="558"/>
      <c r="BC73" s="556">
        <v>0</v>
      </c>
      <c r="BD73" s="557"/>
      <c r="BE73" s="558"/>
      <c r="BF73" s="556">
        <v>0</v>
      </c>
      <c r="BG73" s="557"/>
      <c r="BH73" s="557"/>
      <c r="BI73" s="558"/>
      <c r="BJ73" s="559">
        <v>0</v>
      </c>
      <c r="BK73" s="560"/>
      <c r="BL73" s="560"/>
      <c r="BM73" s="560"/>
      <c r="BN73" s="560"/>
      <c r="BO73" s="560"/>
      <c r="BP73" s="560"/>
      <c r="BQ73" s="561"/>
      <c r="BR73" s="187" t="str">
        <f t="shared" si="1"/>
        <v>ок</v>
      </c>
    </row>
    <row r="74" spans="1:70" s="194" customFormat="1" x14ac:dyDescent="0.25">
      <c r="A74" s="635"/>
      <c r="B74" s="636"/>
      <c r="C74" s="530"/>
      <c r="D74" s="531"/>
      <c r="E74" s="531"/>
      <c r="F74" s="531"/>
      <c r="G74" s="531"/>
      <c r="H74" s="531"/>
      <c r="I74" s="531"/>
      <c r="J74" s="532"/>
      <c r="K74" s="539"/>
      <c r="L74" s="540"/>
      <c r="M74" s="540"/>
      <c r="N74" s="540"/>
      <c r="O74" s="540"/>
      <c r="P74" s="541"/>
      <c r="Q74" s="548"/>
      <c r="R74" s="549"/>
      <c r="S74" s="549"/>
      <c r="T74" s="549"/>
      <c r="U74" s="549"/>
      <c r="V74" s="549"/>
      <c r="W74" s="549"/>
      <c r="X74" s="550"/>
      <c r="Y74" s="575">
        <v>0</v>
      </c>
      <c r="Z74" s="576"/>
      <c r="AA74" s="576"/>
      <c r="AB74" s="576"/>
      <c r="AC74" s="576"/>
      <c r="AD74" s="576"/>
      <c r="AE74" s="577"/>
      <c r="AF74" s="578">
        <v>0</v>
      </c>
      <c r="AG74" s="579"/>
      <c r="AH74" s="579"/>
      <c r="AI74" s="579"/>
      <c r="AJ74" s="579"/>
      <c r="AK74" s="579"/>
      <c r="AL74" s="580"/>
      <c r="AM74" s="581" t="s">
        <v>7</v>
      </c>
      <c r="AN74" s="582"/>
      <c r="AO74" s="582"/>
      <c r="AP74" s="582"/>
      <c r="AQ74" s="582"/>
      <c r="AR74" s="582"/>
      <c r="AS74" s="582"/>
      <c r="AT74" s="583"/>
      <c r="AU74" s="559">
        <v>0</v>
      </c>
      <c r="AV74" s="560"/>
      <c r="AW74" s="560"/>
      <c r="AX74" s="584"/>
      <c r="AY74" s="556">
        <v>0</v>
      </c>
      <c r="AZ74" s="557"/>
      <c r="BA74" s="557"/>
      <c r="BB74" s="558"/>
      <c r="BC74" s="556">
        <v>0</v>
      </c>
      <c r="BD74" s="557"/>
      <c r="BE74" s="558"/>
      <c r="BF74" s="556">
        <v>0</v>
      </c>
      <c r="BG74" s="557"/>
      <c r="BH74" s="557"/>
      <c r="BI74" s="558"/>
      <c r="BJ74" s="559">
        <v>0</v>
      </c>
      <c r="BK74" s="560"/>
      <c r="BL74" s="560"/>
      <c r="BM74" s="560"/>
      <c r="BN74" s="560"/>
      <c r="BO74" s="560"/>
      <c r="BP74" s="560"/>
      <c r="BQ74" s="561"/>
      <c r="BR74" s="187" t="str">
        <f t="shared" si="1"/>
        <v>ок</v>
      </c>
    </row>
    <row r="75" spans="1:70" s="194" customFormat="1" x14ac:dyDescent="0.25">
      <c r="A75" s="635"/>
      <c r="B75" s="636"/>
      <c r="C75" s="530"/>
      <c r="D75" s="531"/>
      <c r="E75" s="531"/>
      <c r="F75" s="531"/>
      <c r="G75" s="531"/>
      <c r="H75" s="531"/>
      <c r="I75" s="531"/>
      <c r="J75" s="532"/>
      <c r="K75" s="539"/>
      <c r="L75" s="540"/>
      <c r="M75" s="540"/>
      <c r="N75" s="540"/>
      <c r="O75" s="540"/>
      <c r="P75" s="541"/>
      <c r="Q75" s="548"/>
      <c r="R75" s="549"/>
      <c r="S75" s="549"/>
      <c r="T75" s="549"/>
      <c r="U75" s="549"/>
      <c r="V75" s="549"/>
      <c r="W75" s="549"/>
      <c r="X75" s="550"/>
      <c r="Y75" s="575">
        <v>660000</v>
      </c>
      <c r="Z75" s="576"/>
      <c r="AA75" s="576"/>
      <c r="AB75" s="576"/>
      <c r="AC75" s="576"/>
      <c r="AD75" s="576"/>
      <c r="AE75" s="577"/>
      <c r="AF75" s="578">
        <v>0</v>
      </c>
      <c r="AG75" s="579"/>
      <c r="AH75" s="579"/>
      <c r="AI75" s="579"/>
      <c r="AJ75" s="579"/>
      <c r="AK75" s="579"/>
      <c r="AL75" s="580"/>
      <c r="AM75" s="581" t="s">
        <v>29</v>
      </c>
      <c r="AN75" s="582"/>
      <c r="AO75" s="582"/>
      <c r="AP75" s="582"/>
      <c r="AQ75" s="582"/>
      <c r="AR75" s="582"/>
      <c r="AS75" s="582"/>
      <c r="AT75" s="583"/>
      <c r="AU75" s="559">
        <f>AY75+BC75+BF75</f>
        <v>396000</v>
      </c>
      <c r="AV75" s="560"/>
      <c r="AW75" s="560"/>
      <c r="AX75" s="584"/>
      <c r="AY75" s="556">
        <v>0</v>
      </c>
      <c r="AZ75" s="557"/>
      <c r="BA75" s="557"/>
      <c r="BB75" s="558"/>
      <c r="BC75" s="556">
        <v>0</v>
      </c>
      <c r="BD75" s="557"/>
      <c r="BE75" s="558"/>
      <c r="BF75" s="630">
        <v>396000</v>
      </c>
      <c r="BG75" s="631"/>
      <c r="BH75" s="631"/>
      <c r="BI75" s="632"/>
      <c r="BJ75" s="559">
        <f>Y75-AF75-AU75</f>
        <v>264000</v>
      </c>
      <c r="BK75" s="560"/>
      <c r="BL75" s="560"/>
      <c r="BM75" s="560"/>
      <c r="BN75" s="560"/>
      <c r="BO75" s="560"/>
      <c r="BP75" s="560"/>
      <c r="BQ75" s="561"/>
      <c r="BR75" s="187" t="str">
        <f t="shared" si="1"/>
        <v>ок</v>
      </c>
    </row>
    <row r="76" spans="1:70" s="194" customFormat="1" ht="15.75" thickBot="1" x14ac:dyDescent="0.3">
      <c r="A76" s="637"/>
      <c r="B76" s="638"/>
      <c r="C76" s="533"/>
      <c r="D76" s="534"/>
      <c r="E76" s="534"/>
      <c r="F76" s="534"/>
      <c r="G76" s="534"/>
      <c r="H76" s="534"/>
      <c r="I76" s="534"/>
      <c r="J76" s="535"/>
      <c r="K76" s="542"/>
      <c r="L76" s="543"/>
      <c r="M76" s="543"/>
      <c r="N76" s="543"/>
      <c r="O76" s="543"/>
      <c r="P76" s="544"/>
      <c r="Q76" s="551"/>
      <c r="R76" s="552"/>
      <c r="S76" s="552"/>
      <c r="T76" s="552"/>
      <c r="U76" s="552"/>
      <c r="V76" s="552"/>
      <c r="W76" s="552"/>
      <c r="X76" s="553"/>
      <c r="Y76" s="622">
        <v>0</v>
      </c>
      <c r="Z76" s="623"/>
      <c r="AA76" s="623"/>
      <c r="AB76" s="623"/>
      <c r="AC76" s="623"/>
      <c r="AD76" s="623"/>
      <c r="AE76" s="624"/>
      <c r="AF76" s="619">
        <v>0</v>
      </c>
      <c r="AG76" s="620"/>
      <c r="AH76" s="620"/>
      <c r="AI76" s="620"/>
      <c r="AJ76" s="620"/>
      <c r="AK76" s="620"/>
      <c r="AL76" s="621"/>
      <c r="AM76" s="568" t="s">
        <v>25</v>
      </c>
      <c r="AN76" s="569"/>
      <c r="AO76" s="569"/>
      <c r="AP76" s="569"/>
      <c r="AQ76" s="569"/>
      <c r="AR76" s="569"/>
      <c r="AS76" s="569"/>
      <c r="AT76" s="570"/>
      <c r="AU76" s="622">
        <v>0</v>
      </c>
      <c r="AV76" s="623"/>
      <c r="AW76" s="623"/>
      <c r="AX76" s="624"/>
      <c r="AY76" s="625">
        <v>0</v>
      </c>
      <c r="AZ76" s="626"/>
      <c r="BA76" s="626"/>
      <c r="BB76" s="627"/>
      <c r="BC76" s="625">
        <v>0</v>
      </c>
      <c r="BD76" s="626"/>
      <c r="BE76" s="627"/>
      <c r="BF76" s="625">
        <v>0</v>
      </c>
      <c r="BG76" s="626"/>
      <c r="BH76" s="626"/>
      <c r="BI76" s="627"/>
      <c r="BJ76" s="622">
        <v>0</v>
      </c>
      <c r="BK76" s="623"/>
      <c r="BL76" s="623"/>
      <c r="BM76" s="623"/>
      <c r="BN76" s="623"/>
      <c r="BO76" s="623"/>
      <c r="BP76" s="623"/>
      <c r="BQ76" s="629"/>
      <c r="BR76" s="187" t="str">
        <f t="shared" si="1"/>
        <v>ок</v>
      </c>
    </row>
    <row r="77" spans="1:70" s="194" customFormat="1" x14ac:dyDescent="0.25">
      <c r="A77" s="633" t="s">
        <v>489</v>
      </c>
      <c r="B77" s="634"/>
      <c r="C77" s="527" t="s">
        <v>538</v>
      </c>
      <c r="D77" s="528"/>
      <c r="E77" s="528"/>
      <c r="F77" s="528"/>
      <c r="G77" s="528"/>
      <c r="H77" s="528"/>
      <c r="I77" s="528"/>
      <c r="J77" s="529"/>
      <c r="K77" s="536" t="s">
        <v>408</v>
      </c>
      <c r="L77" s="537"/>
      <c r="M77" s="537"/>
      <c r="N77" s="537"/>
      <c r="O77" s="537"/>
      <c r="P77" s="538"/>
      <c r="Q77" s="545" t="s">
        <v>409</v>
      </c>
      <c r="R77" s="546"/>
      <c r="S77" s="546"/>
      <c r="T77" s="546"/>
      <c r="U77" s="546"/>
      <c r="V77" s="546"/>
      <c r="W77" s="546"/>
      <c r="X77" s="547"/>
      <c r="Y77" s="607">
        <f>SUM(Y78:AE81)</f>
        <v>825000</v>
      </c>
      <c r="Z77" s="608"/>
      <c r="AA77" s="608"/>
      <c r="AB77" s="608"/>
      <c r="AC77" s="608"/>
      <c r="AD77" s="608"/>
      <c r="AE77" s="609"/>
      <c r="AF77" s="610">
        <f>SUM(AF78:AL81)</f>
        <v>0</v>
      </c>
      <c r="AG77" s="611"/>
      <c r="AH77" s="611"/>
      <c r="AI77" s="611"/>
      <c r="AJ77" s="611"/>
      <c r="AK77" s="611"/>
      <c r="AL77" s="612"/>
      <c r="AM77" s="591" t="s">
        <v>9</v>
      </c>
      <c r="AN77" s="592"/>
      <c r="AO77" s="592"/>
      <c r="AP77" s="592"/>
      <c r="AQ77" s="592"/>
      <c r="AR77" s="592"/>
      <c r="AS77" s="592"/>
      <c r="AT77" s="593"/>
      <c r="AU77" s="594">
        <f>AU80</f>
        <v>825000</v>
      </c>
      <c r="AV77" s="595"/>
      <c r="AW77" s="595"/>
      <c r="AX77" s="596"/>
      <c r="AY77" s="594">
        <f>AY80</f>
        <v>0</v>
      </c>
      <c r="AZ77" s="595"/>
      <c r="BA77" s="595"/>
      <c r="BB77" s="596"/>
      <c r="BC77" s="594">
        <f>BC80</f>
        <v>495000</v>
      </c>
      <c r="BD77" s="595"/>
      <c r="BE77" s="596"/>
      <c r="BF77" s="594">
        <f>BF80</f>
        <v>330000</v>
      </c>
      <c r="BG77" s="595"/>
      <c r="BH77" s="595"/>
      <c r="BI77" s="596"/>
      <c r="BJ77" s="594">
        <f>BJ80</f>
        <v>0</v>
      </c>
      <c r="BK77" s="595"/>
      <c r="BL77" s="595"/>
      <c r="BM77" s="595"/>
      <c r="BN77" s="595"/>
      <c r="BO77" s="595"/>
      <c r="BP77" s="595"/>
      <c r="BQ77" s="597"/>
      <c r="BR77" s="187" t="str">
        <f t="shared" si="1"/>
        <v>ок</v>
      </c>
    </row>
    <row r="78" spans="1:70" s="194" customFormat="1" x14ac:dyDescent="0.25">
      <c r="A78" s="635"/>
      <c r="B78" s="636"/>
      <c r="C78" s="530"/>
      <c r="D78" s="531"/>
      <c r="E78" s="531"/>
      <c r="F78" s="531"/>
      <c r="G78" s="531"/>
      <c r="H78" s="531"/>
      <c r="I78" s="531"/>
      <c r="J78" s="532"/>
      <c r="K78" s="539"/>
      <c r="L78" s="540"/>
      <c r="M78" s="540"/>
      <c r="N78" s="540"/>
      <c r="O78" s="540"/>
      <c r="P78" s="541"/>
      <c r="Q78" s="548"/>
      <c r="R78" s="549"/>
      <c r="S78" s="549"/>
      <c r="T78" s="549"/>
      <c r="U78" s="549"/>
      <c r="V78" s="549"/>
      <c r="W78" s="549"/>
      <c r="X78" s="550"/>
      <c r="Y78" s="575">
        <v>0</v>
      </c>
      <c r="Z78" s="576"/>
      <c r="AA78" s="576"/>
      <c r="AB78" s="576"/>
      <c r="AC78" s="576"/>
      <c r="AD78" s="576"/>
      <c r="AE78" s="577"/>
      <c r="AF78" s="578">
        <v>0</v>
      </c>
      <c r="AG78" s="579"/>
      <c r="AH78" s="579"/>
      <c r="AI78" s="579"/>
      <c r="AJ78" s="579"/>
      <c r="AK78" s="579"/>
      <c r="AL78" s="580"/>
      <c r="AM78" s="581" t="s">
        <v>17</v>
      </c>
      <c r="AN78" s="582"/>
      <c r="AO78" s="582"/>
      <c r="AP78" s="582"/>
      <c r="AQ78" s="582"/>
      <c r="AR78" s="582"/>
      <c r="AS78" s="582"/>
      <c r="AT78" s="583"/>
      <c r="AU78" s="559">
        <v>0</v>
      </c>
      <c r="AV78" s="560"/>
      <c r="AW78" s="560"/>
      <c r="AX78" s="584"/>
      <c r="AY78" s="556">
        <v>0</v>
      </c>
      <c r="AZ78" s="557"/>
      <c r="BA78" s="557"/>
      <c r="BB78" s="558"/>
      <c r="BC78" s="556">
        <v>0</v>
      </c>
      <c r="BD78" s="557"/>
      <c r="BE78" s="558"/>
      <c r="BF78" s="556">
        <v>0</v>
      </c>
      <c r="BG78" s="557"/>
      <c r="BH78" s="557"/>
      <c r="BI78" s="558"/>
      <c r="BJ78" s="559">
        <v>0</v>
      </c>
      <c r="BK78" s="560"/>
      <c r="BL78" s="560"/>
      <c r="BM78" s="560"/>
      <c r="BN78" s="560"/>
      <c r="BO78" s="560"/>
      <c r="BP78" s="560"/>
      <c r="BQ78" s="561"/>
      <c r="BR78" s="187" t="str">
        <f t="shared" si="1"/>
        <v>ок</v>
      </c>
    </row>
    <row r="79" spans="1:70" s="194" customFormat="1" x14ac:dyDescent="0.25">
      <c r="A79" s="635"/>
      <c r="B79" s="636"/>
      <c r="C79" s="530"/>
      <c r="D79" s="531"/>
      <c r="E79" s="531"/>
      <c r="F79" s="531"/>
      <c r="G79" s="531"/>
      <c r="H79" s="531"/>
      <c r="I79" s="531"/>
      <c r="J79" s="532"/>
      <c r="K79" s="539"/>
      <c r="L79" s="540"/>
      <c r="M79" s="540"/>
      <c r="N79" s="540"/>
      <c r="O79" s="540"/>
      <c r="P79" s="541"/>
      <c r="Q79" s="548"/>
      <c r="R79" s="549"/>
      <c r="S79" s="549"/>
      <c r="T79" s="549"/>
      <c r="U79" s="549"/>
      <c r="V79" s="549"/>
      <c r="W79" s="549"/>
      <c r="X79" s="550"/>
      <c r="Y79" s="575">
        <v>0</v>
      </c>
      <c r="Z79" s="576"/>
      <c r="AA79" s="576"/>
      <c r="AB79" s="576"/>
      <c r="AC79" s="576"/>
      <c r="AD79" s="576"/>
      <c r="AE79" s="577"/>
      <c r="AF79" s="578">
        <v>0</v>
      </c>
      <c r="AG79" s="579"/>
      <c r="AH79" s="579"/>
      <c r="AI79" s="579"/>
      <c r="AJ79" s="579"/>
      <c r="AK79" s="579"/>
      <c r="AL79" s="580"/>
      <c r="AM79" s="581" t="s">
        <v>7</v>
      </c>
      <c r="AN79" s="582"/>
      <c r="AO79" s="582"/>
      <c r="AP79" s="582"/>
      <c r="AQ79" s="582"/>
      <c r="AR79" s="582"/>
      <c r="AS79" s="582"/>
      <c r="AT79" s="583"/>
      <c r="AU79" s="559">
        <v>0</v>
      </c>
      <c r="AV79" s="560"/>
      <c r="AW79" s="560"/>
      <c r="AX79" s="584"/>
      <c r="AY79" s="556">
        <v>0</v>
      </c>
      <c r="AZ79" s="557"/>
      <c r="BA79" s="557"/>
      <c r="BB79" s="558"/>
      <c r="BC79" s="630">
        <v>0</v>
      </c>
      <c r="BD79" s="631"/>
      <c r="BE79" s="632"/>
      <c r="BF79" s="630">
        <v>0</v>
      </c>
      <c r="BG79" s="631"/>
      <c r="BH79" s="631"/>
      <c r="BI79" s="632"/>
      <c r="BJ79" s="646">
        <v>0</v>
      </c>
      <c r="BK79" s="647"/>
      <c r="BL79" s="647"/>
      <c r="BM79" s="647"/>
      <c r="BN79" s="647"/>
      <c r="BO79" s="647"/>
      <c r="BP79" s="647"/>
      <c r="BQ79" s="648"/>
      <c r="BR79" s="187" t="str">
        <f t="shared" si="1"/>
        <v>ок</v>
      </c>
    </row>
    <row r="80" spans="1:70" s="194" customFormat="1" x14ac:dyDescent="0.25">
      <c r="A80" s="635"/>
      <c r="B80" s="636"/>
      <c r="C80" s="530"/>
      <c r="D80" s="531"/>
      <c r="E80" s="531"/>
      <c r="F80" s="531"/>
      <c r="G80" s="531"/>
      <c r="H80" s="531"/>
      <c r="I80" s="531"/>
      <c r="J80" s="532"/>
      <c r="K80" s="539"/>
      <c r="L80" s="540"/>
      <c r="M80" s="540"/>
      <c r="N80" s="540"/>
      <c r="O80" s="540"/>
      <c r="P80" s="541"/>
      <c r="Q80" s="548"/>
      <c r="R80" s="549"/>
      <c r="S80" s="549"/>
      <c r="T80" s="549"/>
      <c r="U80" s="549"/>
      <c r="V80" s="549"/>
      <c r="W80" s="549"/>
      <c r="X80" s="550"/>
      <c r="Y80" s="575">
        <v>825000</v>
      </c>
      <c r="Z80" s="576"/>
      <c r="AA80" s="576"/>
      <c r="AB80" s="576"/>
      <c r="AC80" s="576"/>
      <c r="AD80" s="576"/>
      <c r="AE80" s="577"/>
      <c r="AF80" s="578">
        <v>0</v>
      </c>
      <c r="AG80" s="579"/>
      <c r="AH80" s="579"/>
      <c r="AI80" s="579"/>
      <c r="AJ80" s="579"/>
      <c r="AK80" s="579"/>
      <c r="AL80" s="580"/>
      <c r="AM80" s="581" t="s">
        <v>29</v>
      </c>
      <c r="AN80" s="582"/>
      <c r="AO80" s="582"/>
      <c r="AP80" s="582"/>
      <c r="AQ80" s="582"/>
      <c r="AR80" s="582"/>
      <c r="AS80" s="582"/>
      <c r="AT80" s="583"/>
      <c r="AU80" s="559">
        <f>AY80+BC80+BF80</f>
        <v>825000</v>
      </c>
      <c r="AV80" s="560"/>
      <c r="AW80" s="560"/>
      <c r="AX80" s="584"/>
      <c r="AY80" s="556">
        <v>0</v>
      </c>
      <c r="AZ80" s="557"/>
      <c r="BA80" s="557"/>
      <c r="BB80" s="558"/>
      <c r="BC80" s="630">
        <v>495000</v>
      </c>
      <c r="BD80" s="631"/>
      <c r="BE80" s="632"/>
      <c r="BF80" s="630">
        <v>330000</v>
      </c>
      <c r="BG80" s="631"/>
      <c r="BH80" s="631"/>
      <c r="BI80" s="632"/>
      <c r="BJ80" s="646">
        <f>Y80-AF80-AU80</f>
        <v>0</v>
      </c>
      <c r="BK80" s="647"/>
      <c r="BL80" s="647"/>
      <c r="BM80" s="647"/>
      <c r="BN80" s="647"/>
      <c r="BO80" s="647"/>
      <c r="BP80" s="647"/>
      <c r="BQ80" s="648"/>
      <c r="BR80" s="187" t="str">
        <f t="shared" si="1"/>
        <v>ок</v>
      </c>
    </row>
    <row r="81" spans="1:70" s="194" customFormat="1" ht="15.75" thickBot="1" x14ac:dyDescent="0.3">
      <c r="A81" s="637"/>
      <c r="B81" s="638"/>
      <c r="C81" s="533"/>
      <c r="D81" s="534"/>
      <c r="E81" s="534"/>
      <c r="F81" s="534"/>
      <c r="G81" s="534"/>
      <c r="H81" s="534"/>
      <c r="I81" s="534"/>
      <c r="J81" s="535"/>
      <c r="K81" s="542"/>
      <c r="L81" s="543"/>
      <c r="M81" s="543"/>
      <c r="N81" s="543"/>
      <c r="O81" s="543"/>
      <c r="P81" s="544"/>
      <c r="Q81" s="551"/>
      <c r="R81" s="552"/>
      <c r="S81" s="552"/>
      <c r="T81" s="552"/>
      <c r="U81" s="552"/>
      <c r="V81" s="552"/>
      <c r="W81" s="552"/>
      <c r="X81" s="553"/>
      <c r="Y81" s="622">
        <v>0</v>
      </c>
      <c r="Z81" s="623"/>
      <c r="AA81" s="623"/>
      <c r="AB81" s="623"/>
      <c r="AC81" s="623"/>
      <c r="AD81" s="623"/>
      <c r="AE81" s="624"/>
      <c r="AF81" s="619">
        <v>0</v>
      </c>
      <c r="AG81" s="620"/>
      <c r="AH81" s="620"/>
      <c r="AI81" s="620"/>
      <c r="AJ81" s="620"/>
      <c r="AK81" s="620"/>
      <c r="AL81" s="621"/>
      <c r="AM81" s="568" t="s">
        <v>25</v>
      </c>
      <c r="AN81" s="569"/>
      <c r="AO81" s="569"/>
      <c r="AP81" s="569"/>
      <c r="AQ81" s="569"/>
      <c r="AR81" s="569"/>
      <c r="AS81" s="569"/>
      <c r="AT81" s="570"/>
      <c r="AU81" s="622">
        <v>0</v>
      </c>
      <c r="AV81" s="623"/>
      <c r="AW81" s="623"/>
      <c r="AX81" s="624"/>
      <c r="AY81" s="625">
        <v>0</v>
      </c>
      <c r="AZ81" s="626"/>
      <c r="BA81" s="626"/>
      <c r="BB81" s="627"/>
      <c r="BC81" s="642">
        <v>0</v>
      </c>
      <c r="BD81" s="643"/>
      <c r="BE81" s="644"/>
      <c r="BF81" s="642">
        <v>0</v>
      </c>
      <c r="BG81" s="643"/>
      <c r="BH81" s="643"/>
      <c r="BI81" s="644"/>
      <c r="BJ81" s="616">
        <v>0</v>
      </c>
      <c r="BK81" s="617"/>
      <c r="BL81" s="617"/>
      <c r="BM81" s="617"/>
      <c r="BN81" s="617"/>
      <c r="BO81" s="617"/>
      <c r="BP81" s="617"/>
      <c r="BQ81" s="628"/>
      <c r="BR81" s="187" t="str">
        <f t="shared" si="1"/>
        <v>ок</v>
      </c>
    </row>
    <row r="82" spans="1:70" s="194" customFormat="1" x14ac:dyDescent="0.25">
      <c r="A82" s="633" t="s">
        <v>490</v>
      </c>
      <c r="B82" s="634"/>
      <c r="C82" s="527" t="s">
        <v>539</v>
      </c>
      <c r="D82" s="528"/>
      <c r="E82" s="528"/>
      <c r="F82" s="528"/>
      <c r="G82" s="528"/>
      <c r="H82" s="528"/>
      <c r="I82" s="528"/>
      <c r="J82" s="529"/>
      <c r="K82" s="536" t="s">
        <v>416</v>
      </c>
      <c r="L82" s="537"/>
      <c r="M82" s="537"/>
      <c r="N82" s="537"/>
      <c r="O82" s="537"/>
      <c r="P82" s="538"/>
      <c r="Q82" s="545" t="s">
        <v>406</v>
      </c>
      <c r="R82" s="546"/>
      <c r="S82" s="546"/>
      <c r="T82" s="546"/>
      <c r="U82" s="546"/>
      <c r="V82" s="546"/>
      <c r="W82" s="546"/>
      <c r="X82" s="547"/>
      <c r="Y82" s="607">
        <f>SUM(Y83:AE86)</f>
        <v>945000</v>
      </c>
      <c r="Z82" s="608"/>
      <c r="AA82" s="608"/>
      <c r="AB82" s="608"/>
      <c r="AC82" s="608"/>
      <c r="AD82" s="608"/>
      <c r="AE82" s="609"/>
      <c r="AF82" s="610">
        <f>SUM(AF83:AL86)</f>
        <v>0</v>
      </c>
      <c r="AG82" s="611"/>
      <c r="AH82" s="611"/>
      <c r="AI82" s="611"/>
      <c r="AJ82" s="611"/>
      <c r="AK82" s="611"/>
      <c r="AL82" s="612"/>
      <c r="AM82" s="591" t="s">
        <v>9</v>
      </c>
      <c r="AN82" s="592"/>
      <c r="AO82" s="592"/>
      <c r="AP82" s="592"/>
      <c r="AQ82" s="592"/>
      <c r="AR82" s="592"/>
      <c r="AS82" s="592"/>
      <c r="AT82" s="593"/>
      <c r="AU82" s="594">
        <f>AU85</f>
        <v>945000</v>
      </c>
      <c r="AV82" s="595"/>
      <c r="AW82" s="595"/>
      <c r="AX82" s="596"/>
      <c r="AY82" s="594">
        <f>AY85</f>
        <v>0</v>
      </c>
      <c r="AZ82" s="595"/>
      <c r="BA82" s="595"/>
      <c r="BB82" s="596"/>
      <c r="BC82" s="639">
        <f>BC85</f>
        <v>567000</v>
      </c>
      <c r="BD82" s="640"/>
      <c r="BE82" s="641"/>
      <c r="BF82" s="639">
        <f>BF85</f>
        <v>378000</v>
      </c>
      <c r="BG82" s="640"/>
      <c r="BH82" s="640"/>
      <c r="BI82" s="641"/>
      <c r="BJ82" s="639">
        <f>BJ85</f>
        <v>0</v>
      </c>
      <c r="BK82" s="640"/>
      <c r="BL82" s="640"/>
      <c r="BM82" s="640"/>
      <c r="BN82" s="640"/>
      <c r="BO82" s="640"/>
      <c r="BP82" s="640"/>
      <c r="BQ82" s="645"/>
      <c r="BR82" s="187" t="str">
        <f t="shared" si="1"/>
        <v>ок</v>
      </c>
    </row>
    <row r="83" spans="1:70" s="194" customFormat="1" x14ac:dyDescent="0.25">
      <c r="A83" s="635"/>
      <c r="B83" s="636"/>
      <c r="C83" s="530"/>
      <c r="D83" s="531"/>
      <c r="E83" s="531"/>
      <c r="F83" s="531"/>
      <c r="G83" s="531"/>
      <c r="H83" s="531"/>
      <c r="I83" s="531"/>
      <c r="J83" s="532"/>
      <c r="K83" s="539"/>
      <c r="L83" s="540"/>
      <c r="M83" s="540"/>
      <c r="N83" s="540"/>
      <c r="O83" s="540"/>
      <c r="P83" s="541"/>
      <c r="Q83" s="548"/>
      <c r="R83" s="549"/>
      <c r="S83" s="549"/>
      <c r="T83" s="549"/>
      <c r="U83" s="549"/>
      <c r="V83" s="549"/>
      <c r="W83" s="549"/>
      <c r="X83" s="550"/>
      <c r="Y83" s="575">
        <v>0</v>
      </c>
      <c r="Z83" s="576"/>
      <c r="AA83" s="576"/>
      <c r="AB83" s="576"/>
      <c r="AC83" s="576"/>
      <c r="AD83" s="576"/>
      <c r="AE83" s="577"/>
      <c r="AF83" s="578">
        <v>0</v>
      </c>
      <c r="AG83" s="579"/>
      <c r="AH83" s="579"/>
      <c r="AI83" s="579"/>
      <c r="AJ83" s="579"/>
      <c r="AK83" s="579"/>
      <c r="AL83" s="580"/>
      <c r="AM83" s="581" t="s">
        <v>17</v>
      </c>
      <c r="AN83" s="582"/>
      <c r="AO83" s="582"/>
      <c r="AP83" s="582"/>
      <c r="AQ83" s="582"/>
      <c r="AR83" s="582"/>
      <c r="AS83" s="582"/>
      <c r="AT83" s="583"/>
      <c r="AU83" s="559">
        <v>0</v>
      </c>
      <c r="AV83" s="560"/>
      <c r="AW83" s="560"/>
      <c r="AX83" s="584"/>
      <c r="AY83" s="556">
        <v>0</v>
      </c>
      <c r="AZ83" s="557"/>
      <c r="BA83" s="557"/>
      <c r="BB83" s="558"/>
      <c r="BC83" s="630">
        <v>0</v>
      </c>
      <c r="BD83" s="631"/>
      <c r="BE83" s="632"/>
      <c r="BF83" s="630">
        <v>0</v>
      </c>
      <c r="BG83" s="631"/>
      <c r="BH83" s="631"/>
      <c r="BI83" s="632"/>
      <c r="BJ83" s="646">
        <v>0</v>
      </c>
      <c r="BK83" s="647"/>
      <c r="BL83" s="647"/>
      <c r="BM83" s="647"/>
      <c r="BN83" s="647"/>
      <c r="BO83" s="647"/>
      <c r="BP83" s="647"/>
      <c r="BQ83" s="648"/>
      <c r="BR83" s="187" t="str">
        <f t="shared" si="1"/>
        <v>ок</v>
      </c>
    </row>
    <row r="84" spans="1:70" s="194" customFormat="1" x14ac:dyDescent="0.25">
      <c r="A84" s="635"/>
      <c r="B84" s="636"/>
      <c r="C84" s="530"/>
      <c r="D84" s="531"/>
      <c r="E84" s="531"/>
      <c r="F84" s="531"/>
      <c r="G84" s="531"/>
      <c r="H84" s="531"/>
      <c r="I84" s="531"/>
      <c r="J84" s="532"/>
      <c r="K84" s="539"/>
      <c r="L84" s="540"/>
      <c r="M84" s="540"/>
      <c r="N84" s="540"/>
      <c r="O84" s="540"/>
      <c r="P84" s="541"/>
      <c r="Q84" s="548"/>
      <c r="R84" s="549"/>
      <c r="S84" s="549"/>
      <c r="T84" s="549"/>
      <c r="U84" s="549"/>
      <c r="V84" s="549"/>
      <c r="W84" s="549"/>
      <c r="X84" s="550"/>
      <c r="Y84" s="575">
        <v>0</v>
      </c>
      <c r="Z84" s="576"/>
      <c r="AA84" s="576"/>
      <c r="AB84" s="576"/>
      <c r="AC84" s="576"/>
      <c r="AD84" s="576"/>
      <c r="AE84" s="577"/>
      <c r="AF84" s="578">
        <v>0</v>
      </c>
      <c r="AG84" s="579"/>
      <c r="AH84" s="579"/>
      <c r="AI84" s="579"/>
      <c r="AJ84" s="579"/>
      <c r="AK84" s="579"/>
      <c r="AL84" s="580"/>
      <c r="AM84" s="581" t="s">
        <v>7</v>
      </c>
      <c r="AN84" s="582"/>
      <c r="AO84" s="582"/>
      <c r="AP84" s="582"/>
      <c r="AQ84" s="582"/>
      <c r="AR84" s="582"/>
      <c r="AS84" s="582"/>
      <c r="AT84" s="583"/>
      <c r="AU84" s="559">
        <v>0</v>
      </c>
      <c r="AV84" s="560"/>
      <c r="AW84" s="560"/>
      <c r="AX84" s="584"/>
      <c r="AY84" s="556">
        <v>0</v>
      </c>
      <c r="AZ84" s="557"/>
      <c r="BA84" s="557"/>
      <c r="BB84" s="558"/>
      <c r="BC84" s="630">
        <v>0</v>
      </c>
      <c r="BD84" s="631"/>
      <c r="BE84" s="632"/>
      <c r="BF84" s="630">
        <v>0</v>
      </c>
      <c r="BG84" s="631"/>
      <c r="BH84" s="631"/>
      <c r="BI84" s="632"/>
      <c r="BJ84" s="646">
        <v>0</v>
      </c>
      <c r="BK84" s="647"/>
      <c r="BL84" s="647"/>
      <c r="BM84" s="647"/>
      <c r="BN84" s="647"/>
      <c r="BO84" s="647"/>
      <c r="BP84" s="647"/>
      <c r="BQ84" s="648"/>
      <c r="BR84" s="187" t="str">
        <f t="shared" si="1"/>
        <v>ок</v>
      </c>
    </row>
    <row r="85" spans="1:70" s="194" customFormat="1" x14ac:dyDescent="0.25">
      <c r="A85" s="635"/>
      <c r="B85" s="636"/>
      <c r="C85" s="530"/>
      <c r="D85" s="531"/>
      <c r="E85" s="531"/>
      <c r="F85" s="531"/>
      <c r="G85" s="531"/>
      <c r="H85" s="531"/>
      <c r="I85" s="531"/>
      <c r="J85" s="532"/>
      <c r="K85" s="539"/>
      <c r="L85" s="540"/>
      <c r="M85" s="540"/>
      <c r="N85" s="540"/>
      <c r="O85" s="540"/>
      <c r="P85" s="541"/>
      <c r="Q85" s="548"/>
      <c r="R85" s="549"/>
      <c r="S85" s="549"/>
      <c r="T85" s="549"/>
      <c r="U85" s="549"/>
      <c r="V85" s="549"/>
      <c r="W85" s="549"/>
      <c r="X85" s="550"/>
      <c r="Y85" s="575">
        <v>945000</v>
      </c>
      <c r="Z85" s="576"/>
      <c r="AA85" s="576"/>
      <c r="AB85" s="576"/>
      <c r="AC85" s="576"/>
      <c r="AD85" s="576"/>
      <c r="AE85" s="577"/>
      <c r="AF85" s="578">
        <v>0</v>
      </c>
      <c r="AG85" s="579"/>
      <c r="AH85" s="579"/>
      <c r="AI85" s="579"/>
      <c r="AJ85" s="579"/>
      <c r="AK85" s="579"/>
      <c r="AL85" s="580"/>
      <c r="AM85" s="581" t="s">
        <v>29</v>
      </c>
      <c r="AN85" s="582"/>
      <c r="AO85" s="582"/>
      <c r="AP85" s="582"/>
      <c r="AQ85" s="582"/>
      <c r="AR85" s="582"/>
      <c r="AS85" s="582"/>
      <c r="AT85" s="583"/>
      <c r="AU85" s="559">
        <f>AY85+BC85+BF85</f>
        <v>945000</v>
      </c>
      <c r="AV85" s="560"/>
      <c r="AW85" s="560"/>
      <c r="AX85" s="584"/>
      <c r="AY85" s="556">
        <v>0</v>
      </c>
      <c r="AZ85" s="557"/>
      <c r="BA85" s="557"/>
      <c r="BB85" s="558"/>
      <c r="BC85" s="630">
        <v>567000</v>
      </c>
      <c r="BD85" s="631"/>
      <c r="BE85" s="632"/>
      <c r="BF85" s="630">
        <v>378000</v>
      </c>
      <c r="BG85" s="631"/>
      <c r="BH85" s="631"/>
      <c r="BI85" s="632"/>
      <c r="BJ85" s="646">
        <f>Y85-AF85-AU85</f>
        <v>0</v>
      </c>
      <c r="BK85" s="647"/>
      <c r="BL85" s="647"/>
      <c r="BM85" s="647"/>
      <c r="BN85" s="647"/>
      <c r="BO85" s="647"/>
      <c r="BP85" s="647"/>
      <c r="BQ85" s="648"/>
      <c r="BR85" s="187" t="str">
        <f t="shared" si="1"/>
        <v>ок</v>
      </c>
    </row>
    <row r="86" spans="1:70" s="194" customFormat="1" ht="15.75" thickBot="1" x14ac:dyDescent="0.3">
      <c r="A86" s="637"/>
      <c r="B86" s="638"/>
      <c r="C86" s="533"/>
      <c r="D86" s="534"/>
      <c r="E86" s="534"/>
      <c r="F86" s="534"/>
      <c r="G86" s="534"/>
      <c r="H86" s="534"/>
      <c r="I86" s="534"/>
      <c r="J86" s="535"/>
      <c r="K86" s="542"/>
      <c r="L86" s="543"/>
      <c r="M86" s="543"/>
      <c r="N86" s="543"/>
      <c r="O86" s="543"/>
      <c r="P86" s="544"/>
      <c r="Q86" s="551"/>
      <c r="R86" s="552"/>
      <c r="S86" s="552"/>
      <c r="T86" s="552"/>
      <c r="U86" s="552"/>
      <c r="V86" s="552"/>
      <c r="W86" s="552"/>
      <c r="X86" s="553"/>
      <c r="Y86" s="622">
        <v>0</v>
      </c>
      <c r="Z86" s="623"/>
      <c r="AA86" s="623"/>
      <c r="AB86" s="623"/>
      <c r="AC86" s="623"/>
      <c r="AD86" s="623"/>
      <c r="AE86" s="624"/>
      <c r="AF86" s="619">
        <v>0</v>
      </c>
      <c r="AG86" s="620"/>
      <c r="AH86" s="620"/>
      <c r="AI86" s="620"/>
      <c r="AJ86" s="620"/>
      <c r="AK86" s="620"/>
      <c r="AL86" s="621"/>
      <c r="AM86" s="568" t="s">
        <v>25</v>
      </c>
      <c r="AN86" s="569"/>
      <c r="AO86" s="569"/>
      <c r="AP86" s="569"/>
      <c r="AQ86" s="569"/>
      <c r="AR86" s="569"/>
      <c r="AS86" s="569"/>
      <c r="AT86" s="570"/>
      <c r="AU86" s="622">
        <v>0</v>
      </c>
      <c r="AV86" s="623"/>
      <c r="AW86" s="623"/>
      <c r="AX86" s="624"/>
      <c r="AY86" s="625">
        <v>0</v>
      </c>
      <c r="AZ86" s="626"/>
      <c r="BA86" s="626"/>
      <c r="BB86" s="627"/>
      <c r="BC86" s="625">
        <v>0</v>
      </c>
      <c r="BD86" s="626"/>
      <c r="BE86" s="627"/>
      <c r="BF86" s="625">
        <v>0</v>
      </c>
      <c r="BG86" s="626"/>
      <c r="BH86" s="626"/>
      <c r="BI86" s="627"/>
      <c r="BJ86" s="622">
        <v>0</v>
      </c>
      <c r="BK86" s="623"/>
      <c r="BL86" s="623"/>
      <c r="BM86" s="623"/>
      <c r="BN86" s="623"/>
      <c r="BO86" s="623"/>
      <c r="BP86" s="623"/>
      <c r="BQ86" s="629"/>
      <c r="BR86" s="187" t="str">
        <f t="shared" si="1"/>
        <v>ок</v>
      </c>
    </row>
    <row r="87" spans="1:70" s="194" customFormat="1" x14ac:dyDescent="0.25">
      <c r="A87" s="633" t="s">
        <v>491</v>
      </c>
      <c r="B87" s="634"/>
      <c r="C87" s="527" t="s">
        <v>543</v>
      </c>
      <c r="D87" s="528"/>
      <c r="E87" s="528"/>
      <c r="F87" s="528"/>
      <c r="G87" s="528"/>
      <c r="H87" s="528"/>
      <c r="I87" s="528"/>
      <c r="J87" s="529"/>
      <c r="K87" s="536" t="s">
        <v>417</v>
      </c>
      <c r="L87" s="537"/>
      <c r="M87" s="537"/>
      <c r="N87" s="537"/>
      <c r="O87" s="537"/>
      <c r="P87" s="538"/>
      <c r="Q87" s="545" t="s">
        <v>418</v>
      </c>
      <c r="R87" s="546"/>
      <c r="S87" s="546"/>
      <c r="T87" s="546"/>
      <c r="U87" s="546"/>
      <c r="V87" s="546"/>
      <c r="W87" s="546"/>
      <c r="X87" s="547"/>
      <c r="Y87" s="607">
        <f>SUM(Y88:AE91)</f>
        <v>730000</v>
      </c>
      <c r="Z87" s="608"/>
      <c r="AA87" s="608"/>
      <c r="AB87" s="608"/>
      <c r="AC87" s="608"/>
      <c r="AD87" s="608"/>
      <c r="AE87" s="609"/>
      <c r="AF87" s="610">
        <f>SUM(AF88:AL91)</f>
        <v>0</v>
      </c>
      <c r="AG87" s="611"/>
      <c r="AH87" s="611"/>
      <c r="AI87" s="611"/>
      <c r="AJ87" s="611"/>
      <c r="AK87" s="611"/>
      <c r="AL87" s="612"/>
      <c r="AM87" s="591" t="s">
        <v>9</v>
      </c>
      <c r="AN87" s="592"/>
      <c r="AO87" s="592"/>
      <c r="AP87" s="592"/>
      <c r="AQ87" s="592"/>
      <c r="AR87" s="592"/>
      <c r="AS87" s="592"/>
      <c r="AT87" s="593"/>
      <c r="AU87" s="594">
        <f>AU90</f>
        <v>730000</v>
      </c>
      <c r="AV87" s="595"/>
      <c r="AW87" s="595"/>
      <c r="AX87" s="596"/>
      <c r="AY87" s="594">
        <f>AY90</f>
        <v>438000</v>
      </c>
      <c r="AZ87" s="595"/>
      <c r="BA87" s="595"/>
      <c r="BB87" s="596"/>
      <c r="BC87" s="594">
        <f>BC90</f>
        <v>292000</v>
      </c>
      <c r="BD87" s="595"/>
      <c r="BE87" s="596"/>
      <c r="BF87" s="594">
        <f>BF90</f>
        <v>0</v>
      </c>
      <c r="BG87" s="595"/>
      <c r="BH87" s="595"/>
      <c r="BI87" s="596"/>
      <c r="BJ87" s="594">
        <f>BJ90</f>
        <v>0</v>
      </c>
      <c r="BK87" s="595"/>
      <c r="BL87" s="595"/>
      <c r="BM87" s="595"/>
      <c r="BN87" s="595"/>
      <c r="BO87" s="595"/>
      <c r="BP87" s="595"/>
      <c r="BQ87" s="597"/>
      <c r="BR87" s="187" t="str">
        <f t="shared" si="1"/>
        <v>ок</v>
      </c>
    </row>
    <row r="88" spans="1:70" s="194" customFormat="1" x14ac:dyDescent="0.25">
      <c r="A88" s="635"/>
      <c r="B88" s="636"/>
      <c r="C88" s="530"/>
      <c r="D88" s="531"/>
      <c r="E88" s="531"/>
      <c r="F88" s="531"/>
      <c r="G88" s="531"/>
      <c r="H88" s="531"/>
      <c r="I88" s="531"/>
      <c r="J88" s="532"/>
      <c r="K88" s="539"/>
      <c r="L88" s="540"/>
      <c r="M88" s="540"/>
      <c r="N88" s="540"/>
      <c r="O88" s="540"/>
      <c r="P88" s="541"/>
      <c r="Q88" s="548"/>
      <c r="R88" s="549"/>
      <c r="S88" s="549"/>
      <c r="T88" s="549"/>
      <c r="U88" s="549"/>
      <c r="V88" s="549"/>
      <c r="W88" s="549"/>
      <c r="X88" s="550"/>
      <c r="Y88" s="575">
        <v>0</v>
      </c>
      <c r="Z88" s="576"/>
      <c r="AA88" s="576"/>
      <c r="AB88" s="576"/>
      <c r="AC88" s="576"/>
      <c r="AD88" s="576"/>
      <c r="AE88" s="577"/>
      <c r="AF88" s="578">
        <v>0</v>
      </c>
      <c r="AG88" s="579"/>
      <c r="AH88" s="579"/>
      <c r="AI88" s="579"/>
      <c r="AJ88" s="579"/>
      <c r="AK88" s="579"/>
      <c r="AL88" s="580"/>
      <c r="AM88" s="581" t="s">
        <v>17</v>
      </c>
      <c r="AN88" s="582"/>
      <c r="AO88" s="582"/>
      <c r="AP88" s="582"/>
      <c r="AQ88" s="582"/>
      <c r="AR88" s="582"/>
      <c r="AS88" s="582"/>
      <c r="AT88" s="583"/>
      <c r="AU88" s="559">
        <v>0</v>
      </c>
      <c r="AV88" s="560"/>
      <c r="AW88" s="560"/>
      <c r="AX88" s="584"/>
      <c r="AY88" s="556">
        <v>0</v>
      </c>
      <c r="AZ88" s="557"/>
      <c r="BA88" s="557"/>
      <c r="BB88" s="558"/>
      <c r="BC88" s="556">
        <v>0</v>
      </c>
      <c r="BD88" s="557"/>
      <c r="BE88" s="558"/>
      <c r="BF88" s="556">
        <v>0</v>
      </c>
      <c r="BG88" s="557"/>
      <c r="BH88" s="557"/>
      <c r="BI88" s="558"/>
      <c r="BJ88" s="559">
        <v>0</v>
      </c>
      <c r="BK88" s="560"/>
      <c r="BL88" s="560"/>
      <c r="BM88" s="560"/>
      <c r="BN88" s="560"/>
      <c r="BO88" s="560"/>
      <c r="BP88" s="560"/>
      <c r="BQ88" s="561"/>
      <c r="BR88" s="187" t="str">
        <f t="shared" si="1"/>
        <v>ок</v>
      </c>
    </row>
    <row r="89" spans="1:70" s="194" customFormat="1" x14ac:dyDescent="0.25">
      <c r="A89" s="635"/>
      <c r="B89" s="636"/>
      <c r="C89" s="530"/>
      <c r="D89" s="531"/>
      <c r="E89" s="531"/>
      <c r="F89" s="531"/>
      <c r="G89" s="531"/>
      <c r="H89" s="531"/>
      <c r="I89" s="531"/>
      <c r="J89" s="532"/>
      <c r="K89" s="539"/>
      <c r="L89" s="540"/>
      <c r="M89" s="540"/>
      <c r="N89" s="540"/>
      <c r="O89" s="540"/>
      <c r="P89" s="541"/>
      <c r="Q89" s="548"/>
      <c r="R89" s="549"/>
      <c r="S89" s="549"/>
      <c r="T89" s="549"/>
      <c r="U89" s="549"/>
      <c r="V89" s="549"/>
      <c r="W89" s="549"/>
      <c r="X89" s="550"/>
      <c r="Y89" s="575">
        <v>0</v>
      </c>
      <c r="Z89" s="576"/>
      <c r="AA89" s="576"/>
      <c r="AB89" s="576"/>
      <c r="AC89" s="576"/>
      <c r="AD89" s="576"/>
      <c r="AE89" s="577"/>
      <c r="AF89" s="578">
        <v>0</v>
      </c>
      <c r="AG89" s="579"/>
      <c r="AH89" s="579"/>
      <c r="AI89" s="579"/>
      <c r="AJ89" s="579"/>
      <c r="AK89" s="579"/>
      <c r="AL89" s="580"/>
      <c r="AM89" s="581" t="s">
        <v>7</v>
      </c>
      <c r="AN89" s="582"/>
      <c r="AO89" s="582"/>
      <c r="AP89" s="582"/>
      <c r="AQ89" s="582"/>
      <c r="AR89" s="582"/>
      <c r="AS89" s="582"/>
      <c r="AT89" s="583"/>
      <c r="AU89" s="559">
        <v>0</v>
      </c>
      <c r="AV89" s="560"/>
      <c r="AW89" s="560"/>
      <c r="AX89" s="584"/>
      <c r="AY89" s="556">
        <v>0</v>
      </c>
      <c r="AZ89" s="557"/>
      <c r="BA89" s="557"/>
      <c r="BB89" s="558"/>
      <c r="BC89" s="556">
        <v>0</v>
      </c>
      <c r="BD89" s="557"/>
      <c r="BE89" s="558"/>
      <c r="BF89" s="556">
        <v>0</v>
      </c>
      <c r="BG89" s="557"/>
      <c r="BH89" s="557"/>
      <c r="BI89" s="558"/>
      <c r="BJ89" s="559">
        <v>0</v>
      </c>
      <c r="BK89" s="560"/>
      <c r="BL89" s="560"/>
      <c r="BM89" s="560"/>
      <c r="BN89" s="560"/>
      <c r="BO89" s="560"/>
      <c r="BP89" s="560"/>
      <c r="BQ89" s="561"/>
      <c r="BR89" s="187" t="str">
        <f t="shared" si="1"/>
        <v>ок</v>
      </c>
    </row>
    <row r="90" spans="1:70" s="194" customFormat="1" x14ac:dyDescent="0.25">
      <c r="A90" s="635"/>
      <c r="B90" s="636"/>
      <c r="C90" s="530"/>
      <c r="D90" s="531"/>
      <c r="E90" s="531"/>
      <c r="F90" s="531"/>
      <c r="G90" s="531"/>
      <c r="H90" s="531"/>
      <c r="I90" s="531"/>
      <c r="J90" s="532"/>
      <c r="K90" s="539"/>
      <c r="L90" s="540"/>
      <c r="M90" s="540"/>
      <c r="N90" s="540"/>
      <c r="O90" s="540"/>
      <c r="P90" s="541"/>
      <c r="Q90" s="548"/>
      <c r="R90" s="549"/>
      <c r="S90" s="549"/>
      <c r="T90" s="549"/>
      <c r="U90" s="549"/>
      <c r="V90" s="549"/>
      <c r="W90" s="549"/>
      <c r="X90" s="550"/>
      <c r="Y90" s="575">
        <v>730000</v>
      </c>
      <c r="Z90" s="576"/>
      <c r="AA90" s="576"/>
      <c r="AB90" s="576"/>
      <c r="AC90" s="576"/>
      <c r="AD90" s="576"/>
      <c r="AE90" s="577"/>
      <c r="AF90" s="578">
        <v>0</v>
      </c>
      <c r="AG90" s="579"/>
      <c r="AH90" s="579"/>
      <c r="AI90" s="579"/>
      <c r="AJ90" s="579"/>
      <c r="AK90" s="579"/>
      <c r="AL90" s="580"/>
      <c r="AM90" s="581" t="s">
        <v>29</v>
      </c>
      <c r="AN90" s="582"/>
      <c r="AO90" s="582"/>
      <c r="AP90" s="582"/>
      <c r="AQ90" s="582"/>
      <c r="AR90" s="582"/>
      <c r="AS90" s="582"/>
      <c r="AT90" s="583"/>
      <c r="AU90" s="559">
        <f>AY90+BC90+BF90</f>
        <v>730000</v>
      </c>
      <c r="AV90" s="560"/>
      <c r="AW90" s="560"/>
      <c r="AX90" s="584"/>
      <c r="AY90" s="630">
        <v>438000</v>
      </c>
      <c r="AZ90" s="631"/>
      <c r="BA90" s="631"/>
      <c r="BB90" s="632"/>
      <c r="BC90" s="630">
        <v>292000</v>
      </c>
      <c r="BD90" s="631"/>
      <c r="BE90" s="632"/>
      <c r="BF90" s="630">
        <v>0</v>
      </c>
      <c r="BG90" s="631"/>
      <c r="BH90" s="631"/>
      <c r="BI90" s="632"/>
      <c r="BJ90" s="559">
        <f>Y90-AF90-AU90</f>
        <v>0</v>
      </c>
      <c r="BK90" s="560"/>
      <c r="BL90" s="560"/>
      <c r="BM90" s="560"/>
      <c r="BN90" s="560"/>
      <c r="BO90" s="560"/>
      <c r="BP90" s="560"/>
      <c r="BQ90" s="561"/>
      <c r="BR90" s="187" t="str">
        <f t="shared" si="1"/>
        <v>ок</v>
      </c>
    </row>
    <row r="91" spans="1:70" s="194" customFormat="1" ht="15.75" thickBot="1" x14ac:dyDescent="0.3">
      <c r="A91" s="637"/>
      <c r="B91" s="638"/>
      <c r="C91" s="533"/>
      <c r="D91" s="534"/>
      <c r="E91" s="534"/>
      <c r="F91" s="534"/>
      <c r="G91" s="534"/>
      <c r="H91" s="534"/>
      <c r="I91" s="534"/>
      <c r="J91" s="535"/>
      <c r="K91" s="542"/>
      <c r="L91" s="543"/>
      <c r="M91" s="543"/>
      <c r="N91" s="543"/>
      <c r="O91" s="543"/>
      <c r="P91" s="544"/>
      <c r="Q91" s="551"/>
      <c r="R91" s="552"/>
      <c r="S91" s="552"/>
      <c r="T91" s="552"/>
      <c r="U91" s="552"/>
      <c r="V91" s="552"/>
      <c r="W91" s="552"/>
      <c r="X91" s="553"/>
      <c r="Y91" s="622">
        <v>0</v>
      </c>
      <c r="Z91" s="623"/>
      <c r="AA91" s="623"/>
      <c r="AB91" s="623"/>
      <c r="AC91" s="623"/>
      <c r="AD91" s="623"/>
      <c r="AE91" s="624"/>
      <c r="AF91" s="619">
        <v>0</v>
      </c>
      <c r="AG91" s="620"/>
      <c r="AH91" s="620"/>
      <c r="AI91" s="620"/>
      <c r="AJ91" s="620"/>
      <c r="AK91" s="620"/>
      <c r="AL91" s="621"/>
      <c r="AM91" s="568" t="s">
        <v>25</v>
      </c>
      <c r="AN91" s="569"/>
      <c r="AO91" s="569"/>
      <c r="AP91" s="569"/>
      <c r="AQ91" s="569"/>
      <c r="AR91" s="569"/>
      <c r="AS91" s="569"/>
      <c r="AT91" s="570"/>
      <c r="AU91" s="622">
        <v>0</v>
      </c>
      <c r="AV91" s="623"/>
      <c r="AW91" s="623"/>
      <c r="AX91" s="624"/>
      <c r="AY91" s="642">
        <v>0</v>
      </c>
      <c r="AZ91" s="643"/>
      <c r="BA91" s="643"/>
      <c r="BB91" s="644"/>
      <c r="BC91" s="642">
        <v>0</v>
      </c>
      <c r="BD91" s="643"/>
      <c r="BE91" s="644"/>
      <c r="BF91" s="642">
        <v>0</v>
      </c>
      <c r="BG91" s="643"/>
      <c r="BH91" s="643"/>
      <c r="BI91" s="644"/>
      <c r="BJ91" s="622">
        <v>0</v>
      </c>
      <c r="BK91" s="623"/>
      <c r="BL91" s="623"/>
      <c r="BM91" s="623"/>
      <c r="BN91" s="623"/>
      <c r="BO91" s="623"/>
      <c r="BP91" s="623"/>
      <c r="BQ91" s="629"/>
      <c r="BR91" s="187" t="str">
        <f t="shared" si="1"/>
        <v>ок</v>
      </c>
    </row>
    <row r="92" spans="1:70" s="194" customFormat="1" x14ac:dyDescent="0.25">
      <c r="A92" s="633" t="s">
        <v>492</v>
      </c>
      <c r="B92" s="634"/>
      <c r="C92" s="527" t="s">
        <v>540</v>
      </c>
      <c r="D92" s="528"/>
      <c r="E92" s="528"/>
      <c r="F92" s="528"/>
      <c r="G92" s="528"/>
      <c r="H92" s="528"/>
      <c r="I92" s="528"/>
      <c r="J92" s="529"/>
      <c r="K92" s="536" t="s">
        <v>419</v>
      </c>
      <c r="L92" s="537"/>
      <c r="M92" s="537"/>
      <c r="N92" s="537"/>
      <c r="O92" s="537"/>
      <c r="P92" s="538"/>
      <c r="Q92" s="545" t="s">
        <v>404</v>
      </c>
      <c r="R92" s="546"/>
      <c r="S92" s="546"/>
      <c r="T92" s="546"/>
      <c r="U92" s="546"/>
      <c r="V92" s="546"/>
      <c r="W92" s="546"/>
      <c r="X92" s="547"/>
      <c r="Y92" s="607">
        <f>SUM(Y93:AE96)</f>
        <v>605000</v>
      </c>
      <c r="Z92" s="608"/>
      <c r="AA92" s="608"/>
      <c r="AB92" s="608"/>
      <c r="AC92" s="608"/>
      <c r="AD92" s="608"/>
      <c r="AE92" s="609"/>
      <c r="AF92" s="610">
        <f>SUM(AF93:AL96)</f>
        <v>0</v>
      </c>
      <c r="AG92" s="611"/>
      <c r="AH92" s="611"/>
      <c r="AI92" s="611"/>
      <c r="AJ92" s="611"/>
      <c r="AK92" s="611"/>
      <c r="AL92" s="612"/>
      <c r="AM92" s="591" t="s">
        <v>9</v>
      </c>
      <c r="AN92" s="592"/>
      <c r="AO92" s="592"/>
      <c r="AP92" s="592"/>
      <c r="AQ92" s="592"/>
      <c r="AR92" s="592"/>
      <c r="AS92" s="592"/>
      <c r="AT92" s="593"/>
      <c r="AU92" s="594">
        <f>AU95</f>
        <v>605000</v>
      </c>
      <c r="AV92" s="595"/>
      <c r="AW92" s="595"/>
      <c r="AX92" s="596"/>
      <c r="AY92" s="639">
        <f>AY95</f>
        <v>0</v>
      </c>
      <c r="AZ92" s="640"/>
      <c r="BA92" s="640"/>
      <c r="BB92" s="641"/>
      <c r="BC92" s="639">
        <f>BC95</f>
        <v>363000</v>
      </c>
      <c r="BD92" s="640"/>
      <c r="BE92" s="641"/>
      <c r="BF92" s="639">
        <f>BF95</f>
        <v>242000</v>
      </c>
      <c r="BG92" s="640"/>
      <c r="BH92" s="640"/>
      <c r="BI92" s="641"/>
      <c r="BJ92" s="594">
        <f>BJ95</f>
        <v>0</v>
      </c>
      <c r="BK92" s="595"/>
      <c r="BL92" s="595"/>
      <c r="BM92" s="595"/>
      <c r="BN92" s="595"/>
      <c r="BO92" s="595"/>
      <c r="BP92" s="595"/>
      <c r="BQ92" s="597"/>
      <c r="BR92" s="187" t="str">
        <f t="shared" si="1"/>
        <v>ок</v>
      </c>
    </row>
    <row r="93" spans="1:70" s="194" customFormat="1" x14ac:dyDescent="0.25">
      <c r="A93" s="635"/>
      <c r="B93" s="636"/>
      <c r="C93" s="530"/>
      <c r="D93" s="531"/>
      <c r="E93" s="531"/>
      <c r="F93" s="531"/>
      <c r="G93" s="531"/>
      <c r="H93" s="531"/>
      <c r="I93" s="531"/>
      <c r="J93" s="532"/>
      <c r="K93" s="539"/>
      <c r="L93" s="540"/>
      <c r="M93" s="540"/>
      <c r="N93" s="540"/>
      <c r="O93" s="540"/>
      <c r="P93" s="541"/>
      <c r="Q93" s="548"/>
      <c r="R93" s="549"/>
      <c r="S93" s="549"/>
      <c r="T93" s="549"/>
      <c r="U93" s="549"/>
      <c r="V93" s="549"/>
      <c r="W93" s="549"/>
      <c r="X93" s="550"/>
      <c r="Y93" s="575">
        <v>0</v>
      </c>
      <c r="Z93" s="576"/>
      <c r="AA93" s="576"/>
      <c r="AB93" s="576"/>
      <c r="AC93" s="576"/>
      <c r="AD93" s="576"/>
      <c r="AE93" s="577"/>
      <c r="AF93" s="578">
        <v>0</v>
      </c>
      <c r="AG93" s="579"/>
      <c r="AH93" s="579"/>
      <c r="AI93" s="579"/>
      <c r="AJ93" s="579"/>
      <c r="AK93" s="579"/>
      <c r="AL93" s="580"/>
      <c r="AM93" s="581" t="s">
        <v>17</v>
      </c>
      <c r="AN93" s="582"/>
      <c r="AO93" s="582"/>
      <c r="AP93" s="582"/>
      <c r="AQ93" s="582"/>
      <c r="AR93" s="582"/>
      <c r="AS93" s="582"/>
      <c r="AT93" s="583"/>
      <c r="AU93" s="559">
        <v>0</v>
      </c>
      <c r="AV93" s="560"/>
      <c r="AW93" s="560"/>
      <c r="AX93" s="584"/>
      <c r="AY93" s="630">
        <v>0</v>
      </c>
      <c r="AZ93" s="631"/>
      <c r="BA93" s="631"/>
      <c r="BB93" s="632"/>
      <c r="BC93" s="630">
        <v>0</v>
      </c>
      <c r="BD93" s="631"/>
      <c r="BE93" s="632"/>
      <c r="BF93" s="630">
        <v>0</v>
      </c>
      <c r="BG93" s="631"/>
      <c r="BH93" s="631"/>
      <c r="BI93" s="632"/>
      <c r="BJ93" s="559">
        <v>0</v>
      </c>
      <c r="BK93" s="560"/>
      <c r="BL93" s="560"/>
      <c r="BM93" s="560"/>
      <c r="BN93" s="560"/>
      <c r="BO93" s="560"/>
      <c r="BP93" s="560"/>
      <c r="BQ93" s="561"/>
      <c r="BR93" s="187" t="str">
        <f t="shared" si="1"/>
        <v>ок</v>
      </c>
    </row>
    <row r="94" spans="1:70" s="194" customFormat="1" x14ac:dyDescent="0.25">
      <c r="A94" s="635"/>
      <c r="B94" s="636"/>
      <c r="C94" s="530"/>
      <c r="D94" s="531"/>
      <c r="E94" s="531"/>
      <c r="F94" s="531"/>
      <c r="G94" s="531"/>
      <c r="H94" s="531"/>
      <c r="I94" s="531"/>
      <c r="J94" s="532"/>
      <c r="K94" s="539"/>
      <c r="L94" s="540"/>
      <c r="M94" s="540"/>
      <c r="N94" s="540"/>
      <c r="O94" s="540"/>
      <c r="P94" s="541"/>
      <c r="Q94" s="548"/>
      <c r="R94" s="549"/>
      <c r="S94" s="549"/>
      <c r="T94" s="549"/>
      <c r="U94" s="549"/>
      <c r="V94" s="549"/>
      <c r="W94" s="549"/>
      <c r="X94" s="550"/>
      <c r="Y94" s="575">
        <v>0</v>
      </c>
      <c r="Z94" s="576"/>
      <c r="AA94" s="576"/>
      <c r="AB94" s="576"/>
      <c r="AC94" s="576"/>
      <c r="AD94" s="576"/>
      <c r="AE94" s="577"/>
      <c r="AF94" s="578">
        <v>0</v>
      </c>
      <c r="AG94" s="579"/>
      <c r="AH94" s="579"/>
      <c r="AI94" s="579"/>
      <c r="AJ94" s="579"/>
      <c r="AK94" s="579"/>
      <c r="AL94" s="580"/>
      <c r="AM94" s="581" t="s">
        <v>7</v>
      </c>
      <c r="AN94" s="582"/>
      <c r="AO94" s="582"/>
      <c r="AP94" s="582"/>
      <c r="AQ94" s="582"/>
      <c r="AR94" s="582"/>
      <c r="AS94" s="582"/>
      <c r="AT94" s="583"/>
      <c r="AU94" s="559">
        <v>0</v>
      </c>
      <c r="AV94" s="560"/>
      <c r="AW94" s="560"/>
      <c r="AX94" s="584"/>
      <c r="AY94" s="630">
        <v>0</v>
      </c>
      <c r="AZ94" s="631"/>
      <c r="BA94" s="631"/>
      <c r="BB94" s="632"/>
      <c r="BC94" s="630">
        <v>0</v>
      </c>
      <c r="BD94" s="631"/>
      <c r="BE94" s="632"/>
      <c r="BF94" s="630">
        <v>0</v>
      </c>
      <c r="BG94" s="631"/>
      <c r="BH94" s="631"/>
      <c r="BI94" s="632"/>
      <c r="BJ94" s="559">
        <v>0</v>
      </c>
      <c r="BK94" s="560"/>
      <c r="BL94" s="560"/>
      <c r="BM94" s="560"/>
      <c r="BN94" s="560"/>
      <c r="BO94" s="560"/>
      <c r="BP94" s="560"/>
      <c r="BQ94" s="561"/>
      <c r="BR94" s="187" t="str">
        <f t="shared" si="1"/>
        <v>ок</v>
      </c>
    </row>
    <row r="95" spans="1:70" s="194" customFormat="1" x14ac:dyDescent="0.25">
      <c r="A95" s="635"/>
      <c r="B95" s="636"/>
      <c r="C95" s="530"/>
      <c r="D95" s="531"/>
      <c r="E95" s="531"/>
      <c r="F95" s="531"/>
      <c r="G95" s="531"/>
      <c r="H95" s="531"/>
      <c r="I95" s="531"/>
      <c r="J95" s="532"/>
      <c r="K95" s="539"/>
      <c r="L95" s="540"/>
      <c r="M95" s="540"/>
      <c r="N95" s="540"/>
      <c r="O95" s="540"/>
      <c r="P95" s="541"/>
      <c r="Q95" s="548"/>
      <c r="R95" s="549"/>
      <c r="S95" s="549"/>
      <c r="T95" s="549"/>
      <c r="U95" s="549"/>
      <c r="V95" s="549"/>
      <c r="W95" s="549"/>
      <c r="X95" s="550"/>
      <c r="Y95" s="575">
        <v>605000</v>
      </c>
      <c r="Z95" s="576"/>
      <c r="AA95" s="576"/>
      <c r="AB95" s="576"/>
      <c r="AC95" s="576"/>
      <c r="AD95" s="576"/>
      <c r="AE95" s="577"/>
      <c r="AF95" s="578">
        <v>0</v>
      </c>
      <c r="AG95" s="579"/>
      <c r="AH95" s="579"/>
      <c r="AI95" s="579"/>
      <c r="AJ95" s="579"/>
      <c r="AK95" s="579"/>
      <c r="AL95" s="580"/>
      <c r="AM95" s="581" t="s">
        <v>29</v>
      </c>
      <c r="AN95" s="582"/>
      <c r="AO95" s="582"/>
      <c r="AP95" s="582"/>
      <c r="AQ95" s="582"/>
      <c r="AR95" s="582"/>
      <c r="AS95" s="582"/>
      <c r="AT95" s="583"/>
      <c r="AU95" s="559">
        <f>AY95+BC95+BF95</f>
        <v>605000</v>
      </c>
      <c r="AV95" s="560"/>
      <c r="AW95" s="560"/>
      <c r="AX95" s="584"/>
      <c r="AY95" s="630">
        <v>0</v>
      </c>
      <c r="AZ95" s="631"/>
      <c r="BA95" s="631"/>
      <c r="BB95" s="632"/>
      <c r="BC95" s="630">
        <v>363000</v>
      </c>
      <c r="BD95" s="631"/>
      <c r="BE95" s="632"/>
      <c r="BF95" s="630">
        <v>242000</v>
      </c>
      <c r="BG95" s="631"/>
      <c r="BH95" s="631"/>
      <c r="BI95" s="632"/>
      <c r="BJ95" s="559">
        <f>Y95-AF95-AU95</f>
        <v>0</v>
      </c>
      <c r="BK95" s="560"/>
      <c r="BL95" s="560"/>
      <c r="BM95" s="560"/>
      <c r="BN95" s="560"/>
      <c r="BO95" s="560"/>
      <c r="BP95" s="560"/>
      <c r="BQ95" s="561"/>
      <c r="BR95" s="187" t="str">
        <f t="shared" si="1"/>
        <v>ок</v>
      </c>
    </row>
    <row r="96" spans="1:70" s="194" customFormat="1" ht="15.75" thickBot="1" x14ac:dyDescent="0.3">
      <c r="A96" s="637"/>
      <c r="B96" s="638"/>
      <c r="C96" s="533"/>
      <c r="D96" s="534"/>
      <c r="E96" s="534"/>
      <c r="F96" s="534"/>
      <c r="G96" s="534"/>
      <c r="H96" s="534"/>
      <c r="I96" s="534"/>
      <c r="J96" s="535"/>
      <c r="K96" s="542"/>
      <c r="L96" s="543"/>
      <c r="M96" s="543"/>
      <c r="N96" s="543"/>
      <c r="O96" s="543"/>
      <c r="P96" s="544"/>
      <c r="Q96" s="551"/>
      <c r="R96" s="552"/>
      <c r="S96" s="552"/>
      <c r="T96" s="552"/>
      <c r="U96" s="552"/>
      <c r="V96" s="552"/>
      <c r="W96" s="552"/>
      <c r="X96" s="553"/>
      <c r="Y96" s="622">
        <v>0</v>
      </c>
      <c r="Z96" s="623"/>
      <c r="AA96" s="623"/>
      <c r="AB96" s="623"/>
      <c r="AC96" s="623"/>
      <c r="AD96" s="623"/>
      <c r="AE96" s="624"/>
      <c r="AF96" s="619">
        <v>0</v>
      </c>
      <c r="AG96" s="620"/>
      <c r="AH96" s="620"/>
      <c r="AI96" s="620"/>
      <c r="AJ96" s="620"/>
      <c r="AK96" s="620"/>
      <c r="AL96" s="621"/>
      <c r="AM96" s="568" t="s">
        <v>25</v>
      </c>
      <c r="AN96" s="569"/>
      <c r="AO96" s="569"/>
      <c r="AP96" s="569"/>
      <c r="AQ96" s="569"/>
      <c r="AR96" s="569"/>
      <c r="AS96" s="569"/>
      <c r="AT96" s="570"/>
      <c r="AU96" s="622">
        <v>0</v>
      </c>
      <c r="AV96" s="623"/>
      <c r="AW96" s="623"/>
      <c r="AX96" s="624"/>
      <c r="AY96" s="625">
        <v>0</v>
      </c>
      <c r="AZ96" s="626"/>
      <c r="BA96" s="626"/>
      <c r="BB96" s="627"/>
      <c r="BC96" s="625">
        <v>0</v>
      </c>
      <c r="BD96" s="626"/>
      <c r="BE96" s="627"/>
      <c r="BF96" s="625">
        <v>0</v>
      </c>
      <c r="BG96" s="626"/>
      <c r="BH96" s="626"/>
      <c r="BI96" s="627"/>
      <c r="BJ96" s="622">
        <v>0</v>
      </c>
      <c r="BK96" s="623"/>
      <c r="BL96" s="623"/>
      <c r="BM96" s="623"/>
      <c r="BN96" s="623"/>
      <c r="BO96" s="623"/>
      <c r="BP96" s="623"/>
      <c r="BQ96" s="629"/>
      <c r="BR96" s="187" t="str">
        <f t="shared" si="1"/>
        <v>ок</v>
      </c>
    </row>
    <row r="97" spans="1:70" s="194" customFormat="1" x14ac:dyDescent="0.25">
      <c r="A97" s="633" t="s">
        <v>493</v>
      </c>
      <c r="B97" s="634"/>
      <c r="C97" s="527" t="s">
        <v>541</v>
      </c>
      <c r="D97" s="528"/>
      <c r="E97" s="528"/>
      <c r="F97" s="528"/>
      <c r="G97" s="528"/>
      <c r="H97" s="528"/>
      <c r="I97" s="528"/>
      <c r="J97" s="529"/>
      <c r="K97" s="536" t="s">
        <v>420</v>
      </c>
      <c r="L97" s="537"/>
      <c r="M97" s="537"/>
      <c r="N97" s="537"/>
      <c r="O97" s="537"/>
      <c r="P97" s="538"/>
      <c r="Q97" s="545" t="s">
        <v>406</v>
      </c>
      <c r="R97" s="546"/>
      <c r="S97" s="546"/>
      <c r="T97" s="546"/>
      <c r="U97" s="546"/>
      <c r="V97" s="546"/>
      <c r="W97" s="546"/>
      <c r="X97" s="547"/>
      <c r="Y97" s="607">
        <f>SUM(Y98:AE101)</f>
        <v>920700</v>
      </c>
      <c r="Z97" s="608"/>
      <c r="AA97" s="608"/>
      <c r="AB97" s="608"/>
      <c r="AC97" s="608"/>
      <c r="AD97" s="608"/>
      <c r="AE97" s="609"/>
      <c r="AF97" s="610">
        <f>SUM(AF98:AL101)</f>
        <v>0</v>
      </c>
      <c r="AG97" s="611"/>
      <c r="AH97" s="611"/>
      <c r="AI97" s="611"/>
      <c r="AJ97" s="611"/>
      <c r="AK97" s="611"/>
      <c r="AL97" s="612"/>
      <c r="AM97" s="591" t="s">
        <v>9</v>
      </c>
      <c r="AN97" s="592"/>
      <c r="AO97" s="592"/>
      <c r="AP97" s="592"/>
      <c r="AQ97" s="592"/>
      <c r="AR97" s="592"/>
      <c r="AS97" s="592"/>
      <c r="AT97" s="593"/>
      <c r="AU97" s="594">
        <f>AU100</f>
        <v>920700</v>
      </c>
      <c r="AV97" s="595"/>
      <c r="AW97" s="595"/>
      <c r="AX97" s="596"/>
      <c r="AY97" s="594">
        <f>AY100</f>
        <v>524700</v>
      </c>
      <c r="AZ97" s="595"/>
      <c r="BA97" s="595"/>
      <c r="BB97" s="596"/>
      <c r="BC97" s="594">
        <f>BC100</f>
        <v>396000</v>
      </c>
      <c r="BD97" s="595"/>
      <c r="BE97" s="596"/>
      <c r="BF97" s="594">
        <f>BF100</f>
        <v>0</v>
      </c>
      <c r="BG97" s="595"/>
      <c r="BH97" s="595"/>
      <c r="BI97" s="596"/>
      <c r="BJ97" s="594">
        <f>BJ100</f>
        <v>0</v>
      </c>
      <c r="BK97" s="595"/>
      <c r="BL97" s="595"/>
      <c r="BM97" s="595"/>
      <c r="BN97" s="595"/>
      <c r="BO97" s="595"/>
      <c r="BP97" s="595"/>
      <c r="BQ97" s="597"/>
      <c r="BR97" s="187" t="str">
        <f t="shared" ref="BR97:BR141" si="5">IF(AF97+AY97+BC97+BF97+BJ97=Y97,"ок","неверно")</f>
        <v>ок</v>
      </c>
    </row>
    <row r="98" spans="1:70" s="194" customFormat="1" x14ac:dyDescent="0.25">
      <c r="A98" s="635"/>
      <c r="B98" s="636"/>
      <c r="C98" s="530"/>
      <c r="D98" s="531"/>
      <c r="E98" s="531"/>
      <c r="F98" s="531"/>
      <c r="G98" s="531"/>
      <c r="H98" s="531"/>
      <c r="I98" s="531"/>
      <c r="J98" s="532"/>
      <c r="K98" s="539"/>
      <c r="L98" s="540"/>
      <c r="M98" s="540"/>
      <c r="N98" s="540"/>
      <c r="O98" s="540"/>
      <c r="P98" s="541"/>
      <c r="Q98" s="548"/>
      <c r="R98" s="549"/>
      <c r="S98" s="549"/>
      <c r="T98" s="549"/>
      <c r="U98" s="549"/>
      <c r="V98" s="549"/>
      <c r="W98" s="549"/>
      <c r="X98" s="550"/>
      <c r="Y98" s="575">
        <v>0</v>
      </c>
      <c r="Z98" s="576"/>
      <c r="AA98" s="576"/>
      <c r="AB98" s="576"/>
      <c r="AC98" s="576"/>
      <c r="AD98" s="576"/>
      <c r="AE98" s="577"/>
      <c r="AF98" s="578">
        <v>0</v>
      </c>
      <c r="AG98" s="579"/>
      <c r="AH98" s="579"/>
      <c r="AI98" s="579"/>
      <c r="AJ98" s="579"/>
      <c r="AK98" s="579"/>
      <c r="AL98" s="580"/>
      <c r="AM98" s="581" t="s">
        <v>17</v>
      </c>
      <c r="AN98" s="582"/>
      <c r="AO98" s="582"/>
      <c r="AP98" s="582"/>
      <c r="AQ98" s="582"/>
      <c r="AR98" s="582"/>
      <c r="AS98" s="582"/>
      <c r="AT98" s="583"/>
      <c r="AU98" s="559">
        <v>0</v>
      </c>
      <c r="AV98" s="560"/>
      <c r="AW98" s="560"/>
      <c r="AX98" s="584"/>
      <c r="AY98" s="556">
        <v>0</v>
      </c>
      <c r="AZ98" s="557"/>
      <c r="BA98" s="557"/>
      <c r="BB98" s="558"/>
      <c r="BC98" s="556">
        <v>0</v>
      </c>
      <c r="BD98" s="557"/>
      <c r="BE98" s="558"/>
      <c r="BF98" s="556">
        <v>0</v>
      </c>
      <c r="BG98" s="557"/>
      <c r="BH98" s="557"/>
      <c r="BI98" s="558"/>
      <c r="BJ98" s="559">
        <v>0</v>
      </c>
      <c r="BK98" s="560"/>
      <c r="BL98" s="560"/>
      <c r="BM98" s="560"/>
      <c r="BN98" s="560"/>
      <c r="BO98" s="560"/>
      <c r="BP98" s="560"/>
      <c r="BQ98" s="561"/>
      <c r="BR98" s="187" t="str">
        <f t="shared" si="5"/>
        <v>ок</v>
      </c>
    </row>
    <row r="99" spans="1:70" s="194" customFormat="1" x14ac:dyDescent="0.25">
      <c r="A99" s="635"/>
      <c r="B99" s="636"/>
      <c r="C99" s="530"/>
      <c r="D99" s="531"/>
      <c r="E99" s="531"/>
      <c r="F99" s="531"/>
      <c r="G99" s="531"/>
      <c r="H99" s="531"/>
      <c r="I99" s="531"/>
      <c r="J99" s="532"/>
      <c r="K99" s="539"/>
      <c r="L99" s="540"/>
      <c r="M99" s="540"/>
      <c r="N99" s="540"/>
      <c r="O99" s="540"/>
      <c r="P99" s="541"/>
      <c r="Q99" s="548"/>
      <c r="R99" s="549"/>
      <c r="S99" s="549"/>
      <c r="T99" s="549"/>
      <c r="U99" s="549"/>
      <c r="V99" s="549"/>
      <c r="W99" s="549"/>
      <c r="X99" s="550"/>
      <c r="Y99" s="575">
        <v>0</v>
      </c>
      <c r="Z99" s="576"/>
      <c r="AA99" s="576"/>
      <c r="AB99" s="576"/>
      <c r="AC99" s="576"/>
      <c r="AD99" s="576"/>
      <c r="AE99" s="577"/>
      <c r="AF99" s="578">
        <v>0</v>
      </c>
      <c r="AG99" s="579"/>
      <c r="AH99" s="579"/>
      <c r="AI99" s="579"/>
      <c r="AJ99" s="579"/>
      <c r="AK99" s="579"/>
      <c r="AL99" s="580"/>
      <c r="AM99" s="581" t="s">
        <v>7</v>
      </c>
      <c r="AN99" s="582"/>
      <c r="AO99" s="582"/>
      <c r="AP99" s="582"/>
      <c r="AQ99" s="582"/>
      <c r="AR99" s="582"/>
      <c r="AS99" s="582"/>
      <c r="AT99" s="583"/>
      <c r="AU99" s="559">
        <v>0</v>
      </c>
      <c r="AV99" s="560"/>
      <c r="AW99" s="560"/>
      <c r="AX99" s="584"/>
      <c r="AY99" s="556">
        <v>0</v>
      </c>
      <c r="AZ99" s="557"/>
      <c r="BA99" s="557"/>
      <c r="BB99" s="558"/>
      <c r="BC99" s="556">
        <v>0</v>
      </c>
      <c r="BD99" s="557"/>
      <c r="BE99" s="558"/>
      <c r="BF99" s="556">
        <v>0</v>
      </c>
      <c r="BG99" s="557"/>
      <c r="BH99" s="557"/>
      <c r="BI99" s="558"/>
      <c r="BJ99" s="559">
        <v>0</v>
      </c>
      <c r="BK99" s="560"/>
      <c r="BL99" s="560"/>
      <c r="BM99" s="560"/>
      <c r="BN99" s="560"/>
      <c r="BO99" s="560"/>
      <c r="BP99" s="560"/>
      <c r="BQ99" s="561"/>
      <c r="BR99" s="187" t="str">
        <f t="shared" si="5"/>
        <v>ок</v>
      </c>
    </row>
    <row r="100" spans="1:70" s="194" customFormat="1" x14ac:dyDescent="0.25">
      <c r="A100" s="635"/>
      <c r="B100" s="636"/>
      <c r="C100" s="530"/>
      <c r="D100" s="531"/>
      <c r="E100" s="531"/>
      <c r="F100" s="531"/>
      <c r="G100" s="531"/>
      <c r="H100" s="531"/>
      <c r="I100" s="531"/>
      <c r="J100" s="532"/>
      <c r="K100" s="539"/>
      <c r="L100" s="540"/>
      <c r="M100" s="540"/>
      <c r="N100" s="540"/>
      <c r="O100" s="540"/>
      <c r="P100" s="541"/>
      <c r="Q100" s="548"/>
      <c r="R100" s="549"/>
      <c r="S100" s="549"/>
      <c r="T100" s="549"/>
      <c r="U100" s="549"/>
      <c r="V100" s="549"/>
      <c r="W100" s="549"/>
      <c r="X100" s="550"/>
      <c r="Y100" s="575">
        <v>920700</v>
      </c>
      <c r="Z100" s="576"/>
      <c r="AA100" s="576"/>
      <c r="AB100" s="576"/>
      <c r="AC100" s="576"/>
      <c r="AD100" s="576"/>
      <c r="AE100" s="577"/>
      <c r="AF100" s="578">
        <v>0</v>
      </c>
      <c r="AG100" s="579"/>
      <c r="AH100" s="579"/>
      <c r="AI100" s="579"/>
      <c r="AJ100" s="579"/>
      <c r="AK100" s="579"/>
      <c r="AL100" s="580"/>
      <c r="AM100" s="581" t="s">
        <v>29</v>
      </c>
      <c r="AN100" s="582"/>
      <c r="AO100" s="582"/>
      <c r="AP100" s="582"/>
      <c r="AQ100" s="582"/>
      <c r="AR100" s="582"/>
      <c r="AS100" s="582"/>
      <c r="AT100" s="583"/>
      <c r="AU100" s="559">
        <f>AY100+BC100+BF100</f>
        <v>920700</v>
      </c>
      <c r="AV100" s="560"/>
      <c r="AW100" s="560"/>
      <c r="AX100" s="584"/>
      <c r="AY100" s="630">
        <v>524700</v>
      </c>
      <c r="AZ100" s="631"/>
      <c r="BA100" s="631"/>
      <c r="BB100" s="632"/>
      <c r="BC100" s="630">
        <v>396000</v>
      </c>
      <c r="BD100" s="631"/>
      <c r="BE100" s="632"/>
      <c r="BF100" s="556">
        <v>0</v>
      </c>
      <c r="BG100" s="557"/>
      <c r="BH100" s="557"/>
      <c r="BI100" s="558"/>
      <c r="BJ100" s="559">
        <f>Y100-AF100-AU100</f>
        <v>0</v>
      </c>
      <c r="BK100" s="560"/>
      <c r="BL100" s="560"/>
      <c r="BM100" s="560"/>
      <c r="BN100" s="560"/>
      <c r="BO100" s="560"/>
      <c r="BP100" s="560"/>
      <c r="BQ100" s="561"/>
      <c r="BR100" s="187" t="str">
        <f t="shared" si="5"/>
        <v>ок</v>
      </c>
    </row>
    <row r="101" spans="1:70" s="194" customFormat="1" ht="15.75" thickBot="1" x14ac:dyDescent="0.3">
      <c r="A101" s="637"/>
      <c r="B101" s="638"/>
      <c r="C101" s="533"/>
      <c r="D101" s="534"/>
      <c r="E101" s="534"/>
      <c r="F101" s="534"/>
      <c r="G101" s="534"/>
      <c r="H101" s="534"/>
      <c r="I101" s="534"/>
      <c r="J101" s="535"/>
      <c r="K101" s="542"/>
      <c r="L101" s="543"/>
      <c r="M101" s="543"/>
      <c r="N101" s="543"/>
      <c r="O101" s="543"/>
      <c r="P101" s="544"/>
      <c r="Q101" s="551"/>
      <c r="R101" s="552"/>
      <c r="S101" s="552"/>
      <c r="T101" s="552"/>
      <c r="U101" s="552"/>
      <c r="V101" s="552"/>
      <c r="W101" s="552"/>
      <c r="X101" s="553"/>
      <c r="Y101" s="622">
        <v>0</v>
      </c>
      <c r="Z101" s="623"/>
      <c r="AA101" s="623"/>
      <c r="AB101" s="623"/>
      <c r="AC101" s="623"/>
      <c r="AD101" s="623"/>
      <c r="AE101" s="624"/>
      <c r="AF101" s="619">
        <v>0</v>
      </c>
      <c r="AG101" s="620"/>
      <c r="AH101" s="620"/>
      <c r="AI101" s="620"/>
      <c r="AJ101" s="620"/>
      <c r="AK101" s="620"/>
      <c r="AL101" s="621"/>
      <c r="AM101" s="568" t="s">
        <v>25</v>
      </c>
      <c r="AN101" s="569"/>
      <c r="AO101" s="569"/>
      <c r="AP101" s="569"/>
      <c r="AQ101" s="569"/>
      <c r="AR101" s="569"/>
      <c r="AS101" s="569"/>
      <c r="AT101" s="570"/>
      <c r="AU101" s="622">
        <v>0</v>
      </c>
      <c r="AV101" s="623"/>
      <c r="AW101" s="623"/>
      <c r="AX101" s="624"/>
      <c r="AY101" s="625">
        <v>0</v>
      </c>
      <c r="AZ101" s="626"/>
      <c r="BA101" s="626"/>
      <c r="BB101" s="627"/>
      <c r="BC101" s="625">
        <v>0</v>
      </c>
      <c r="BD101" s="626"/>
      <c r="BE101" s="627"/>
      <c r="BF101" s="625">
        <v>0</v>
      </c>
      <c r="BG101" s="626"/>
      <c r="BH101" s="626"/>
      <c r="BI101" s="627"/>
      <c r="BJ101" s="622">
        <v>0</v>
      </c>
      <c r="BK101" s="623"/>
      <c r="BL101" s="623"/>
      <c r="BM101" s="623"/>
      <c r="BN101" s="623"/>
      <c r="BO101" s="623"/>
      <c r="BP101" s="623"/>
      <c r="BQ101" s="629"/>
      <c r="BR101" s="187" t="str">
        <f t="shared" si="5"/>
        <v>ок</v>
      </c>
    </row>
    <row r="102" spans="1:70" s="194" customFormat="1" x14ac:dyDescent="0.25">
      <c r="A102" s="633" t="s">
        <v>494</v>
      </c>
      <c r="B102" s="634"/>
      <c r="C102" s="527" t="s">
        <v>542</v>
      </c>
      <c r="D102" s="528"/>
      <c r="E102" s="528"/>
      <c r="F102" s="528"/>
      <c r="G102" s="528"/>
      <c r="H102" s="528"/>
      <c r="I102" s="528"/>
      <c r="J102" s="529"/>
      <c r="K102" s="536" t="s">
        <v>421</v>
      </c>
      <c r="L102" s="537"/>
      <c r="M102" s="537"/>
      <c r="N102" s="537"/>
      <c r="O102" s="537"/>
      <c r="P102" s="538"/>
      <c r="Q102" s="545" t="s">
        <v>422</v>
      </c>
      <c r="R102" s="546"/>
      <c r="S102" s="546"/>
      <c r="T102" s="546"/>
      <c r="U102" s="546"/>
      <c r="V102" s="546"/>
      <c r="W102" s="546"/>
      <c r="X102" s="547"/>
      <c r="Y102" s="607">
        <f>SUM(Y103:AE106)</f>
        <v>385000</v>
      </c>
      <c r="Z102" s="608"/>
      <c r="AA102" s="608"/>
      <c r="AB102" s="608"/>
      <c r="AC102" s="608"/>
      <c r="AD102" s="608"/>
      <c r="AE102" s="609"/>
      <c r="AF102" s="610">
        <f>SUM(AF103:AL106)</f>
        <v>0</v>
      </c>
      <c r="AG102" s="611"/>
      <c r="AH102" s="611"/>
      <c r="AI102" s="611"/>
      <c r="AJ102" s="611"/>
      <c r="AK102" s="611"/>
      <c r="AL102" s="612"/>
      <c r="AM102" s="591" t="s">
        <v>9</v>
      </c>
      <c r="AN102" s="592"/>
      <c r="AO102" s="592"/>
      <c r="AP102" s="592"/>
      <c r="AQ102" s="592"/>
      <c r="AR102" s="592"/>
      <c r="AS102" s="592"/>
      <c r="AT102" s="593"/>
      <c r="AU102" s="594">
        <f>AU105</f>
        <v>385000</v>
      </c>
      <c r="AV102" s="595"/>
      <c r="AW102" s="595"/>
      <c r="AX102" s="596"/>
      <c r="AY102" s="594">
        <f>AY105</f>
        <v>0</v>
      </c>
      <c r="AZ102" s="595"/>
      <c r="BA102" s="595"/>
      <c r="BB102" s="596"/>
      <c r="BC102" s="594">
        <f>BC105</f>
        <v>231000</v>
      </c>
      <c r="BD102" s="595"/>
      <c r="BE102" s="596"/>
      <c r="BF102" s="594">
        <f>BF105</f>
        <v>154000</v>
      </c>
      <c r="BG102" s="595"/>
      <c r="BH102" s="595"/>
      <c r="BI102" s="596"/>
      <c r="BJ102" s="594">
        <f>BJ105</f>
        <v>0</v>
      </c>
      <c r="BK102" s="595"/>
      <c r="BL102" s="595"/>
      <c r="BM102" s="595"/>
      <c r="BN102" s="595"/>
      <c r="BO102" s="595"/>
      <c r="BP102" s="595"/>
      <c r="BQ102" s="597"/>
      <c r="BR102" s="187" t="str">
        <f t="shared" si="5"/>
        <v>ок</v>
      </c>
    </row>
    <row r="103" spans="1:70" s="194" customFormat="1" x14ac:dyDescent="0.25">
      <c r="A103" s="635"/>
      <c r="B103" s="636"/>
      <c r="C103" s="530"/>
      <c r="D103" s="531"/>
      <c r="E103" s="531"/>
      <c r="F103" s="531"/>
      <c r="G103" s="531"/>
      <c r="H103" s="531"/>
      <c r="I103" s="531"/>
      <c r="J103" s="532"/>
      <c r="K103" s="539"/>
      <c r="L103" s="540"/>
      <c r="M103" s="540"/>
      <c r="N103" s="540"/>
      <c r="O103" s="540"/>
      <c r="P103" s="541"/>
      <c r="Q103" s="548"/>
      <c r="R103" s="549"/>
      <c r="S103" s="549"/>
      <c r="T103" s="549"/>
      <c r="U103" s="549"/>
      <c r="V103" s="549"/>
      <c r="W103" s="549"/>
      <c r="X103" s="550"/>
      <c r="Y103" s="575">
        <v>0</v>
      </c>
      <c r="Z103" s="576"/>
      <c r="AA103" s="576"/>
      <c r="AB103" s="576"/>
      <c r="AC103" s="576"/>
      <c r="AD103" s="576"/>
      <c r="AE103" s="577"/>
      <c r="AF103" s="578">
        <v>0</v>
      </c>
      <c r="AG103" s="579"/>
      <c r="AH103" s="579"/>
      <c r="AI103" s="579"/>
      <c r="AJ103" s="579"/>
      <c r="AK103" s="579"/>
      <c r="AL103" s="580"/>
      <c r="AM103" s="581" t="s">
        <v>17</v>
      </c>
      <c r="AN103" s="582"/>
      <c r="AO103" s="582"/>
      <c r="AP103" s="582"/>
      <c r="AQ103" s="582"/>
      <c r="AR103" s="582"/>
      <c r="AS103" s="582"/>
      <c r="AT103" s="583"/>
      <c r="AU103" s="559">
        <v>0</v>
      </c>
      <c r="AV103" s="560"/>
      <c r="AW103" s="560"/>
      <c r="AX103" s="584"/>
      <c r="AY103" s="556">
        <v>0</v>
      </c>
      <c r="AZ103" s="557"/>
      <c r="BA103" s="557"/>
      <c r="BB103" s="558"/>
      <c r="BC103" s="556">
        <v>0</v>
      </c>
      <c r="BD103" s="557"/>
      <c r="BE103" s="558"/>
      <c r="BF103" s="556">
        <v>0</v>
      </c>
      <c r="BG103" s="557"/>
      <c r="BH103" s="557"/>
      <c r="BI103" s="558"/>
      <c r="BJ103" s="559">
        <v>0</v>
      </c>
      <c r="BK103" s="560"/>
      <c r="BL103" s="560"/>
      <c r="BM103" s="560"/>
      <c r="BN103" s="560"/>
      <c r="BO103" s="560"/>
      <c r="BP103" s="560"/>
      <c r="BQ103" s="561"/>
      <c r="BR103" s="187" t="str">
        <f t="shared" si="5"/>
        <v>ок</v>
      </c>
    </row>
    <row r="104" spans="1:70" s="194" customFormat="1" x14ac:dyDescent="0.25">
      <c r="A104" s="635"/>
      <c r="B104" s="636"/>
      <c r="C104" s="530"/>
      <c r="D104" s="531"/>
      <c r="E104" s="531"/>
      <c r="F104" s="531"/>
      <c r="G104" s="531"/>
      <c r="H104" s="531"/>
      <c r="I104" s="531"/>
      <c r="J104" s="532"/>
      <c r="K104" s="539"/>
      <c r="L104" s="540"/>
      <c r="M104" s="540"/>
      <c r="N104" s="540"/>
      <c r="O104" s="540"/>
      <c r="P104" s="541"/>
      <c r="Q104" s="548"/>
      <c r="R104" s="549"/>
      <c r="S104" s="549"/>
      <c r="T104" s="549"/>
      <c r="U104" s="549"/>
      <c r="V104" s="549"/>
      <c r="W104" s="549"/>
      <c r="X104" s="550"/>
      <c r="Y104" s="575">
        <v>0</v>
      </c>
      <c r="Z104" s="576"/>
      <c r="AA104" s="576"/>
      <c r="AB104" s="576"/>
      <c r="AC104" s="576"/>
      <c r="AD104" s="576"/>
      <c r="AE104" s="577"/>
      <c r="AF104" s="578">
        <v>0</v>
      </c>
      <c r="AG104" s="579"/>
      <c r="AH104" s="579"/>
      <c r="AI104" s="579"/>
      <c r="AJ104" s="579"/>
      <c r="AK104" s="579"/>
      <c r="AL104" s="580"/>
      <c r="AM104" s="581" t="s">
        <v>7</v>
      </c>
      <c r="AN104" s="582"/>
      <c r="AO104" s="582"/>
      <c r="AP104" s="582"/>
      <c r="AQ104" s="582"/>
      <c r="AR104" s="582"/>
      <c r="AS104" s="582"/>
      <c r="AT104" s="583"/>
      <c r="AU104" s="559">
        <v>0</v>
      </c>
      <c r="AV104" s="560"/>
      <c r="AW104" s="560"/>
      <c r="AX104" s="584"/>
      <c r="AY104" s="556">
        <v>0</v>
      </c>
      <c r="AZ104" s="557"/>
      <c r="BA104" s="557"/>
      <c r="BB104" s="558"/>
      <c r="BC104" s="556">
        <v>0</v>
      </c>
      <c r="BD104" s="557"/>
      <c r="BE104" s="558"/>
      <c r="BF104" s="556">
        <v>0</v>
      </c>
      <c r="BG104" s="557"/>
      <c r="BH104" s="557"/>
      <c r="BI104" s="558"/>
      <c r="BJ104" s="559">
        <v>0</v>
      </c>
      <c r="BK104" s="560"/>
      <c r="BL104" s="560"/>
      <c r="BM104" s="560"/>
      <c r="BN104" s="560"/>
      <c r="BO104" s="560"/>
      <c r="BP104" s="560"/>
      <c r="BQ104" s="561"/>
      <c r="BR104" s="187" t="str">
        <f t="shared" si="5"/>
        <v>ок</v>
      </c>
    </row>
    <row r="105" spans="1:70" s="194" customFormat="1" x14ac:dyDescent="0.25">
      <c r="A105" s="635"/>
      <c r="B105" s="636"/>
      <c r="C105" s="530"/>
      <c r="D105" s="531"/>
      <c r="E105" s="531"/>
      <c r="F105" s="531"/>
      <c r="G105" s="531"/>
      <c r="H105" s="531"/>
      <c r="I105" s="531"/>
      <c r="J105" s="532"/>
      <c r="K105" s="539"/>
      <c r="L105" s="540"/>
      <c r="M105" s="540"/>
      <c r="N105" s="540"/>
      <c r="O105" s="540"/>
      <c r="P105" s="541"/>
      <c r="Q105" s="548"/>
      <c r="R105" s="549"/>
      <c r="S105" s="549"/>
      <c r="T105" s="549"/>
      <c r="U105" s="549"/>
      <c r="V105" s="549"/>
      <c r="W105" s="549"/>
      <c r="X105" s="550"/>
      <c r="Y105" s="575">
        <v>385000</v>
      </c>
      <c r="Z105" s="576"/>
      <c r="AA105" s="576"/>
      <c r="AB105" s="576"/>
      <c r="AC105" s="576"/>
      <c r="AD105" s="576"/>
      <c r="AE105" s="577"/>
      <c r="AF105" s="578">
        <v>0</v>
      </c>
      <c r="AG105" s="579"/>
      <c r="AH105" s="579"/>
      <c r="AI105" s="579"/>
      <c r="AJ105" s="579"/>
      <c r="AK105" s="579"/>
      <c r="AL105" s="580"/>
      <c r="AM105" s="581" t="s">
        <v>29</v>
      </c>
      <c r="AN105" s="582"/>
      <c r="AO105" s="582"/>
      <c r="AP105" s="582"/>
      <c r="AQ105" s="582"/>
      <c r="AR105" s="582"/>
      <c r="AS105" s="582"/>
      <c r="AT105" s="583"/>
      <c r="AU105" s="559">
        <f>AY105+BC105+BF105</f>
        <v>385000</v>
      </c>
      <c r="AV105" s="560"/>
      <c r="AW105" s="560"/>
      <c r="AX105" s="584"/>
      <c r="AY105" s="556">
        <v>0</v>
      </c>
      <c r="AZ105" s="557"/>
      <c r="BA105" s="557"/>
      <c r="BB105" s="558"/>
      <c r="BC105" s="630">
        <v>231000</v>
      </c>
      <c r="BD105" s="631"/>
      <c r="BE105" s="632"/>
      <c r="BF105" s="630">
        <v>154000</v>
      </c>
      <c r="BG105" s="631"/>
      <c r="BH105" s="631"/>
      <c r="BI105" s="632"/>
      <c r="BJ105" s="559">
        <f>Y105-AF105-AU105</f>
        <v>0</v>
      </c>
      <c r="BK105" s="560"/>
      <c r="BL105" s="560"/>
      <c r="BM105" s="560"/>
      <c r="BN105" s="560"/>
      <c r="BO105" s="560"/>
      <c r="BP105" s="560"/>
      <c r="BQ105" s="561"/>
      <c r="BR105" s="187" t="str">
        <f t="shared" si="5"/>
        <v>ок</v>
      </c>
    </row>
    <row r="106" spans="1:70" s="194" customFormat="1" ht="15.75" thickBot="1" x14ac:dyDescent="0.3">
      <c r="A106" s="637"/>
      <c r="B106" s="638"/>
      <c r="C106" s="533"/>
      <c r="D106" s="534"/>
      <c r="E106" s="534"/>
      <c r="F106" s="534"/>
      <c r="G106" s="534"/>
      <c r="H106" s="534"/>
      <c r="I106" s="534"/>
      <c r="J106" s="535"/>
      <c r="K106" s="542"/>
      <c r="L106" s="543"/>
      <c r="M106" s="543"/>
      <c r="N106" s="543"/>
      <c r="O106" s="543"/>
      <c r="P106" s="544"/>
      <c r="Q106" s="551"/>
      <c r="R106" s="552"/>
      <c r="S106" s="552"/>
      <c r="T106" s="552"/>
      <c r="U106" s="552"/>
      <c r="V106" s="552"/>
      <c r="W106" s="552"/>
      <c r="X106" s="553"/>
      <c r="Y106" s="622">
        <v>0</v>
      </c>
      <c r="Z106" s="623"/>
      <c r="AA106" s="623"/>
      <c r="AB106" s="623"/>
      <c r="AC106" s="623"/>
      <c r="AD106" s="623"/>
      <c r="AE106" s="624"/>
      <c r="AF106" s="619">
        <v>0</v>
      </c>
      <c r="AG106" s="620"/>
      <c r="AH106" s="620"/>
      <c r="AI106" s="620"/>
      <c r="AJ106" s="620"/>
      <c r="AK106" s="620"/>
      <c r="AL106" s="621"/>
      <c r="AM106" s="568" t="s">
        <v>25</v>
      </c>
      <c r="AN106" s="569"/>
      <c r="AO106" s="569"/>
      <c r="AP106" s="569"/>
      <c r="AQ106" s="569"/>
      <c r="AR106" s="569"/>
      <c r="AS106" s="569"/>
      <c r="AT106" s="570"/>
      <c r="AU106" s="622">
        <v>0</v>
      </c>
      <c r="AV106" s="623"/>
      <c r="AW106" s="623"/>
      <c r="AX106" s="624"/>
      <c r="AY106" s="625">
        <v>0</v>
      </c>
      <c r="AZ106" s="626"/>
      <c r="BA106" s="626"/>
      <c r="BB106" s="627"/>
      <c r="BC106" s="625">
        <v>0</v>
      </c>
      <c r="BD106" s="626"/>
      <c r="BE106" s="627"/>
      <c r="BF106" s="625">
        <v>0</v>
      </c>
      <c r="BG106" s="626"/>
      <c r="BH106" s="626"/>
      <c r="BI106" s="627"/>
      <c r="BJ106" s="622">
        <v>0</v>
      </c>
      <c r="BK106" s="623"/>
      <c r="BL106" s="623"/>
      <c r="BM106" s="623"/>
      <c r="BN106" s="623"/>
      <c r="BO106" s="623"/>
      <c r="BP106" s="623"/>
      <c r="BQ106" s="629"/>
      <c r="BR106" s="187" t="str">
        <f t="shared" si="5"/>
        <v>ок</v>
      </c>
    </row>
    <row r="107" spans="1:70" ht="24" customHeight="1" thickBot="1" x14ac:dyDescent="0.3">
      <c r="A107" s="521">
        <v>16</v>
      </c>
      <c r="B107" s="522"/>
      <c r="C107" s="527" t="s">
        <v>624</v>
      </c>
      <c r="D107" s="528"/>
      <c r="E107" s="528"/>
      <c r="F107" s="528"/>
      <c r="G107" s="528"/>
      <c r="H107" s="528"/>
      <c r="I107" s="528"/>
      <c r="J107" s="529"/>
      <c r="K107" s="536" t="s">
        <v>479</v>
      </c>
      <c r="L107" s="537"/>
      <c r="M107" s="537"/>
      <c r="N107" s="537"/>
      <c r="O107" s="537"/>
      <c r="P107" s="538"/>
      <c r="Q107" s="545" t="s">
        <v>480</v>
      </c>
      <c r="R107" s="546"/>
      <c r="S107" s="546"/>
      <c r="T107" s="546"/>
      <c r="U107" s="546"/>
      <c r="V107" s="546"/>
      <c r="W107" s="546"/>
      <c r="X107" s="547"/>
      <c r="Y107" s="607">
        <f>Y108+Y109+Y110+Y111</f>
        <v>41576.509999999995</v>
      </c>
      <c r="Z107" s="608"/>
      <c r="AA107" s="608"/>
      <c r="AB107" s="608"/>
      <c r="AC107" s="608"/>
      <c r="AD107" s="608"/>
      <c r="AE107" s="609"/>
      <c r="AF107" s="610">
        <f>SUM(AF108:AL111)</f>
        <v>0</v>
      </c>
      <c r="AG107" s="611"/>
      <c r="AH107" s="611"/>
      <c r="AI107" s="611"/>
      <c r="AJ107" s="611"/>
      <c r="AK107" s="611"/>
      <c r="AL107" s="612"/>
      <c r="AM107" s="591" t="s">
        <v>9</v>
      </c>
      <c r="AN107" s="592"/>
      <c r="AO107" s="592"/>
      <c r="AP107" s="592"/>
      <c r="AQ107" s="592"/>
      <c r="AR107" s="592"/>
      <c r="AS107" s="592"/>
      <c r="AT107" s="593"/>
      <c r="AU107" s="594">
        <f t="shared" ref="AU107:AU115" si="6">BF107+BC107+AY107</f>
        <v>0</v>
      </c>
      <c r="AV107" s="595"/>
      <c r="AW107" s="595"/>
      <c r="AX107" s="596"/>
      <c r="AY107" s="594">
        <f>SUM(AY108:BB111)</f>
        <v>0</v>
      </c>
      <c r="AZ107" s="595"/>
      <c r="BA107" s="595"/>
      <c r="BB107" s="596"/>
      <c r="BC107" s="594">
        <f>SUM(BC108:BE111)</f>
        <v>0</v>
      </c>
      <c r="BD107" s="595"/>
      <c r="BE107" s="596"/>
      <c r="BF107" s="594">
        <f>SUM(BF108:BI111)</f>
        <v>0</v>
      </c>
      <c r="BG107" s="595"/>
      <c r="BH107" s="595"/>
      <c r="BI107" s="596"/>
      <c r="BJ107" s="594">
        <f t="shared" ref="BJ107" si="7">SUM(BJ108:BQ111)</f>
        <v>41576.509999999995</v>
      </c>
      <c r="BK107" s="595"/>
      <c r="BL107" s="595"/>
      <c r="BM107" s="595"/>
      <c r="BN107" s="595"/>
      <c r="BO107" s="595"/>
      <c r="BP107" s="595"/>
      <c r="BQ107" s="597"/>
      <c r="BR107" s="187" t="str">
        <f t="shared" si="5"/>
        <v>ок</v>
      </c>
    </row>
    <row r="108" spans="1:70" ht="15" customHeight="1" x14ac:dyDescent="0.25">
      <c r="A108" s="523"/>
      <c r="B108" s="524"/>
      <c r="C108" s="530"/>
      <c r="D108" s="531"/>
      <c r="E108" s="531"/>
      <c r="F108" s="531"/>
      <c r="G108" s="531"/>
      <c r="H108" s="531"/>
      <c r="I108" s="531"/>
      <c r="J108" s="532"/>
      <c r="K108" s="539"/>
      <c r="L108" s="540"/>
      <c r="M108" s="540"/>
      <c r="N108" s="540"/>
      <c r="O108" s="540"/>
      <c r="P108" s="541"/>
      <c r="Q108" s="548"/>
      <c r="R108" s="549"/>
      <c r="S108" s="549"/>
      <c r="T108" s="549"/>
      <c r="U108" s="549"/>
      <c r="V108" s="549"/>
      <c r="W108" s="549"/>
      <c r="X108" s="550"/>
      <c r="Y108" s="607">
        <v>29226.51</v>
      </c>
      <c r="Z108" s="608"/>
      <c r="AA108" s="608"/>
      <c r="AB108" s="608"/>
      <c r="AC108" s="608"/>
      <c r="AD108" s="608"/>
      <c r="AE108" s="609"/>
      <c r="AF108" s="578">
        <v>0</v>
      </c>
      <c r="AG108" s="579"/>
      <c r="AH108" s="579"/>
      <c r="AI108" s="579"/>
      <c r="AJ108" s="579"/>
      <c r="AK108" s="579"/>
      <c r="AL108" s="580"/>
      <c r="AM108" s="581" t="s">
        <v>17</v>
      </c>
      <c r="AN108" s="582"/>
      <c r="AO108" s="582"/>
      <c r="AP108" s="582"/>
      <c r="AQ108" s="582"/>
      <c r="AR108" s="582"/>
      <c r="AS108" s="582"/>
      <c r="AT108" s="583"/>
      <c r="AU108" s="559">
        <f t="shared" si="6"/>
        <v>0</v>
      </c>
      <c r="AV108" s="560"/>
      <c r="AW108" s="560"/>
      <c r="AX108" s="584"/>
      <c r="AY108" s="556">
        <v>0</v>
      </c>
      <c r="AZ108" s="557"/>
      <c r="BA108" s="557"/>
      <c r="BB108" s="558"/>
      <c r="BC108" s="556">
        <v>0</v>
      </c>
      <c r="BD108" s="557"/>
      <c r="BE108" s="558"/>
      <c r="BF108" s="556">
        <v>0</v>
      </c>
      <c r="BG108" s="557"/>
      <c r="BH108" s="557"/>
      <c r="BI108" s="558"/>
      <c r="BJ108" s="559">
        <f t="shared" ref="BJ108:BJ110" si="8">Y108-AU108</f>
        <v>29226.51</v>
      </c>
      <c r="BK108" s="560"/>
      <c r="BL108" s="560"/>
      <c r="BM108" s="560"/>
      <c r="BN108" s="560"/>
      <c r="BO108" s="560"/>
      <c r="BP108" s="560"/>
      <c r="BQ108" s="561"/>
      <c r="BR108" s="187" t="str">
        <f t="shared" si="5"/>
        <v>ок</v>
      </c>
    </row>
    <row r="109" spans="1:70" ht="16.5" customHeight="1" x14ac:dyDescent="0.25">
      <c r="A109" s="523"/>
      <c r="B109" s="524"/>
      <c r="C109" s="530"/>
      <c r="D109" s="531"/>
      <c r="E109" s="531"/>
      <c r="F109" s="531"/>
      <c r="G109" s="531"/>
      <c r="H109" s="531"/>
      <c r="I109" s="531"/>
      <c r="J109" s="532"/>
      <c r="K109" s="539"/>
      <c r="L109" s="540"/>
      <c r="M109" s="540"/>
      <c r="N109" s="540"/>
      <c r="O109" s="540"/>
      <c r="P109" s="541"/>
      <c r="Q109" s="548"/>
      <c r="R109" s="549"/>
      <c r="S109" s="549"/>
      <c r="T109" s="549"/>
      <c r="U109" s="549"/>
      <c r="V109" s="549"/>
      <c r="W109" s="549"/>
      <c r="X109" s="550"/>
      <c r="Y109" s="575">
        <v>0</v>
      </c>
      <c r="Z109" s="576"/>
      <c r="AA109" s="576"/>
      <c r="AB109" s="576"/>
      <c r="AC109" s="576"/>
      <c r="AD109" s="576"/>
      <c r="AE109" s="577"/>
      <c r="AF109" s="578">
        <v>0</v>
      </c>
      <c r="AG109" s="579"/>
      <c r="AH109" s="579"/>
      <c r="AI109" s="579"/>
      <c r="AJ109" s="579"/>
      <c r="AK109" s="579"/>
      <c r="AL109" s="580"/>
      <c r="AM109" s="581" t="s">
        <v>7</v>
      </c>
      <c r="AN109" s="582"/>
      <c r="AO109" s="582"/>
      <c r="AP109" s="582"/>
      <c r="AQ109" s="582"/>
      <c r="AR109" s="582"/>
      <c r="AS109" s="582"/>
      <c r="AT109" s="583"/>
      <c r="AU109" s="559">
        <f t="shared" si="6"/>
        <v>0</v>
      </c>
      <c r="AV109" s="560"/>
      <c r="AW109" s="560"/>
      <c r="AX109" s="584"/>
      <c r="AY109" s="556">
        <v>0</v>
      </c>
      <c r="AZ109" s="557"/>
      <c r="BA109" s="557"/>
      <c r="BB109" s="558"/>
      <c r="BC109" s="556">
        <v>0</v>
      </c>
      <c r="BD109" s="557"/>
      <c r="BE109" s="558"/>
      <c r="BF109" s="556">
        <v>0</v>
      </c>
      <c r="BG109" s="557"/>
      <c r="BH109" s="557"/>
      <c r="BI109" s="558"/>
      <c r="BJ109" s="559">
        <f t="shared" si="8"/>
        <v>0</v>
      </c>
      <c r="BK109" s="560"/>
      <c r="BL109" s="560"/>
      <c r="BM109" s="560"/>
      <c r="BN109" s="560"/>
      <c r="BO109" s="560"/>
      <c r="BP109" s="560"/>
      <c r="BQ109" s="561"/>
      <c r="BR109" s="187" t="str">
        <f t="shared" si="5"/>
        <v>ок</v>
      </c>
    </row>
    <row r="110" spans="1:70" ht="18" customHeight="1" x14ac:dyDescent="0.25">
      <c r="A110" s="523"/>
      <c r="B110" s="524"/>
      <c r="C110" s="530"/>
      <c r="D110" s="531"/>
      <c r="E110" s="531"/>
      <c r="F110" s="531"/>
      <c r="G110" s="531"/>
      <c r="H110" s="531"/>
      <c r="I110" s="531"/>
      <c r="J110" s="532"/>
      <c r="K110" s="539"/>
      <c r="L110" s="540"/>
      <c r="M110" s="540"/>
      <c r="N110" s="540"/>
      <c r="O110" s="540"/>
      <c r="P110" s="541"/>
      <c r="Q110" s="548"/>
      <c r="R110" s="549"/>
      <c r="S110" s="549"/>
      <c r="T110" s="549"/>
      <c r="U110" s="549"/>
      <c r="V110" s="549"/>
      <c r="W110" s="549"/>
      <c r="X110" s="550"/>
      <c r="Y110" s="575">
        <v>0</v>
      </c>
      <c r="Z110" s="576"/>
      <c r="AA110" s="576"/>
      <c r="AB110" s="576"/>
      <c r="AC110" s="576"/>
      <c r="AD110" s="576"/>
      <c r="AE110" s="577"/>
      <c r="AF110" s="578">
        <v>0</v>
      </c>
      <c r="AG110" s="579"/>
      <c r="AH110" s="579"/>
      <c r="AI110" s="579"/>
      <c r="AJ110" s="579"/>
      <c r="AK110" s="579"/>
      <c r="AL110" s="580"/>
      <c r="AM110" s="581" t="s">
        <v>29</v>
      </c>
      <c r="AN110" s="582"/>
      <c r="AO110" s="582"/>
      <c r="AP110" s="582"/>
      <c r="AQ110" s="582"/>
      <c r="AR110" s="582"/>
      <c r="AS110" s="582"/>
      <c r="AT110" s="583"/>
      <c r="AU110" s="559">
        <f t="shared" si="6"/>
        <v>0</v>
      </c>
      <c r="AV110" s="560"/>
      <c r="AW110" s="560"/>
      <c r="AX110" s="584"/>
      <c r="AY110" s="556">
        <v>0</v>
      </c>
      <c r="AZ110" s="557"/>
      <c r="BA110" s="557"/>
      <c r="BB110" s="558"/>
      <c r="BC110" s="556">
        <v>0</v>
      </c>
      <c r="BD110" s="557"/>
      <c r="BE110" s="558"/>
      <c r="BF110" s="556">
        <v>0</v>
      </c>
      <c r="BG110" s="557"/>
      <c r="BH110" s="557"/>
      <c r="BI110" s="558"/>
      <c r="BJ110" s="559">
        <f t="shared" si="8"/>
        <v>0</v>
      </c>
      <c r="BK110" s="560"/>
      <c r="BL110" s="560"/>
      <c r="BM110" s="560"/>
      <c r="BN110" s="560"/>
      <c r="BO110" s="560"/>
      <c r="BP110" s="560"/>
      <c r="BQ110" s="561"/>
      <c r="BR110" s="187" t="str">
        <f t="shared" si="5"/>
        <v>ок</v>
      </c>
    </row>
    <row r="111" spans="1:70" ht="18" customHeight="1" thickBot="1" x14ac:dyDescent="0.3">
      <c r="A111" s="525"/>
      <c r="B111" s="526"/>
      <c r="C111" s="533"/>
      <c r="D111" s="534"/>
      <c r="E111" s="534"/>
      <c r="F111" s="534"/>
      <c r="G111" s="534"/>
      <c r="H111" s="534"/>
      <c r="I111" s="534"/>
      <c r="J111" s="535"/>
      <c r="K111" s="542"/>
      <c r="L111" s="543"/>
      <c r="M111" s="543"/>
      <c r="N111" s="543"/>
      <c r="O111" s="543"/>
      <c r="P111" s="544"/>
      <c r="Q111" s="551"/>
      <c r="R111" s="552"/>
      <c r="S111" s="552"/>
      <c r="T111" s="552"/>
      <c r="U111" s="552"/>
      <c r="V111" s="552"/>
      <c r="W111" s="552"/>
      <c r="X111" s="553"/>
      <c r="Y111" s="622">
        <v>12350</v>
      </c>
      <c r="Z111" s="623"/>
      <c r="AA111" s="623"/>
      <c r="AB111" s="623"/>
      <c r="AC111" s="623"/>
      <c r="AD111" s="623"/>
      <c r="AE111" s="624"/>
      <c r="AF111" s="619">
        <v>0</v>
      </c>
      <c r="AG111" s="620"/>
      <c r="AH111" s="620"/>
      <c r="AI111" s="620"/>
      <c r="AJ111" s="620"/>
      <c r="AK111" s="620"/>
      <c r="AL111" s="621"/>
      <c r="AM111" s="568" t="s">
        <v>25</v>
      </c>
      <c r="AN111" s="569"/>
      <c r="AO111" s="569"/>
      <c r="AP111" s="569"/>
      <c r="AQ111" s="569"/>
      <c r="AR111" s="569"/>
      <c r="AS111" s="569"/>
      <c r="AT111" s="570"/>
      <c r="AU111" s="622">
        <f t="shared" si="6"/>
        <v>0</v>
      </c>
      <c r="AV111" s="623"/>
      <c r="AW111" s="623"/>
      <c r="AX111" s="624"/>
      <c r="AY111" s="625">
        <v>0</v>
      </c>
      <c r="AZ111" s="626"/>
      <c r="BA111" s="626"/>
      <c r="BB111" s="627"/>
      <c r="BC111" s="625">
        <v>0</v>
      </c>
      <c r="BD111" s="626"/>
      <c r="BE111" s="627"/>
      <c r="BF111" s="625">
        <v>0</v>
      </c>
      <c r="BG111" s="626"/>
      <c r="BH111" s="626"/>
      <c r="BI111" s="627"/>
      <c r="BJ111" s="622">
        <f>Y111-AU111</f>
        <v>12350</v>
      </c>
      <c r="BK111" s="623"/>
      <c r="BL111" s="623"/>
      <c r="BM111" s="623"/>
      <c r="BN111" s="623"/>
      <c r="BO111" s="623"/>
      <c r="BP111" s="623"/>
      <c r="BQ111" s="629"/>
      <c r="BR111" s="187" t="str">
        <f t="shared" si="5"/>
        <v>ок</v>
      </c>
    </row>
    <row r="112" spans="1:70" ht="17.25" customHeight="1" x14ac:dyDescent="0.25">
      <c r="A112" s="521">
        <v>17</v>
      </c>
      <c r="B112" s="522"/>
      <c r="C112" s="527" t="s">
        <v>559</v>
      </c>
      <c r="D112" s="528"/>
      <c r="E112" s="528"/>
      <c r="F112" s="528"/>
      <c r="G112" s="528"/>
      <c r="H112" s="528"/>
      <c r="I112" s="528"/>
      <c r="J112" s="529"/>
      <c r="K112" s="536" t="s">
        <v>479</v>
      </c>
      <c r="L112" s="537"/>
      <c r="M112" s="537"/>
      <c r="N112" s="537"/>
      <c r="O112" s="537"/>
      <c r="P112" s="538"/>
      <c r="Q112" s="545" t="s">
        <v>413</v>
      </c>
      <c r="R112" s="546"/>
      <c r="S112" s="546"/>
      <c r="T112" s="546"/>
      <c r="U112" s="546"/>
      <c r="V112" s="546"/>
      <c r="W112" s="546"/>
      <c r="X112" s="547"/>
      <c r="Y112" s="607">
        <f>Y113+Y114+Y115+Y116</f>
        <v>356619</v>
      </c>
      <c r="Z112" s="608"/>
      <c r="AA112" s="608"/>
      <c r="AB112" s="608"/>
      <c r="AC112" s="608"/>
      <c r="AD112" s="608"/>
      <c r="AE112" s="609"/>
      <c r="AF112" s="610">
        <f>SUM(AF113:AL116)</f>
        <v>0</v>
      </c>
      <c r="AG112" s="611"/>
      <c r="AH112" s="611"/>
      <c r="AI112" s="611"/>
      <c r="AJ112" s="611"/>
      <c r="AK112" s="611"/>
      <c r="AL112" s="612"/>
      <c r="AM112" s="591" t="s">
        <v>9</v>
      </c>
      <c r="AN112" s="592"/>
      <c r="AO112" s="592"/>
      <c r="AP112" s="592"/>
      <c r="AQ112" s="592"/>
      <c r="AR112" s="592"/>
      <c r="AS112" s="592"/>
      <c r="AT112" s="593"/>
      <c r="AU112" s="594">
        <f t="shared" si="6"/>
        <v>40000</v>
      </c>
      <c r="AV112" s="595"/>
      <c r="AW112" s="595"/>
      <c r="AX112" s="596"/>
      <c r="AY112" s="594">
        <f>SUM(AY113:BB116)</f>
        <v>0</v>
      </c>
      <c r="AZ112" s="595"/>
      <c r="BA112" s="595"/>
      <c r="BB112" s="596"/>
      <c r="BC112" s="594">
        <f>SUM(BC113:BE116)</f>
        <v>0</v>
      </c>
      <c r="BD112" s="595"/>
      <c r="BE112" s="596"/>
      <c r="BF112" s="594">
        <f>SUM(BF113:BI116)</f>
        <v>40000</v>
      </c>
      <c r="BG112" s="595"/>
      <c r="BH112" s="595"/>
      <c r="BI112" s="596"/>
      <c r="BJ112" s="594">
        <f t="shared" ref="BJ112" si="9">SUM(BJ113:BQ116)</f>
        <v>316619</v>
      </c>
      <c r="BK112" s="595"/>
      <c r="BL112" s="595"/>
      <c r="BM112" s="595"/>
      <c r="BN112" s="595"/>
      <c r="BO112" s="595"/>
      <c r="BP112" s="595"/>
      <c r="BQ112" s="597"/>
      <c r="BR112" s="187" t="str">
        <f t="shared" si="5"/>
        <v>ок</v>
      </c>
    </row>
    <row r="113" spans="1:70" s="198" customFormat="1" ht="20.25" customHeight="1" x14ac:dyDescent="0.25">
      <c r="A113" s="523"/>
      <c r="B113" s="524"/>
      <c r="C113" s="530"/>
      <c r="D113" s="531"/>
      <c r="E113" s="531"/>
      <c r="F113" s="531"/>
      <c r="G113" s="531"/>
      <c r="H113" s="531"/>
      <c r="I113" s="531"/>
      <c r="J113" s="532"/>
      <c r="K113" s="539"/>
      <c r="L113" s="540"/>
      <c r="M113" s="540"/>
      <c r="N113" s="540"/>
      <c r="O113" s="540"/>
      <c r="P113" s="541"/>
      <c r="Q113" s="548"/>
      <c r="R113" s="549"/>
      <c r="S113" s="549"/>
      <c r="T113" s="549"/>
      <c r="U113" s="549"/>
      <c r="V113" s="549"/>
      <c r="W113" s="549"/>
      <c r="X113" s="550"/>
      <c r="Y113" s="575">
        <v>0</v>
      </c>
      <c r="Z113" s="576"/>
      <c r="AA113" s="576"/>
      <c r="AB113" s="576"/>
      <c r="AC113" s="576"/>
      <c r="AD113" s="576"/>
      <c r="AE113" s="577"/>
      <c r="AF113" s="578">
        <v>0</v>
      </c>
      <c r="AG113" s="579"/>
      <c r="AH113" s="579"/>
      <c r="AI113" s="579"/>
      <c r="AJ113" s="579"/>
      <c r="AK113" s="579"/>
      <c r="AL113" s="580"/>
      <c r="AM113" s="581" t="s">
        <v>17</v>
      </c>
      <c r="AN113" s="582"/>
      <c r="AO113" s="582"/>
      <c r="AP113" s="582"/>
      <c r="AQ113" s="582"/>
      <c r="AR113" s="582"/>
      <c r="AS113" s="582"/>
      <c r="AT113" s="583"/>
      <c r="AU113" s="559">
        <f t="shared" si="6"/>
        <v>0</v>
      </c>
      <c r="AV113" s="560"/>
      <c r="AW113" s="560"/>
      <c r="AX113" s="584"/>
      <c r="AY113" s="556">
        <v>0</v>
      </c>
      <c r="AZ113" s="557"/>
      <c r="BA113" s="557"/>
      <c r="BB113" s="558"/>
      <c r="BC113" s="556">
        <v>0</v>
      </c>
      <c r="BD113" s="557"/>
      <c r="BE113" s="558"/>
      <c r="BF113" s="556">
        <v>0</v>
      </c>
      <c r="BG113" s="557"/>
      <c r="BH113" s="557"/>
      <c r="BI113" s="558"/>
      <c r="BJ113" s="559">
        <f t="shared" ref="BJ113:BJ115" si="10">Y113-AU113</f>
        <v>0</v>
      </c>
      <c r="BK113" s="560"/>
      <c r="BL113" s="560"/>
      <c r="BM113" s="560"/>
      <c r="BN113" s="560"/>
      <c r="BO113" s="560"/>
      <c r="BP113" s="560"/>
      <c r="BQ113" s="561"/>
      <c r="BR113" s="187" t="str">
        <f t="shared" si="5"/>
        <v>ок</v>
      </c>
    </row>
    <row r="114" spans="1:70" ht="16.5" customHeight="1" x14ac:dyDescent="0.25">
      <c r="A114" s="523"/>
      <c r="B114" s="524"/>
      <c r="C114" s="530"/>
      <c r="D114" s="531"/>
      <c r="E114" s="531"/>
      <c r="F114" s="531"/>
      <c r="G114" s="531"/>
      <c r="H114" s="531"/>
      <c r="I114" s="531"/>
      <c r="J114" s="532"/>
      <c r="K114" s="539"/>
      <c r="L114" s="540"/>
      <c r="M114" s="540"/>
      <c r="N114" s="540"/>
      <c r="O114" s="540"/>
      <c r="P114" s="541"/>
      <c r="Q114" s="548"/>
      <c r="R114" s="549"/>
      <c r="S114" s="549"/>
      <c r="T114" s="549"/>
      <c r="U114" s="549"/>
      <c r="V114" s="549"/>
      <c r="W114" s="549"/>
      <c r="X114" s="550"/>
      <c r="Y114" s="575">
        <v>0</v>
      </c>
      <c r="Z114" s="576"/>
      <c r="AA114" s="576"/>
      <c r="AB114" s="576"/>
      <c r="AC114" s="576"/>
      <c r="AD114" s="576"/>
      <c r="AE114" s="577"/>
      <c r="AF114" s="578">
        <v>0</v>
      </c>
      <c r="AG114" s="579"/>
      <c r="AH114" s="579"/>
      <c r="AI114" s="579"/>
      <c r="AJ114" s="579"/>
      <c r="AK114" s="579"/>
      <c r="AL114" s="580"/>
      <c r="AM114" s="581" t="s">
        <v>7</v>
      </c>
      <c r="AN114" s="582"/>
      <c r="AO114" s="582"/>
      <c r="AP114" s="582"/>
      <c r="AQ114" s="582"/>
      <c r="AR114" s="582"/>
      <c r="AS114" s="582"/>
      <c r="AT114" s="583"/>
      <c r="AU114" s="559">
        <f t="shared" si="6"/>
        <v>0</v>
      </c>
      <c r="AV114" s="560"/>
      <c r="AW114" s="560"/>
      <c r="AX114" s="584"/>
      <c r="AY114" s="556">
        <v>0</v>
      </c>
      <c r="AZ114" s="557"/>
      <c r="BA114" s="557"/>
      <c r="BB114" s="558"/>
      <c r="BC114" s="556">
        <v>0</v>
      </c>
      <c r="BD114" s="557"/>
      <c r="BE114" s="558"/>
      <c r="BF114" s="556">
        <v>0</v>
      </c>
      <c r="BG114" s="557"/>
      <c r="BH114" s="557"/>
      <c r="BI114" s="558"/>
      <c r="BJ114" s="559">
        <f t="shared" si="10"/>
        <v>0</v>
      </c>
      <c r="BK114" s="560"/>
      <c r="BL114" s="560"/>
      <c r="BM114" s="560"/>
      <c r="BN114" s="560"/>
      <c r="BO114" s="560"/>
      <c r="BP114" s="560"/>
      <c r="BQ114" s="561"/>
      <c r="BR114" s="187" t="str">
        <f t="shared" si="5"/>
        <v>ок</v>
      </c>
    </row>
    <row r="115" spans="1:70" ht="15" customHeight="1" x14ac:dyDescent="0.25">
      <c r="A115" s="523"/>
      <c r="B115" s="524"/>
      <c r="C115" s="530"/>
      <c r="D115" s="531"/>
      <c r="E115" s="531"/>
      <c r="F115" s="531"/>
      <c r="G115" s="531"/>
      <c r="H115" s="531"/>
      <c r="I115" s="531"/>
      <c r="J115" s="532"/>
      <c r="K115" s="539"/>
      <c r="L115" s="540"/>
      <c r="M115" s="540"/>
      <c r="N115" s="540"/>
      <c r="O115" s="540"/>
      <c r="P115" s="541"/>
      <c r="Q115" s="548"/>
      <c r="R115" s="549"/>
      <c r="S115" s="549"/>
      <c r="T115" s="549"/>
      <c r="U115" s="549"/>
      <c r="V115" s="549"/>
      <c r="W115" s="549"/>
      <c r="X115" s="550"/>
      <c r="Y115" s="575">
        <v>0</v>
      </c>
      <c r="Z115" s="576"/>
      <c r="AA115" s="576"/>
      <c r="AB115" s="576"/>
      <c r="AC115" s="576"/>
      <c r="AD115" s="576"/>
      <c r="AE115" s="577"/>
      <c r="AF115" s="578">
        <v>0</v>
      </c>
      <c r="AG115" s="579"/>
      <c r="AH115" s="579"/>
      <c r="AI115" s="579"/>
      <c r="AJ115" s="579"/>
      <c r="AK115" s="579"/>
      <c r="AL115" s="580"/>
      <c r="AM115" s="581" t="s">
        <v>29</v>
      </c>
      <c r="AN115" s="582"/>
      <c r="AO115" s="582"/>
      <c r="AP115" s="582"/>
      <c r="AQ115" s="582"/>
      <c r="AR115" s="582"/>
      <c r="AS115" s="582"/>
      <c r="AT115" s="583"/>
      <c r="AU115" s="559">
        <f t="shared" si="6"/>
        <v>0</v>
      </c>
      <c r="AV115" s="560"/>
      <c r="AW115" s="560"/>
      <c r="AX115" s="584"/>
      <c r="AY115" s="556">
        <v>0</v>
      </c>
      <c r="AZ115" s="557"/>
      <c r="BA115" s="557"/>
      <c r="BB115" s="558"/>
      <c r="BC115" s="556">
        <v>0</v>
      </c>
      <c r="BD115" s="557"/>
      <c r="BE115" s="558"/>
      <c r="BF115" s="556">
        <v>0</v>
      </c>
      <c r="BG115" s="557"/>
      <c r="BH115" s="557"/>
      <c r="BI115" s="558"/>
      <c r="BJ115" s="559">
        <f t="shared" si="10"/>
        <v>0</v>
      </c>
      <c r="BK115" s="560"/>
      <c r="BL115" s="560"/>
      <c r="BM115" s="560"/>
      <c r="BN115" s="560"/>
      <c r="BO115" s="560"/>
      <c r="BP115" s="560"/>
      <c r="BQ115" s="561"/>
      <c r="BR115" s="187" t="str">
        <f t="shared" si="5"/>
        <v>ок</v>
      </c>
    </row>
    <row r="116" spans="1:70" ht="30" customHeight="1" thickBot="1" x14ac:dyDescent="0.3">
      <c r="A116" s="525"/>
      <c r="B116" s="526"/>
      <c r="C116" s="533"/>
      <c r="D116" s="534"/>
      <c r="E116" s="534"/>
      <c r="F116" s="534"/>
      <c r="G116" s="534"/>
      <c r="H116" s="534"/>
      <c r="I116" s="534"/>
      <c r="J116" s="535"/>
      <c r="K116" s="542"/>
      <c r="L116" s="543"/>
      <c r="M116" s="543"/>
      <c r="N116" s="543"/>
      <c r="O116" s="543"/>
      <c r="P116" s="544"/>
      <c r="Q116" s="551"/>
      <c r="R116" s="552"/>
      <c r="S116" s="552"/>
      <c r="T116" s="552"/>
      <c r="U116" s="552"/>
      <c r="V116" s="552"/>
      <c r="W116" s="552"/>
      <c r="X116" s="553"/>
      <c r="Y116" s="622">
        <v>356619</v>
      </c>
      <c r="Z116" s="623"/>
      <c r="AA116" s="623"/>
      <c r="AB116" s="623"/>
      <c r="AC116" s="623"/>
      <c r="AD116" s="623"/>
      <c r="AE116" s="624"/>
      <c r="AF116" s="619">
        <v>0</v>
      </c>
      <c r="AG116" s="620"/>
      <c r="AH116" s="620"/>
      <c r="AI116" s="620"/>
      <c r="AJ116" s="620"/>
      <c r="AK116" s="620"/>
      <c r="AL116" s="621"/>
      <c r="AM116" s="568" t="s">
        <v>25</v>
      </c>
      <c r="AN116" s="569"/>
      <c r="AO116" s="569"/>
      <c r="AP116" s="569"/>
      <c r="AQ116" s="569"/>
      <c r="AR116" s="569"/>
      <c r="AS116" s="569"/>
      <c r="AT116" s="570"/>
      <c r="AU116" s="622">
        <f>BF116+BC116+AY116</f>
        <v>40000</v>
      </c>
      <c r="AV116" s="623"/>
      <c r="AW116" s="623"/>
      <c r="AX116" s="624"/>
      <c r="AY116" s="625">
        <v>0</v>
      </c>
      <c r="AZ116" s="626"/>
      <c r="BA116" s="626"/>
      <c r="BB116" s="627"/>
      <c r="BC116" s="625">
        <v>0</v>
      </c>
      <c r="BD116" s="626"/>
      <c r="BE116" s="627"/>
      <c r="BF116" s="625">
        <v>40000</v>
      </c>
      <c r="BG116" s="626"/>
      <c r="BH116" s="626"/>
      <c r="BI116" s="627"/>
      <c r="BJ116" s="622">
        <f>Y116-AU116-AF116</f>
        <v>316619</v>
      </c>
      <c r="BK116" s="623"/>
      <c r="BL116" s="623"/>
      <c r="BM116" s="623"/>
      <c r="BN116" s="623"/>
      <c r="BO116" s="623"/>
      <c r="BP116" s="623"/>
      <c r="BQ116" s="629"/>
      <c r="BR116" s="187" t="str">
        <f t="shared" si="5"/>
        <v>ок</v>
      </c>
    </row>
    <row r="117" spans="1:70" ht="15" customHeight="1" x14ac:dyDescent="0.25">
      <c r="A117" s="521">
        <v>18</v>
      </c>
      <c r="B117" s="522"/>
      <c r="C117" s="527" t="s">
        <v>495</v>
      </c>
      <c r="D117" s="528"/>
      <c r="E117" s="528"/>
      <c r="F117" s="528"/>
      <c r="G117" s="528"/>
      <c r="H117" s="528"/>
      <c r="I117" s="528"/>
      <c r="J117" s="529"/>
      <c r="K117" s="536" t="s">
        <v>479</v>
      </c>
      <c r="L117" s="537"/>
      <c r="M117" s="537"/>
      <c r="N117" s="537"/>
      <c r="O117" s="537"/>
      <c r="P117" s="538"/>
      <c r="Q117" s="545" t="s">
        <v>481</v>
      </c>
      <c r="R117" s="546"/>
      <c r="S117" s="546"/>
      <c r="T117" s="546"/>
      <c r="U117" s="546"/>
      <c r="V117" s="546"/>
      <c r="W117" s="546"/>
      <c r="X117" s="547"/>
      <c r="Y117" s="607">
        <f>Y118+Y119+Y120+Y121</f>
        <v>354808</v>
      </c>
      <c r="Z117" s="608"/>
      <c r="AA117" s="608"/>
      <c r="AB117" s="608"/>
      <c r="AC117" s="608"/>
      <c r="AD117" s="608"/>
      <c r="AE117" s="609"/>
      <c r="AF117" s="610">
        <f>AF118+AF119+AF120+AF121</f>
        <v>0</v>
      </c>
      <c r="AG117" s="611"/>
      <c r="AH117" s="611"/>
      <c r="AI117" s="611"/>
      <c r="AJ117" s="611"/>
      <c r="AK117" s="611"/>
      <c r="AL117" s="612"/>
      <c r="AM117" s="591" t="str">
        <f>AM112</f>
        <v>Итого</v>
      </c>
      <c r="AN117" s="592"/>
      <c r="AO117" s="592"/>
      <c r="AP117" s="592"/>
      <c r="AQ117" s="592"/>
      <c r="AR117" s="592"/>
      <c r="AS117" s="592"/>
      <c r="AT117" s="593"/>
      <c r="AU117" s="594">
        <f>AY117+BC117+BF117</f>
        <v>1</v>
      </c>
      <c r="AV117" s="595"/>
      <c r="AW117" s="595"/>
      <c r="AX117" s="596"/>
      <c r="AY117" s="594">
        <f>SUM(AY118:BB121)</f>
        <v>1</v>
      </c>
      <c r="AZ117" s="595"/>
      <c r="BA117" s="595"/>
      <c r="BB117" s="596"/>
      <c r="BC117" s="594">
        <v>0</v>
      </c>
      <c r="BD117" s="595"/>
      <c r="BE117" s="596"/>
      <c r="BF117" s="594">
        <v>0</v>
      </c>
      <c r="BG117" s="595"/>
      <c r="BH117" s="595"/>
      <c r="BI117" s="596"/>
      <c r="BJ117" s="594">
        <f>BJ118+BJ119+BJ120+BJ121</f>
        <v>354807</v>
      </c>
      <c r="BK117" s="595"/>
      <c r="BL117" s="595"/>
      <c r="BM117" s="595"/>
      <c r="BN117" s="595"/>
      <c r="BO117" s="595"/>
      <c r="BP117" s="595"/>
      <c r="BQ117" s="597"/>
      <c r="BR117" s="187" t="str">
        <f t="shared" si="5"/>
        <v>ок</v>
      </c>
    </row>
    <row r="118" spans="1:70" ht="15" customHeight="1" x14ac:dyDescent="0.25">
      <c r="A118" s="523"/>
      <c r="B118" s="524"/>
      <c r="C118" s="530"/>
      <c r="D118" s="531"/>
      <c r="E118" s="531"/>
      <c r="F118" s="531"/>
      <c r="G118" s="531"/>
      <c r="H118" s="531"/>
      <c r="I118" s="531"/>
      <c r="J118" s="532"/>
      <c r="K118" s="539"/>
      <c r="L118" s="540"/>
      <c r="M118" s="540"/>
      <c r="N118" s="540"/>
      <c r="O118" s="540"/>
      <c r="P118" s="541"/>
      <c r="Q118" s="548"/>
      <c r="R118" s="549"/>
      <c r="S118" s="549"/>
      <c r="T118" s="549"/>
      <c r="U118" s="549"/>
      <c r="V118" s="549"/>
      <c r="W118" s="549"/>
      <c r="X118" s="550"/>
      <c r="Y118" s="575">
        <v>0</v>
      </c>
      <c r="Z118" s="576"/>
      <c r="AA118" s="576"/>
      <c r="AB118" s="576"/>
      <c r="AC118" s="576"/>
      <c r="AD118" s="576"/>
      <c r="AE118" s="577"/>
      <c r="AF118" s="578">
        <v>0</v>
      </c>
      <c r="AG118" s="579"/>
      <c r="AH118" s="579"/>
      <c r="AI118" s="579"/>
      <c r="AJ118" s="579"/>
      <c r="AK118" s="579"/>
      <c r="AL118" s="580"/>
      <c r="AM118" s="581" t="str">
        <f>AM113</f>
        <v>Средства бюджета Московской области</v>
      </c>
      <c r="AN118" s="582"/>
      <c r="AO118" s="582"/>
      <c r="AP118" s="582"/>
      <c r="AQ118" s="582"/>
      <c r="AR118" s="582"/>
      <c r="AS118" s="582"/>
      <c r="AT118" s="583"/>
      <c r="AU118" s="559">
        <f>AY118+BC118+BF118</f>
        <v>0</v>
      </c>
      <c r="AV118" s="560"/>
      <c r="AW118" s="560"/>
      <c r="AX118" s="584"/>
      <c r="AY118" s="556">
        <v>0</v>
      </c>
      <c r="AZ118" s="557"/>
      <c r="BA118" s="557"/>
      <c r="BB118" s="558"/>
      <c r="BC118" s="556">
        <v>0</v>
      </c>
      <c r="BD118" s="557"/>
      <c r="BE118" s="558"/>
      <c r="BF118" s="556">
        <v>0</v>
      </c>
      <c r="BG118" s="557"/>
      <c r="BH118" s="557"/>
      <c r="BI118" s="558"/>
      <c r="BJ118" s="559">
        <v>0</v>
      </c>
      <c r="BK118" s="560"/>
      <c r="BL118" s="560"/>
      <c r="BM118" s="560"/>
      <c r="BN118" s="560"/>
      <c r="BO118" s="560"/>
      <c r="BP118" s="560"/>
      <c r="BQ118" s="561"/>
      <c r="BR118" s="187" t="str">
        <f t="shared" si="5"/>
        <v>ок</v>
      </c>
    </row>
    <row r="119" spans="1:70" ht="15" customHeight="1" x14ac:dyDescent="0.25">
      <c r="A119" s="523"/>
      <c r="B119" s="524"/>
      <c r="C119" s="530"/>
      <c r="D119" s="531"/>
      <c r="E119" s="531"/>
      <c r="F119" s="531"/>
      <c r="G119" s="531"/>
      <c r="H119" s="531"/>
      <c r="I119" s="531"/>
      <c r="J119" s="532"/>
      <c r="K119" s="539"/>
      <c r="L119" s="540"/>
      <c r="M119" s="540"/>
      <c r="N119" s="540"/>
      <c r="O119" s="540"/>
      <c r="P119" s="541"/>
      <c r="Q119" s="548"/>
      <c r="R119" s="549"/>
      <c r="S119" s="549"/>
      <c r="T119" s="549"/>
      <c r="U119" s="549"/>
      <c r="V119" s="549"/>
      <c r="W119" s="549"/>
      <c r="X119" s="550"/>
      <c r="Y119" s="575">
        <v>0</v>
      </c>
      <c r="Z119" s="576"/>
      <c r="AA119" s="576"/>
      <c r="AB119" s="576"/>
      <c r="AC119" s="576"/>
      <c r="AD119" s="576"/>
      <c r="AE119" s="577"/>
      <c r="AF119" s="578">
        <v>0</v>
      </c>
      <c r="AG119" s="579"/>
      <c r="AH119" s="579"/>
      <c r="AI119" s="579"/>
      <c r="AJ119" s="579"/>
      <c r="AK119" s="579"/>
      <c r="AL119" s="580"/>
      <c r="AM119" s="581" t="str">
        <f>AM114</f>
        <v>Средства федерального бюджета</v>
      </c>
      <c r="AN119" s="582"/>
      <c r="AO119" s="582"/>
      <c r="AP119" s="582"/>
      <c r="AQ119" s="582"/>
      <c r="AR119" s="582"/>
      <c r="AS119" s="582"/>
      <c r="AT119" s="583"/>
      <c r="AU119" s="559">
        <f>AY119+BC119+BF119</f>
        <v>0</v>
      </c>
      <c r="AV119" s="560"/>
      <c r="AW119" s="560"/>
      <c r="AX119" s="584"/>
      <c r="AY119" s="556">
        <v>0</v>
      </c>
      <c r="AZ119" s="557"/>
      <c r="BA119" s="557"/>
      <c r="BB119" s="558"/>
      <c r="BC119" s="556">
        <v>0</v>
      </c>
      <c r="BD119" s="557"/>
      <c r="BE119" s="558"/>
      <c r="BF119" s="556">
        <v>0</v>
      </c>
      <c r="BG119" s="557"/>
      <c r="BH119" s="557"/>
      <c r="BI119" s="558"/>
      <c r="BJ119" s="559">
        <v>0</v>
      </c>
      <c r="BK119" s="560"/>
      <c r="BL119" s="560"/>
      <c r="BM119" s="560"/>
      <c r="BN119" s="560"/>
      <c r="BO119" s="560"/>
      <c r="BP119" s="560"/>
      <c r="BQ119" s="561"/>
      <c r="BR119" s="187" t="str">
        <f t="shared" si="5"/>
        <v>ок</v>
      </c>
    </row>
    <row r="120" spans="1:70" ht="15" customHeight="1" x14ac:dyDescent="0.25">
      <c r="A120" s="523"/>
      <c r="B120" s="524"/>
      <c r="C120" s="530"/>
      <c r="D120" s="531"/>
      <c r="E120" s="531"/>
      <c r="F120" s="531"/>
      <c r="G120" s="531"/>
      <c r="H120" s="531"/>
      <c r="I120" s="531"/>
      <c r="J120" s="532"/>
      <c r="K120" s="539"/>
      <c r="L120" s="540"/>
      <c r="M120" s="540"/>
      <c r="N120" s="540"/>
      <c r="O120" s="540"/>
      <c r="P120" s="541"/>
      <c r="Q120" s="548"/>
      <c r="R120" s="549"/>
      <c r="S120" s="549"/>
      <c r="T120" s="549"/>
      <c r="U120" s="549"/>
      <c r="V120" s="549"/>
      <c r="W120" s="549"/>
      <c r="X120" s="550"/>
      <c r="Y120" s="575">
        <v>0</v>
      </c>
      <c r="Z120" s="576"/>
      <c r="AA120" s="576"/>
      <c r="AB120" s="576"/>
      <c r="AC120" s="576"/>
      <c r="AD120" s="576"/>
      <c r="AE120" s="577"/>
      <c r="AF120" s="578">
        <v>0</v>
      </c>
      <c r="AG120" s="579"/>
      <c r="AH120" s="579"/>
      <c r="AI120" s="579"/>
      <c r="AJ120" s="579"/>
      <c r="AK120" s="579"/>
      <c r="AL120" s="580"/>
      <c r="AM120" s="581" t="str">
        <f>AM115</f>
        <v>Внебюджетные источники</v>
      </c>
      <c r="AN120" s="582"/>
      <c r="AO120" s="582"/>
      <c r="AP120" s="582"/>
      <c r="AQ120" s="582"/>
      <c r="AR120" s="582"/>
      <c r="AS120" s="582"/>
      <c r="AT120" s="583"/>
      <c r="AU120" s="559">
        <f>AY120+BC120+BF120</f>
        <v>0</v>
      </c>
      <c r="AV120" s="560"/>
      <c r="AW120" s="560"/>
      <c r="AX120" s="584"/>
      <c r="AY120" s="556">
        <v>0</v>
      </c>
      <c r="AZ120" s="557"/>
      <c r="BA120" s="557"/>
      <c r="BB120" s="558"/>
      <c r="BC120" s="556">
        <v>0</v>
      </c>
      <c r="BD120" s="557"/>
      <c r="BE120" s="558"/>
      <c r="BF120" s="556">
        <v>0</v>
      </c>
      <c r="BG120" s="557"/>
      <c r="BH120" s="557"/>
      <c r="BI120" s="558"/>
      <c r="BJ120" s="559">
        <v>0</v>
      </c>
      <c r="BK120" s="560"/>
      <c r="BL120" s="560"/>
      <c r="BM120" s="560"/>
      <c r="BN120" s="560"/>
      <c r="BO120" s="560"/>
      <c r="BP120" s="560"/>
      <c r="BQ120" s="561"/>
      <c r="BR120" s="187" t="str">
        <f t="shared" si="5"/>
        <v>ок</v>
      </c>
    </row>
    <row r="121" spans="1:70" ht="15" customHeight="1" thickBot="1" x14ac:dyDescent="0.3">
      <c r="A121" s="525"/>
      <c r="B121" s="526"/>
      <c r="C121" s="533"/>
      <c r="D121" s="534"/>
      <c r="E121" s="534"/>
      <c r="F121" s="534"/>
      <c r="G121" s="534"/>
      <c r="H121" s="534"/>
      <c r="I121" s="534"/>
      <c r="J121" s="535"/>
      <c r="K121" s="542"/>
      <c r="L121" s="543"/>
      <c r="M121" s="543"/>
      <c r="N121" s="543"/>
      <c r="O121" s="543"/>
      <c r="P121" s="544"/>
      <c r="Q121" s="551"/>
      <c r="R121" s="552"/>
      <c r="S121" s="552"/>
      <c r="T121" s="552"/>
      <c r="U121" s="552"/>
      <c r="V121" s="552"/>
      <c r="W121" s="552"/>
      <c r="X121" s="553"/>
      <c r="Y121" s="616">
        <v>354808</v>
      </c>
      <c r="Z121" s="617"/>
      <c r="AA121" s="617"/>
      <c r="AB121" s="617"/>
      <c r="AC121" s="617"/>
      <c r="AD121" s="617"/>
      <c r="AE121" s="618"/>
      <c r="AF121" s="619">
        <v>0</v>
      </c>
      <c r="AG121" s="620"/>
      <c r="AH121" s="620"/>
      <c r="AI121" s="620"/>
      <c r="AJ121" s="620"/>
      <c r="AK121" s="620"/>
      <c r="AL121" s="621"/>
      <c r="AM121" s="568" t="str">
        <f>AM116</f>
        <v xml:space="preserve">Средства бюджета городского округа         </v>
      </c>
      <c r="AN121" s="569"/>
      <c r="AO121" s="569"/>
      <c r="AP121" s="569"/>
      <c r="AQ121" s="569"/>
      <c r="AR121" s="569"/>
      <c r="AS121" s="569"/>
      <c r="AT121" s="570"/>
      <c r="AU121" s="622">
        <f>AY121+BC121+BF121</f>
        <v>1</v>
      </c>
      <c r="AV121" s="623"/>
      <c r="AW121" s="623"/>
      <c r="AX121" s="624"/>
      <c r="AY121" s="625">
        <v>1</v>
      </c>
      <c r="AZ121" s="626"/>
      <c r="BA121" s="626"/>
      <c r="BB121" s="627"/>
      <c r="BC121" s="625">
        <v>0</v>
      </c>
      <c r="BD121" s="626"/>
      <c r="BE121" s="627"/>
      <c r="BF121" s="625">
        <v>0</v>
      </c>
      <c r="BG121" s="626"/>
      <c r="BH121" s="626"/>
      <c r="BI121" s="627"/>
      <c r="BJ121" s="616">
        <f>Y121-AU121</f>
        <v>354807</v>
      </c>
      <c r="BK121" s="617"/>
      <c r="BL121" s="617"/>
      <c r="BM121" s="617"/>
      <c r="BN121" s="617"/>
      <c r="BO121" s="617"/>
      <c r="BP121" s="617"/>
      <c r="BQ121" s="628"/>
      <c r="BR121" s="187" t="str">
        <f t="shared" si="5"/>
        <v>ок</v>
      </c>
    </row>
    <row r="122" spans="1:70" ht="19.5" customHeight="1" x14ac:dyDescent="0.25">
      <c r="A122" s="521">
        <v>19</v>
      </c>
      <c r="B122" s="522"/>
      <c r="C122" s="527" t="s">
        <v>625</v>
      </c>
      <c r="D122" s="528"/>
      <c r="E122" s="528"/>
      <c r="F122" s="528"/>
      <c r="G122" s="528"/>
      <c r="H122" s="528"/>
      <c r="I122" s="528"/>
      <c r="J122" s="529"/>
      <c r="K122" s="536" t="s">
        <v>479</v>
      </c>
      <c r="L122" s="537"/>
      <c r="M122" s="537"/>
      <c r="N122" s="537"/>
      <c r="O122" s="537"/>
      <c r="P122" s="538"/>
      <c r="Q122" s="545" t="s">
        <v>413</v>
      </c>
      <c r="R122" s="546"/>
      <c r="S122" s="546"/>
      <c r="T122" s="546"/>
      <c r="U122" s="546"/>
      <c r="V122" s="546"/>
      <c r="W122" s="546"/>
      <c r="X122" s="547"/>
      <c r="Y122" s="607">
        <f>Y123+Y124+Y125+Y126</f>
        <v>28510.12</v>
      </c>
      <c r="Z122" s="608"/>
      <c r="AA122" s="608"/>
      <c r="AB122" s="608"/>
      <c r="AC122" s="608"/>
      <c r="AD122" s="608"/>
      <c r="AE122" s="609"/>
      <c r="AF122" s="610">
        <f>AF123+AF124+AF125+AF126</f>
        <v>0</v>
      </c>
      <c r="AG122" s="611"/>
      <c r="AH122" s="611"/>
      <c r="AI122" s="611"/>
      <c r="AJ122" s="611"/>
      <c r="AK122" s="611"/>
      <c r="AL122" s="612"/>
      <c r="AM122" s="591" t="s">
        <v>9</v>
      </c>
      <c r="AN122" s="592"/>
      <c r="AO122" s="592"/>
      <c r="AP122" s="592"/>
      <c r="AQ122" s="592"/>
      <c r="AR122" s="592"/>
      <c r="AS122" s="592"/>
      <c r="AT122" s="593"/>
      <c r="AU122" s="594">
        <f t="shared" ref="AU122" si="11">BF122+BC122+AY122</f>
        <v>0</v>
      </c>
      <c r="AV122" s="595"/>
      <c r="AW122" s="595"/>
      <c r="AX122" s="596"/>
      <c r="AY122" s="594">
        <f>SUM(AY123:BB126)</f>
        <v>0</v>
      </c>
      <c r="AZ122" s="595"/>
      <c r="BA122" s="595"/>
      <c r="BB122" s="596"/>
      <c r="BC122" s="594">
        <f>SUM(BC123:BE126)</f>
        <v>0</v>
      </c>
      <c r="BD122" s="595"/>
      <c r="BE122" s="596"/>
      <c r="BF122" s="594">
        <f>SUM(BF123:BI126)</f>
        <v>0</v>
      </c>
      <c r="BG122" s="595"/>
      <c r="BH122" s="595"/>
      <c r="BI122" s="596"/>
      <c r="BJ122" s="594">
        <f>SUM(BJ123:BQ126)</f>
        <v>28510.12</v>
      </c>
      <c r="BK122" s="595"/>
      <c r="BL122" s="595"/>
      <c r="BM122" s="595"/>
      <c r="BN122" s="595"/>
      <c r="BO122" s="595"/>
      <c r="BP122" s="595"/>
      <c r="BQ122" s="597"/>
      <c r="BR122" s="187" t="str">
        <f t="shared" si="5"/>
        <v>ок</v>
      </c>
    </row>
    <row r="123" spans="1:70" ht="19.5" customHeight="1" x14ac:dyDescent="0.25">
      <c r="A123" s="523"/>
      <c r="B123" s="524"/>
      <c r="C123" s="530"/>
      <c r="D123" s="531"/>
      <c r="E123" s="531"/>
      <c r="F123" s="531"/>
      <c r="G123" s="531"/>
      <c r="H123" s="531"/>
      <c r="I123" s="531"/>
      <c r="J123" s="532"/>
      <c r="K123" s="539"/>
      <c r="L123" s="540"/>
      <c r="M123" s="540"/>
      <c r="N123" s="540"/>
      <c r="O123" s="540"/>
      <c r="P123" s="541"/>
      <c r="Q123" s="548"/>
      <c r="R123" s="549"/>
      <c r="S123" s="549"/>
      <c r="T123" s="549"/>
      <c r="U123" s="549"/>
      <c r="V123" s="549"/>
      <c r="W123" s="549"/>
      <c r="X123" s="550"/>
      <c r="Y123" s="613">
        <v>18510.12</v>
      </c>
      <c r="Z123" s="614"/>
      <c r="AA123" s="614"/>
      <c r="AB123" s="614"/>
      <c r="AC123" s="614"/>
      <c r="AD123" s="614"/>
      <c r="AE123" s="615"/>
      <c r="AF123" s="578">
        <v>0</v>
      </c>
      <c r="AG123" s="579"/>
      <c r="AH123" s="579"/>
      <c r="AI123" s="579"/>
      <c r="AJ123" s="579"/>
      <c r="AK123" s="579"/>
      <c r="AL123" s="580"/>
      <c r="AM123" s="581" t="s">
        <v>17</v>
      </c>
      <c r="AN123" s="582"/>
      <c r="AO123" s="582"/>
      <c r="AP123" s="582"/>
      <c r="AQ123" s="582"/>
      <c r="AR123" s="582"/>
      <c r="AS123" s="582"/>
      <c r="AT123" s="583"/>
      <c r="AU123" s="559">
        <f>BF123+BC123+AY123</f>
        <v>0</v>
      </c>
      <c r="AV123" s="560"/>
      <c r="AW123" s="560"/>
      <c r="AX123" s="584"/>
      <c r="AY123" s="556">
        <v>0</v>
      </c>
      <c r="AZ123" s="557"/>
      <c r="BA123" s="557"/>
      <c r="BB123" s="558"/>
      <c r="BC123" s="556">
        <v>0</v>
      </c>
      <c r="BD123" s="557"/>
      <c r="BE123" s="558"/>
      <c r="BF123" s="556">
        <v>0</v>
      </c>
      <c r="BG123" s="557"/>
      <c r="BH123" s="557"/>
      <c r="BI123" s="558"/>
      <c r="BJ123" s="559">
        <v>18510.12</v>
      </c>
      <c r="BK123" s="560"/>
      <c r="BL123" s="560"/>
      <c r="BM123" s="560"/>
      <c r="BN123" s="560"/>
      <c r="BO123" s="560"/>
      <c r="BP123" s="560"/>
      <c r="BQ123" s="561"/>
      <c r="BR123" s="187" t="str">
        <f t="shared" si="5"/>
        <v>ок</v>
      </c>
    </row>
    <row r="124" spans="1:70" ht="19.5" customHeight="1" x14ac:dyDescent="0.25">
      <c r="A124" s="523"/>
      <c r="B124" s="524"/>
      <c r="C124" s="530"/>
      <c r="D124" s="531"/>
      <c r="E124" s="531"/>
      <c r="F124" s="531"/>
      <c r="G124" s="531"/>
      <c r="H124" s="531"/>
      <c r="I124" s="531"/>
      <c r="J124" s="532"/>
      <c r="K124" s="539"/>
      <c r="L124" s="540"/>
      <c r="M124" s="540"/>
      <c r="N124" s="540"/>
      <c r="O124" s="540"/>
      <c r="P124" s="541"/>
      <c r="Q124" s="548"/>
      <c r="R124" s="549"/>
      <c r="S124" s="549"/>
      <c r="T124" s="549"/>
      <c r="U124" s="549"/>
      <c r="V124" s="549"/>
      <c r="W124" s="549"/>
      <c r="X124" s="550"/>
      <c r="Y124" s="575">
        <v>0</v>
      </c>
      <c r="Z124" s="576"/>
      <c r="AA124" s="576"/>
      <c r="AB124" s="576"/>
      <c r="AC124" s="576"/>
      <c r="AD124" s="576"/>
      <c r="AE124" s="577"/>
      <c r="AF124" s="578">
        <v>0</v>
      </c>
      <c r="AG124" s="579"/>
      <c r="AH124" s="579"/>
      <c r="AI124" s="579"/>
      <c r="AJ124" s="579"/>
      <c r="AK124" s="579"/>
      <c r="AL124" s="580"/>
      <c r="AM124" s="581" t="s">
        <v>7</v>
      </c>
      <c r="AN124" s="582"/>
      <c r="AO124" s="582"/>
      <c r="AP124" s="582"/>
      <c r="AQ124" s="582"/>
      <c r="AR124" s="582"/>
      <c r="AS124" s="582"/>
      <c r="AT124" s="583"/>
      <c r="AU124" s="559">
        <f t="shared" ref="AU124:AU126" si="12">BF124+BC124+AY124</f>
        <v>0</v>
      </c>
      <c r="AV124" s="560"/>
      <c r="AW124" s="560"/>
      <c r="AX124" s="584"/>
      <c r="AY124" s="556">
        <v>0</v>
      </c>
      <c r="AZ124" s="557"/>
      <c r="BA124" s="557"/>
      <c r="BB124" s="558"/>
      <c r="BC124" s="556">
        <v>0</v>
      </c>
      <c r="BD124" s="557"/>
      <c r="BE124" s="558"/>
      <c r="BF124" s="556">
        <v>0</v>
      </c>
      <c r="BG124" s="557"/>
      <c r="BH124" s="557"/>
      <c r="BI124" s="558"/>
      <c r="BJ124" s="559">
        <f t="shared" ref="BJ124:BJ125" si="13">Y124-AU124</f>
        <v>0</v>
      </c>
      <c r="BK124" s="560"/>
      <c r="BL124" s="560"/>
      <c r="BM124" s="560"/>
      <c r="BN124" s="560"/>
      <c r="BO124" s="560"/>
      <c r="BP124" s="560"/>
      <c r="BQ124" s="561"/>
      <c r="BR124" s="187" t="str">
        <f t="shared" si="5"/>
        <v>ок</v>
      </c>
    </row>
    <row r="125" spans="1:70" ht="19.5" customHeight="1" x14ac:dyDescent="0.25">
      <c r="A125" s="523"/>
      <c r="B125" s="524"/>
      <c r="C125" s="530"/>
      <c r="D125" s="531"/>
      <c r="E125" s="531"/>
      <c r="F125" s="531"/>
      <c r="G125" s="531"/>
      <c r="H125" s="531"/>
      <c r="I125" s="531"/>
      <c r="J125" s="532"/>
      <c r="K125" s="539"/>
      <c r="L125" s="540"/>
      <c r="M125" s="540"/>
      <c r="N125" s="540"/>
      <c r="O125" s="540"/>
      <c r="P125" s="541"/>
      <c r="Q125" s="548"/>
      <c r="R125" s="549"/>
      <c r="S125" s="549"/>
      <c r="T125" s="549"/>
      <c r="U125" s="549"/>
      <c r="V125" s="549"/>
      <c r="W125" s="549"/>
      <c r="X125" s="550"/>
      <c r="Y125" s="575">
        <v>0</v>
      </c>
      <c r="Z125" s="576"/>
      <c r="AA125" s="576"/>
      <c r="AB125" s="576"/>
      <c r="AC125" s="576"/>
      <c r="AD125" s="576"/>
      <c r="AE125" s="577"/>
      <c r="AF125" s="578">
        <v>0</v>
      </c>
      <c r="AG125" s="579"/>
      <c r="AH125" s="579"/>
      <c r="AI125" s="579"/>
      <c r="AJ125" s="579"/>
      <c r="AK125" s="579"/>
      <c r="AL125" s="580"/>
      <c r="AM125" s="581" t="s">
        <v>29</v>
      </c>
      <c r="AN125" s="582"/>
      <c r="AO125" s="582"/>
      <c r="AP125" s="582"/>
      <c r="AQ125" s="582"/>
      <c r="AR125" s="582"/>
      <c r="AS125" s="582"/>
      <c r="AT125" s="583"/>
      <c r="AU125" s="559">
        <f t="shared" si="12"/>
        <v>0</v>
      </c>
      <c r="AV125" s="560"/>
      <c r="AW125" s="560"/>
      <c r="AX125" s="584"/>
      <c r="AY125" s="556">
        <v>0</v>
      </c>
      <c r="AZ125" s="557"/>
      <c r="BA125" s="557"/>
      <c r="BB125" s="558"/>
      <c r="BC125" s="556">
        <v>0</v>
      </c>
      <c r="BD125" s="557"/>
      <c r="BE125" s="558"/>
      <c r="BF125" s="556">
        <v>0</v>
      </c>
      <c r="BG125" s="557"/>
      <c r="BH125" s="557"/>
      <c r="BI125" s="558"/>
      <c r="BJ125" s="559">
        <f t="shared" si="13"/>
        <v>0</v>
      </c>
      <c r="BK125" s="560"/>
      <c r="BL125" s="560"/>
      <c r="BM125" s="560"/>
      <c r="BN125" s="560"/>
      <c r="BO125" s="560"/>
      <c r="BP125" s="560"/>
      <c r="BQ125" s="561"/>
      <c r="BR125" s="187" t="str">
        <f t="shared" si="5"/>
        <v>ок</v>
      </c>
    </row>
    <row r="126" spans="1:70" ht="30" customHeight="1" thickBot="1" x14ac:dyDescent="0.3">
      <c r="A126" s="525"/>
      <c r="B126" s="526"/>
      <c r="C126" s="533"/>
      <c r="D126" s="534"/>
      <c r="E126" s="534"/>
      <c r="F126" s="534"/>
      <c r="G126" s="534"/>
      <c r="H126" s="534"/>
      <c r="I126" s="534"/>
      <c r="J126" s="535"/>
      <c r="K126" s="542"/>
      <c r="L126" s="543"/>
      <c r="M126" s="543"/>
      <c r="N126" s="543"/>
      <c r="O126" s="543"/>
      <c r="P126" s="544"/>
      <c r="Q126" s="551"/>
      <c r="R126" s="552"/>
      <c r="S126" s="552"/>
      <c r="T126" s="552"/>
      <c r="U126" s="552"/>
      <c r="V126" s="552"/>
      <c r="W126" s="552"/>
      <c r="X126" s="553"/>
      <c r="Y126" s="562">
        <v>10000</v>
      </c>
      <c r="Z126" s="563"/>
      <c r="AA126" s="563"/>
      <c r="AB126" s="563"/>
      <c r="AC126" s="563"/>
      <c r="AD126" s="563"/>
      <c r="AE126" s="564"/>
      <c r="AF126" s="565">
        <v>0</v>
      </c>
      <c r="AG126" s="566"/>
      <c r="AH126" s="566"/>
      <c r="AI126" s="566"/>
      <c r="AJ126" s="566"/>
      <c r="AK126" s="566"/>
      <c r="AL126" s="567"/>
      <c r="AM126" s="568" t="s">
        <v>25</v>
      </c>
      <c r="AN126" s="569"/>
      <c r="AO126" s="569"/>
      <c r="AP126" s="569"/>
      <c r="AQ126" s="569"/>
      <c r="AR126" s="569"/>
      <c r="AS126" s="569"/>
      <c r="AT126" s="570"/>
      <c r="AU126" s="562">
        <f t="shared" si="12"/>
        <v>0</v>
      </c>
      <c r="AV126" s="563"/>
      <c r="AW126" s="563"/>
      <c r="AX126" s="564"/>
      <c r="AY126" s="571">
        <v>0</v>
      </c>
      <c r="AZ126" s="572"/>
      <c r="BA126" s="572"/>
      <c r="BB126" s="573"/>
      <c r="BC126" s="571">
        <v>0</v>
      </c>
      <c r="BD126" s="572"/>
      <c r="BE126" s="573"/>
      <c r="BF126" s="571">
        <v>0</v>
      </c>
      <c r="BG126" s="572"/>
      <c r="BH126" s="572"/>
      <c r="BI126" s="573"/>
      <c r="BJ126" s="562">
        <f>Y126-AU126</f>
        <v>10000</v>
      </c>
      <c r="BK126" s="563"/>
      <c r="BL126" s="563"/>
      <c r="BM126" s="563"/>
      <c r="BN126" s="563"/>
      <c r="BO126" s="563"/>
      <c r="BP126" s="563"/>
      <c r="BQ126" s="574"/>
      <c r="BR126" s="187" t="str">
        <f t="shared" si="5"/>
        <v>ок</v>
      </c>
    </row>
    <row r="127" spans="1:70" ht="15" customHeight="1" x14ac:dyDescent="0.25">
      <c r="A127" s="521" t="s">
        <v>630</v>
      </c>
      <c r="B127" s="522"/>
      <c r="C127" s="598" t="s">
        <v>637</v>
      </c>
      <c r="D127" s="599"/>
      <c r="E127" s="599"/>
      <c r="F127" s="599"/>
      <c r="G127" s="599"/>
      <c r="H127" s="599"/>
      <c r="I127" s="599"/>
      <c r="J127" s="600"/>
      <c r="K127" s="536" t="s">
        <v>479</v>
      </c>
      <c r="L127" s="537"/>
      <c r="M127" s="537"/>
      <c r="N127" s="537"/>
      <c r="O127" s="537"/>
      <c r="P127" s="538"/>
      <c r="Q127" s="545"/>
      <c r="R127" s="546"/>
      <c r="S127" s="546"/>
      <c r="T127" s="546"/>
      <c r="U127" s="546"/>
      <c r="V127" s="546"/>
      <c r="W127" s="546"/>
      <c r="X127" s="547"/>
      <c r="Y127" s="607">
        <f>Y128+Y129+Y130+Y131</f>
        <v>0</v>
      </c>
      <c r="Z127" s="608"/>
      <c r="AA127" s="608"/>
      <c r="AB127" s="608"/>
      <c r="AC127" s="608"/>
      <c r="AD127" s="608"/>
      <c r="AE127" s="609"/>
      <c r="AF127" s="736">
        <v>0</v>
      </c>
      <c r="AG127" s="737"/>
      <c r="AH127" s="737"/>
      <c r="AI127" s="737"/>
      <c r="AJ127" s="737"/>
      <c r="AK127" s="737"/>
      <c r="AL127" s="738"/>
      <c r="AM127" s="591" t="str">
        <f t="shared" ref="AM127:AM161" si="14">AM122</f>
        <v>Итого</v>
      </c>
      <c r="AN127" s="592"/>
      <c r="AO127" s="592"/>
      <c r="AP127" s="592"/>
      <c r="AQ127" s="592"/>
      <c r="AR127" s="592"/>
      <c r="AS127" s="592"/>
      <c r="AT127" s="593"/>
      <c r="AU127" s="594">
        <f>AY127+BC127+BF127</f>
        <v>38329</v>
      </c>
      <c r="AV127" s="595"/>
      <c r="AW127" s="595"/>
      <c r="AX127" s="596"/>
      <c r="AY127" s="594">
        <f>SUM(AY128:BB131)</f>
        <v>469</v>
      </c>
      <c r="AZ127" s="595"/>
      <c r="BA127" s="595"/>
      <c r="BB127" s="596"/>
      <c r="BC127" s="594">
        <f>SUM(BC128:BC131)</f>
        <v>8722</v>
      </c>
      <c r="BD127" s="595"/>
      <c r="BE127" s="596"/>
      <c r="BF127" s="594">
        <f>SUM(BF128:BI131)</f>
        <v>29138</v>
      </c>
      <c r="BG127" s="595"/>
      <c r="BH127" s="595"/>
      <c r="BI127" s="596"/>
      <c r="BJ127" s="594">
        <v>-38329</v>
      </c>
      <c r="BK127" s="595"/>
      <c r="BL127" s="595"/>
      <c r="BM127" s="595"/>
      <c r="BN127" s="595"/>
      <c r="BO127" s="595"/>
      <c r="BP127" s="595"/>
      <c r="BQ127" s="597"/>
      <c r="BR127" s="187" t="str">
        <f>IF(AF127+AY127+BC127+BF127+BJ127=Y127,"ок","неверно")</f>
        <v>ок</v>
      </c>
    </row>
    <row r="128" spans="1:70" x14ac:dyDescent="0.25">
      <c r="A128" s="523"/>
      <c r="B128" s="524"/>
      <c r="C128" s="601"/>
      <c r="D128" s="602"/>
      <c r="E128" s="602"/>
      <c r="F128" s="602"/>
      <c r="G128" s="602"/>
      <c r="H128" s="602"/>
      <c r="I128" s="602"/>
      <c r="J128" s="603"/>
      <c r="K128" s="539"/>
      <c r="L128" s="540"/>
      <c r="M128" s="540"/>
      <c r="N128" s="540"/>
      <c r="O128" s="540"/>
      <c r="P128" s="541"/>
      <c r="Q128" s="548"/>
      <c r="R128" s="549"/>
      <c r="S128" s="549"/>
      <c r="T128" s="549"/>
      <c r="U128" s="549"/>
      <c r="V128" s="549"/>
      <c r="W128" s="549"/>
      <c r="X128" s="550"/>
      <c r="Y128" s="613">
        <v>0</v>
      </c>
      <c r="Z128" s="614"/>
      <c r="AA128" s="614"/>
      <c r="AB128" s="614"/>
      <c r="AC128" s="614"/>
      <c r="AD128" s="614"/>
      <c r="AE128" s="615"/>
      <c r="AF128" s="733">
        <v>0</v>
      </c>
      <c r="AG128" s="734"/>
      <c r="AH128" s="734"/>
      <c r="AI128" s="734"/>
      <c r="AJ128" s="734"/>
      <c r="AK128" s="734"/>
      <c r="AL128" s="735"/>
      <c r="AM128" s="581" t="str">
        <f t="shared" si="14"/>
        <v>Средства бюджета Московской области</v>
      </c>
      <c r="AN128" s="582"/>
      <c r="AO128" s="582"/>
      <c r="AP128" s="582"/>
      <c r="AQ128" s="582"/>
      <c r="AR128" s="582"/>
      <c r="AS128" s="582"/>
      <c r="AT128" s="583"/>
      <c r="AU128" s="559">
        <v>0</v>
      </c>
      <c r="AV128" s="560"/>
      <c r="AW128" s="560"/>
      <c r="AX128" s="584"/>
      <c r="AY128" s="556">
        <v>0</v>
      </c>
      <c r="AZ128" s="557"/>
      <c r="BA128" s="557"/>
      <c r="BB128" s="558"/>
      <c r="BC128" s="556">
        <v>0</v>
      </c>
      <c r="BD128" s="557"/>
      <c r="BE128" s="558"/>
      <c r="BF128" s="556">
        <v>0</v>
      </c>
      <c r="BG128" s="557"/>
      <c r="BH128" s="557"/>
      <c r="BI128" s="558"/>
      <c r="BJ128" s="559">
        <v>0</v>
      </c>
      <c r="BK128" s="560"/>
      <c r="BL128" s="560"/>
      <c r="BM128" s="560"/>
      <c r="BN128" s="560"/>
      <c r="BO128" s="560"/>
      <c r="BP128" s="560"/>
      <c r="BQ128" s="561"/>
      <c r="BR128" s="187" t="str">
        <f t="shared" si="5"/>
        <v>ок</v>
      </c>
    </row>
    <row r="129" spans="1:70" x14ac:dyDescent="0.25">
      <c r="A129" s="523"/>
      <c r="B129" s="524"/>
      <c r="C129" s="601"/>
      <c r="D129" s="602"/>
      <c r="E129" s="602"/>
      <c r="F129" s="602"/>
      <c r="G129" s="602"/>
      <c r="H129" s="602"/>
      <c r="I129" s="602"/>
      <c r="J129" s="603"/>
      <c r="K129" s="539"/>
      <c r="L129" s="540"/>
      <c r="M129" s="540"/>
      <c r="N129" s="540"/>
      <c r="O129" s="540"/>
      <c r="P129" s="541"/>
      <c r="Q129" s="548"/>
      <c r="R129" s="549"/>
      <c r="S129" s="549"/>
      <c r="T129" s="549"/>
      <c r="U129" s="549"/>
      <c r="V129" s="549"/>
      <c r="W129" s="549"/>
      <c r="X129" s="550"/>
      <c r="Y129" s="575">
        <v>0</v>
      </c>
      <c r="Z129" s="576"/>
      <c r="AA129" s="576"/>
      <c r="AB129" s="576"/>
      <c r="AC129" s="576"/>
      <c r="AD129" s="576"/>
      <c r="AE129" s="577"/>
      <c r="AF129" s="733">
        <v>0</v>
      </c>
      <c r="AG129" s="734"/>
      <c r="AH129" s="734"/>
      <c r="AI129" s="734"/>
      <c r="AJ129" s="734"/>
      <c r="AK129" s="734"/>
      <c r="AL129" s="735"/>
      <c r="AM129" s="581" t="str">
        <f t="shared" si="14"/>
        <v>Средства федерального бюджета</v>
      </c>
      <c r="AN129" s="582"/>
      <c r="AO129" s="582"/>
      <c r="AP129" s="582"/>
      <c r="AQ129" s="582"/>
      <c r="AR129" s="582"/>
      <c r="AS129" s="582"/>
      <c r="AT129" s="583"/>
      <c r="AU129" s="559">
        <v>0</v>
      </c>
      <c r="AV129" s="560"/>
      <c r="AW129" s="560"/>
      <c r="AX129" s="584"/>
      <c r="AY129" s="556">
        <v>0</v>
      </c>
      <c r="AZ129" s="557"/>
      <c r="BA129" s="557"/>
      <c r="BB129" s="558"/>
      <c r="BC129" s="556">
        <v>0</v>
      </c>
      <c r="BD129" s="557"/>
      <c r="BE129" s="558"/>
      <c r="BF129" s="556">
        <v>0</v>
      </c>
      <c r="BG129" s="557"/>
      <c r="BH129" s="557"/>
      <c r="BI129" s="558"/>
      <c r="BJ129" s="559">
        <v>0</v>
      </c>
      <c r="BK129" s="560"/>
      <c r="BL129" s="560"/>
      <c r="BM129" s="560"/>
      <c r="BN129" s="560"/>
      <c r="BO129" s="560"/>
      <c r="BP129" s="560"/>
      <c r="BQ129" s="561"/>
      <c r="BR129" s="187" t="str">
        <f t="shared" si="5"/>
        <v>ок</v>
      </c>
    </row>
    <row r="130" spans="1:70" x14ac:dyDescent="0.25">
      <c r="A130" s="523"/>
      <c r="B130" s="524"/>
      <c r="C130" s="601"/>
      <c r="D130" s="602"/>
      <c r="E130" s="602"/>
      <c r="F130" s="602"/>
      <c r="G130" s="602"/>
      <c r="H130" s="602"/>
      <c r="I130" s="602"/>
      <c r="J130" s="603"/>
      <c r="K130" s="539"/>
      <c r="L130" s="540"/>
      <c r="M130" s="540"/>
      <c r="N130" s="540"/>
      <c r="O130" s="540"/>
      <c r="P130" s="541"/>
      <c r="Q130" s="548"/>
      <c r="R130" s="549"/>
      <c r="S130" s="549"/>
      <c r="T130" s="549"/>
      <c r="U130" s="549"/>
      <c r="V130" s="549"/>
      <c r="W130" s="549"/>
      <c r="X130" s="550"/>
      <c r="Y130" s="575">
        <v>0</v>
      </c>
      <c r="Z130" s="576"/>
      <c r="AA130" s="576"/>
      <c r="AB130" s="576"/>
      <c r="AC130" s="576"/>
      <c r="AD130" s="576"/>
      <c r="AE130" s="577"/>
      <c r="AF130" s="733">
        <v>0</v>
      </c>
      <c r="AG130" s="734"/>
      <c r="AH130" s="734"/>
      <c r="AI130" s="734"/>
      <c r="AJ130" s="734"/>
      <c r="AK130" s="734"/>
      <c r="AL130" s="735"/>
      <c r="AM130" s="581" t="str">
        <f t="shared" si="14"/>
        <v>Внебюджетные источники</v>
      </c>
      <c r="AN130" s="582"/>
      <c r="AO130" s="582"/>
      <c r="AP130" s="582"/>
      <c r="AQ130" s="582"/>
      <c r="AR130" s="582"/>
      <c r="AS130" s="582"/>
      <c r="AT130" s="583"/>
      <c r="AU130" s="559">
        <v>0</v>
      </c>
      <c r="AV130" s="560"/>
      <c r="AW130" s="560"/>
      <c r="AX130" s="584"/>
      <c r="AY130" s="556">
        <v>0</v>
      </c>
      <c r="AZ130" s="557"/>
      <c r="BA130" s="557"/>
      <c r="BB130" s="558"/>
      <c r="BC130" s="556">
        <v>0</v>
      </c>
      <c r="BD130" s="557"/>
      <c r="BE130" s="558"/>
      <c r="BF130" s="556">
        <v>0</v>
      </c>
      <c r="BG130" s="557"/>
      <c r="BH130" s="557"/>
      <c r="BI130" s="558"/>
      <c r="BJ130" s="559">
        <v>0</v>
      </c>
      <c r="BK130" s="560"/>
      <c r="BL130" s="560"/>
      <c r="BM130" s="560"/>
      <c r="BN130" s="560"/>
      <c r="BO130" s="560"/>
      <c r="BP130" s="560"/>
      <c r="BQ130" s="561"/>
      <c r="BR130" s="187" t="str">
        <f t="shared" si="5"/>
        <v>ок</v>
      </c>
    </row>
    <row r="131" spans="1:70" ht="35.25" customHeight="1" thickBot="1" x14ac:dyDescent="0.3">
      <c r="A131" s="525"/>
      <c r="B131" s="526"/>
      <c r="C131" s="604"/>
      <c r="D131" s="605"/>
      <c r="E131" s="605"/>
      <c r="F131" s="605"/>
      <c r="G131" s="605"/>
      <c r="H131" s="605"/>
      <c r="I131" s="605"/>
      <c r="J131" s="606"/>
      <c r="K131" s="542"/>
      <c r="L131" s="543"/>
      <c r="M131" s="543"/>
      <c r="N131" s="543"/>
      <c r="O131" s="543"/>
      <c r="P131" s="544"/>
      <c r="Q131" s="551"/>
      <c r="R131" s="552"/>
      <c r="S131" s="552"/>
      <c r="T131" s="552"/>
      <c r="U131" s="552"/>
      <c r="V131" s="552"/>
      <c r="W131" s="552"/>
      <c r="X131" s="553"/>
      <c r="Y131" s="562">
        <v>0</v>
      </c>
      <c r="Z131" s="563"/>
      <c r="AA131" s="563"/>
      <c r="AB131" s="563"/>
      <c r="AC131" s="563"/>
      <c r="AD131" s="563"/>
      <c r="AE131" s="564"/>
      <c r="AF131" s="565">
        <v>0</v>
      </c>
      <c r="AG131" s="566"/>
      <c r="AH131" s="566"/>
      <c r="AI131" s="566"/>
      <c r="AJ131" s="566"/>
      <c r="AK131" s="566"/>
      <c r="AL131" s="567"/>
      <c r="AM131" s="568" t="str">
        <f t="shared" si="14"/>
        <v xml:space="preserve">Средства бюджета городского округа         </v>
      </c>
      <c r="AN131" s="569"/>
      <c r="AO131" s="569"/>
      <c r="AP131" s="569"/>
      <c r="AQ131" s="569"/>
      <c r="AR131" s="569"/>
      <c r="AS131" s="569"/>
      <c r="AT131" s="570"/>
      <c r="AU131" s="562">
        <f>AY131+BC131+BF131</f>
        <v>38329</v>
      </c>
      <c r="AV131" s="563"/>
      <c r="AW131" s="563"/>
      <c r="AX131" s="564"/>
      <c r="AY131" s="571">
        <v>469</v>
      </c>
      <c r="AZ131" s="572"/>
      <c r="BA131" s="572"/>
      <c r="BB131" s="573"/>
      <c r="BC131" s="571">
        <v>8722</v>
      </c>
      <c r="BD131" s="572"/>
      <c r="BE131" s="573"/>
      <c r="BF131" s="571">
        <v>29138</v>
      </c>
      <c r="BG131" s="572"/>
      <c r="BH131" s="572"/>
      <c r="BI131" s="573"/>
      <c r="BJ131" s="562">
        <v>-38329</v>
      </c>
      <c r="BK131" s="563"/>
      <c r="BL131" s="563"/>
      <c r="BM131" s="563"/>
      <c r="BN131" s="563"/>
      <c r="BO131" s="563"/>
      <c r="BP131" s="563"/>
      <c r="BQ131" s="574"/>
      <c r="BR131" s="187" t="str">
        <f t="shared" si="5"/>
        <v>ок</v>
      </c>
    </row>
    <row r="132" spans="1:70" ht="15" customHeight="1" x14ac:dyDescent="0.25">
      <c r="A132" s="521" t="s">
        <v>635</v>
      </c>
      <c r="B132" s="522"/>
      <c r="C132" s="598" t="s">
        <v>638</v>
      </c>
      <c r="D132" s="599"/>
      <c r="E132" s="599"/>
      <c r="F132" s="599"/>
      <c r="G132" s="599"/>
      <c r="H132" s="599"/>
      <c r="I132" s="599"/>
      <c r="J132" s="600"/>
      <c r="K132" s="536" t="s">
        <v>479</v>
      </c>
      <c r="L132" s="537"/>
      <c r="M132" s="537"/>
      <c r="N132" s="537"/>
      <c r="O132" s="537"/>
      <c r="P132" s="538"/>
      <c r="Q132" s="545" t="s">
        <v>480</v>
      </c>
      <c r="R132" s="546"/>
      <c r="S132" s="546"/>
      <c r="T132" s="546"/>
      <c r="U132" s="546"/>
      <c r="V132" s="546"/>
      <c r="W132" s="546"/>
      <c r="X132" s="547"/>
      <c r="Y132" s="607">
        <v>0</v>
      </c>
      <c r="Z132" s="608"/>
      <c r="AA132" s="608"/>
      <c r="AB132" s="608"/>
      <c r="AC132" s="608"/>
      <c r="AD132" s="608"/>
      <c r="AE132" s="609"/>
      <c r="AF132" s="610">
        <v>0</v>
      </c>
      <c r="AG132" s="611"/>
      <c r="AH132" s="611"/>
      <c r="AI132" s="611"/>
      <c r="AJ132" s="611"/>
      <c r="AK132" s="611"/>
      <c r="AL132" s="612"/>
      <c r="AM132" s="591" t="str">
        <f t="shared" si="14"/>
        <v>Итого</v>
      </c>
      <c r="AN132" s="592"/>
      <c r="AO132" s="592"/>
      <c r="AP132" s="592"/>
      <c r="AQ132" s="592"/>
      <c r="AR132" s="592"/>
      <c r="AS132" s="592"/>
      <c r="AT132" s="593"/>
      <c r="AU132" s="594">
        <f>SUM(AY132+BC132+BF132)</f>
        <v>18446</v>
      </c>
      <c r="AV132" s="595"/>
      <c r="AW132" s="595"/>
      <c r="AX132" s="596"/>
      <c r="AY132" s="594">
        <f>SUM(AY133:BB136)</f>
        <v>325</v>
      </c>
      <c r="AZ132" s="595"/>
      <c r="BA132" s="595"/>
      <c r="BB132" s="596"/>
      <c r="BC132" s="594">
        <f>SUM(BC133:BE136)</f>
        <v>2923</v>
      </c>
      <c r="BD132" s="595"/>
      <c r="BE132" s="596"/>
      <c r="BF132" s="594">
        <f>SUM(BF133:BI136)</f>
        <v>15198</v>
      </c>
      <c r="BG132" s="595"/>
      <c r="BH132" s="595"/>
      <c r="BI132" s="596"/>
      <c r="BJ132" s="639">
        <v>-18446</v>
      </c>
      <c r="BK132" s="640"/>
      <c r="BL132" s="640"/>
      <c r="BM132" s="640"/>
      <c r="BN132" s="640"/>
      <c r="BO132" s="640"/>
      <c r="BP132" s="640"/>
      <c r="BQ132" s="645"/>
      <c r="BR132" s="187" t="str">
        <f t="shared" si="5"/>
        <v>ок</v>
      </c>
    </row>
    <row r="133" spans="1:70" ht="15" customHeight="1" x14ac:dyDescent="0.25">
      <c r="A133" s="523"/>
      <c r="B133" s="524"/>
      <c r="C133" s="601"/>
      <c r="D133" s="602"/>
      <c r="E133" s="602"/>
      <c r="F133" s="602"/>
      <c r="G133" s="602"/>
      <c r="H133" s="602"/>
      <c r="I133" s="602"/>
      <c r="J133" s="603"/>
      <c r="K133" s="539"/>
      <c r="L133" s="540"/>
      <c r="M133" s="540"/>
      <c r="N133" s="540"/>
      <c r="O133" s="540"/>
      <c r="P133" s="541"/>
      <c r="Q133" s="548"/>
      <c r="R133" s="549"/>
      <c r="S133" s="549"/>
      <c r="T133" s="549"/>
      <c r="U133" s="549"/>
      <c r="V133" s="549"/>
      <c r="W133" s="549"/>
      <c r="X133" s="550"/>
      <c r="Y133" s="613">
        <v>0</v>
      </c>
      <c r="Z133" s="614"/>
      <c r="AA133" s="614"/>
      <c r="AB133" s="614"/>
      <c r="AC133" s="614"/>
      <c r="AD133" s="614"/>
      <c r="AE133" s="615"/>
      <c r="AF133" s="578">
        <v>0</v>
      </c>
      <c r="AG133" s="579"/>
      <c r="AH133" s="579"/>
      <c r="AI133" s="579"/>
      <c r="AJ133" s="579"/>
      <c r="AK133" s="579"/>
      <c r="AL133" s="580"/>
      <c r="AM133" s="581" t="str">
        <f t="shared" si="14"/>
        <v>Средства бюджета Московской области</v>
      </c>
      <c r="AN133" s="582"/>
      <c r="AO133" s="582"/>
      <c r="AP133" s="582"/>
      <c r="AQ133" s="582"/>
      <c r="AR133" s="582"/>
      <c r="AS133" s="582"/>
      <c r="AT133" s="583"/>
      <c r="AU133" s="559">
        <v>0</v>
      </c>
      <c r="AV133" s="560"/>
      <c r="AW133" s="560"/>
      <c r="AX133" s="584"/>
      <c r="AY133" s="556">
        <v>0</v>
      </c>
      <c r="AZ133" s="557"/>
      <c r="BA133" s="557"/>
      <c r="BB133" s="558"/>
      <c r="BC133" s="556">
        <v>0</v>
      </c>
      <c r="BD133" s="557"/>
      <c r="BE133" s="558"/>
      <c r="BF133" s="556">
        <v>0</v>
      </c>
      <c r="BG133" s="557"/>
      <c r="BH133" s="557"/>
      <c r="BI133" s="558"/>
      <c r="BJ133" s="559">
        <v>0</v>
      </c>
      <c r="BK133" s="560"/>
      <c r="BL133" s="560"/>
      <c r="BM133" s="560"/>
      <c r="BN133" s="560"/>
      <c r="BO133" s="560"/>
      <c r="BP133" s="560"/>
      <c r="BQ133" s="561"/>
      <c r="BR133" s="187" t="str">
        <f t="shared" si="5"/>
        <v>ок</v>
      </c>
    </row>
    <row r="134" spans="1:70" ht="15" customHeight="1" x14ac:dyDescent="0.25">
      <c r="A134" s="523"/>
      <c r="B134" s="524"/>
      <c r="C134" s="601"/>
      <c r="D134" s="602"/>
      <c r="E134" s="602"/>
      <c r="F134" s="602"/>
      <c r="G134" s="602"/>
      <c r="H134" s="602"/>
      <c r="I134" s="602"/>
      <c r="J134" s="603"/>
      <c r="K134" s="539"/>
      <c r="L134" s="540"/>
      <c r="M134" s="540"/>
      <c r="N134" s="540"/>
      <c r="O134" s="540"/>
      <c r="P134" s="541"/>
      <c r="Q134" s="548"/>
      <c r="R134" s="549"/>
      <c r="S134" s="549"/>
      <c r="T134" s="549"/>
      <c r="U134" s="549"/>
      <c r="V134" s="549"/>
      <c r="W134" s="549"/>
      <c r="X134" s="550"/>
      <c r="Y134" s="575">
        <v>0</v>
      </c>
      <c r="Z134" s="576"/>
      <c r="AA134" s="576"/>
      <c r="AB134" s="576"/>
      <c r="AC134" s="576"/>
      <c r="AD134" s="576"/>
      <c r="AE134" s="577"/>
      <c r="AF134" s="578">
        <v>0</v>
      </c>
      <c r="AG134" s="579"/>
      <c r="AH134" s="579"/>
      <c r="AI134" s="579"/>
      <c r="AJ134" s="579"/>
      <c r="AK134" s="579"/>
      <c r="AL134" s="580"/>
      <c r="AM134" s="581" t="str">
        <f t="shared" si="14"/>
        <v>Средства федерального бюджета</v>
      </c>
      <c r="AN134" s="582"/>
      <c r="AO134" s="582"/>
      <c r="AP134" s="582"/>
      <c r="AQ134" s="582"/>
      <c r="AR134" s="582"/>
      <c r="AS134" s="582"/>
      <c r="AT134" s="583"/>
      <c r="AU134" s="559">
        <v>0</v>
      </c>
      <c r="AV134" s="560"/>
      <c r="AW134" s="560"/>
      <c r="AX134" s="584"/>
      <c r="AY134" s="556">
        <v>0</v>
      </c>
      <c r="AZ134" s="557"/>
      <c r="BA134" s="557"/>
      <c r="BB134" s="558"/>
      <c r="BC134" s="556">
        <v>0</v>
      </c>
      <c r="BD134" s="557"/>
      <c r="BE134" s="558"/>
      <c r="BF134" s="556">
        <v>0</v>
      </c>
      <c r="BG134" s="557"/>
      <c r="BH134" s="557"/>
      <c r="BI134" s="558"/>
      <c r="BJ134" s="559">
        <v>0</v>
      </c>
      <c r="BK134" s="560"/>
      <c r="BL134" s="560"/>
      <c r="BM134" s="560"/>
      <c r="BN134" s="560"/>
      <c r="BO134" s="560"/>
      <c r="BP134" s="560"/>
      <c r="BQ134" s="561"/>
      <c r="BR134" s="187" t="str">
        <f t="shared" si="5"/>
        <v>ок</v>
      </c>
    </row>
    <row r="135" spans="1:70" ht="15" customHeight="1" x14ac:dyDescent="0.25">
      <c r="A135" s="523"/>
      <c r="B135" s="524"/>
      <c r="C135" s="601"/>
      <c r="D135" s="602"/>
      <c r="E135" s="602"/>
      <c r="F135" s="602"/>
      <c r="G135" s="602"/>
      <c r="H135" s="602"/>
      <c r="I135" s="602"/>
      <c r="J135" s="603"/>
      <c r="K135" s="539"/>
      <c r="L135" s="540"/>
      <c r="M135" s="540"/>
      <c r="N135" s="540"/>
      <c r="O135" s="540"/>
      <c r="P135" s="541"/>
      <c r="Q135" s="548"/>
      <c r="R135" s="549"/>
      <c r="S135" s="549"/>
      <c r="T135" s="549"/>
      <c r="U135" s="549"/>
      <c r="V135" s="549"/>
      <c r="W135" s="549"/>
      <c r="X135" s="550"/>
      <c r="Y135" s="575">
        <v>0</v>
      </c>
      <c r="Z135" s="576"/>
      <c r="AA135" s="576"/>
      <c r="AB135" s="576"/>
      <c r="AC135" s="576"/>
      <c r="AD135" s="576"/>
      <c r="AE135" s="577"/>
      <c r="AF135" s="578">
        <v>0</v>
      </c>
      <c r="AG135" s="579"/>
      <c r="AH135" s="579"/>
      <c r="AI135" s="579"/>
      <c r="AJ135" s="579"/>
      <c r="AK135" s="579"/>
      <c r="AL135" s="580"/>
      <c r="AM135" s="581" t="str">
        <f t="shared" si="14"/>
        <v>Внебюджетные источники</v>
      </c>
      <c r="AN135" s="582"/>
      <c r="AO135" s="582"/>
      <c r="AP135" s="582"/>
      <c r="AQ135" s="582"/>
      <c r="AR135" s="582"/>
      <c r="AS135" s="582"/>
      <c r="AT135" s="583"/>
      <c r="AU135" s="559">
        <v>0</v>
      </c>
      <c r="AV135" s="560"/>
      <c r="AW135" s="560"/>
      <c r="AX135" s="584"/>
      <c r="AY135" s="556">
        <v>0</v>
      </c>
      <c r="AZ135" s="557"/>
      <c r="BA135" s="557"/>
      <c r="BB135" s="558"/>
      <c r="BC135" s="556">
        <v>0</v>
      </c>
      <c r="BD135" s="557"/>
      <c r="BE135" s="558"/>
      <c r="BF135" s="556">
        <v>0</v>
      </c>
      <c r="BG135" s="557"/>
      <c r="BH135" s="557"/>
      <c r="BI135" s="558"/>
      <c r="BJ135" s="559">
        <v>0</v>
      </c>
      <c r="BK135" s="560"/>
      <c r="BL135" s="560"/>
      <c r="BM135" s="560"/>
      <c r="BN135" s="560"/>
      <c r="BO135" s="560"/>
      <c r="BP135" s="560"/>
      <c r="BQ135" s="561"/>
      <c r="BR135" s="187" t="str">
        <f t="shared" si="5"/>
        <v>ок</v>
      </c>
    </row>
    <row r="136" spans="1:70" ht="35.25" customHeight="1" thickBot="1" x14ac:dyDescent="0.3">
      <c r="A136" s="525"/>
      <c r="B136" s="526"/>
      <c r="C136" s="730"/>
      <c r="D136" s="731"/>
      <c r="E136" s="731"/>
      <c r="F136" s="731"/>
      <c r="G136" s="731"/>
      <c r="H136" s="731"/>
      <c r="I136" s="731"/>
      <c r="J136" s="732"/>
      <c r="K136" s="542"/>
      <c r="L136" s="543"/>
      <c r="M136" s="543"/>
      <c r="N136" s="543"/>
      <c r="O136" s="543"/>
      <c r="P136" s="544"/>
      <c r="Q136" s="551"/>
      <c r="R136" s="552"/>
      <c r="S136" s="552"/>
      <c r="T136" s="552"/>
      <c r="U136" s="552"/>
      <c r="V136" s="552"/>
      <c r="W136" s="552"/>
      <c r="X136" s="553"/>
      <c r="Y136" s="562">
        <v>0</v>
      </c>
      <c r="Z136" s="563"/>
      <c r="AA136" s="563"/>
      <c r="AB136" s="563"/>
      <c r="AC136" s="563"/>
      <c r="AD136" s="563"/>
      <c r="AE136" s="564"/>
      <c r="AF136" s="565">
        <v>0</v>
      </c>
      <c r="AG136" s="566"/>
      <c r="AH136" s="566"/>
      <c r="AI136" s="566"/>
      <c r="AJ136" s="566"/>
      <c r="AK136" s="566"/>
      <c r="AL136" s="567"/>
      <c r="AM136" s="568" t="str">
        <f t="shared" si="14"/>
        <v xml:space="preserve">Средства бюджета городского округа         </v>
      </c>
      <c r="AN136" s="569"/>
      <c r="AO136" s="569"/>
      <c r="AP136" s="569"/>
      <c r="AQ136" s="569"/>
      <c r="AR136" s="569"/>
      <c r="AS136" s="569"/>
      <c r="AT136" s="570"/>
      <c r="AU136" s="562">
        <f>AY136+BC136+BF136</f>
        <v>18446</v>
      </c>
      <c r="AV136" s="563"/>
      <c r="AW136" s="563"/>
      <c r="AX136" s="564"/>
      <c r="AY136" s="571">
        <v>325</v>
      </c>
      <c r="AZ136" s="572"/>
      <c r="BA136" s="572"/>
      <c r="BB136" s="573"/>
      <c r="BC136" s="571">
        <v>2923</v>
      </c>
      <c r="BD136" s="572"/>
      <c r="BE136" s="573"/>
      <c r="BF136" s="571">
        <v>15198</v>
      </c>
      <c r="BG136" s="572"/>
      <c r="BH136" s="572"/>
      <c r="BI136" s="573"/>
      <c r="BJ136" s="562">
        <v>-18446</v>
      </c>
      <c r="BK136" s="563"/>
      <c r="BL136" s="563"/>
      <c r="BM136" s="563"/>
      <c r="BN136" s="563"/>
      <c r="BO136" s="563"/>
      <c r="BP136" s="563"/>
      <c r="BQ136" s="574"/>
      <c r="BR136" s="187" t="str">
        <f t="shared" si="5"/>
        <v>ок</v>
      </c>
    </row>
    <row r="137" spans="1:70" ht="15" customHeight="1" x14ac:dyDescent="0.25">
      <c r="A137" s="521" t="s">
        <v>636</v>
      </c>
      <c r="B137" s="522"/>
      <c r="C137" s="727" t="s">
        <v>639</v>
      </c>
      <c r="D137" s="728"/>
      <c r="E137" s="728"/>
      <c r="F137" s="728"/>
      <c r="G137" s="728"/>
      <c r="H137" s="728"/>
      <c r="I137" s="728"/>
      <c r="J137" s="729"/>
      <c r="K137" s="536" t="s">
        <v>479</v>
      </c>
      <c r="L137" s="537"/>
      <c r="M137" s="537"/>
      <c r="N137" s="537"/>
      <c r="O137" s="537"/>
      <c r="P137" s="538"/>
      <c r="Q137" s="545" t="s">
        <v>413</v>
      </c>
      <c r="R137" s="546"/>
      <c r="S137" s="546"/>
      <c r="T137" s="546"/>
      <c r="U137" s="546"/>
      <c r="V137" s="546"/>
      <c r="W137" s="546"/>
      <c r="X137" s="547"/>
      <c r="Y137" s="607">
        <v>0</v>
      </c>
      <c r="Z137" s="608"/>
      <c r="AA137" s="608"/>
      <c r="AB137" s="608"/>
      <c r="AC137" s="608"/>
      <c r="AD137" s="608"/>
      <c r="AE137" s="609"/>
      <c r="AF137" s="610">
        <v>0</v>
      </c>
      <c r="AG137" s="611"/>
      <c r="AH137" s="611"/>
      <c r="AI137" s="611"/>
      <c r="AJ137" s="611"/>
      <c r="AK137" s="611"/>
      <c r="AL137" s="612"/>
      <c r="AM137" s="591" t="str">
        <f t="shared" si="14"/>
        <v>Итого</v>
      </c>
      <c r="AN137" s="592"/>
      <c r="AO137" s="592"/>
      <c r="AP137" s="592"/>
      <c r="AQ137" s="592"/>
      <c r="AR137" s="592"/>
      <c r="AS137" s="592"/>
      <c r="AT137" s="593"/>
      <c r="AU137" s="594">
        <f>AY137+BC137+BF137</f>
        <v>19883</v>
      </c>
      <c r="AV137" s="595"/>
      <c r="AW137" s="595"/>
      <c r="AX137" s="596"/>
      <c r="AY137" s="594">
        <f>SUM(AY138:BB141)</f>
        <v>144</v>
      </c>
      <c r="AZ137" s="595"/>
      <c r="BA137" s="595"/>
      <c r="BB137" s="596"/>
      <c r="BC137" s="594">
        <f>SUM(BC138:BE141)</f>
        <v>5799</v>
      </c>
      <c r="BD137" s="595"/>
      <c r="BE137" s="596"/>
      <c r="BF137" s="594">
        <f>SUM(BF138:BI141)</f>
        <v>13940</v>
      </c>
      <c r="BG137" s="595"/>
      <c r="BH137" s="595"/>
      <c r="BI137" s="596"/>
      <c r="BJ137" s="639">
        <v>0</v>
      </c>
      <c r="BK137" s="640"/>
      <c r="BL137" s="640"/>
      <c r="BM137" s="640"/>
      <c r="BN137" s="640"/>
      <c r="BO137" s="640"/>
      <c r="BP137" s="640"/>
      <c r="BQ137" s="645"/>
      <c r="BR137" s="187" t="str">
        <f t="shared" si="5"/>
        <v>неверно</v>
      </c>
    </row>
    <row r="138" spans="1:70" x14ac:dyDescent="0.25">
      <c r="A138" s="523"/>
      <c r="B138" s="524"/>
      <c r="C138" s="601"/>
      <c r="D138" s="602"/>
      <c r="E138" s="602"/>
      <c r="F138" s="602"/>
      <c r="G138" s="602"/>
      <c r="H138" s="602"/>
      <c r="I138" s="602"/>
      <c r="J138" s="603"/>
      <c r="K138" s="539"/>
      <c r="L138" s="540"/>
      <c r="M138" s="540"/>
      <c r="N138" s="540"/>
      <c r="O138" s="540"/>
      <c r="P138" s="541"/>
      <c r="Q138" s="548"/>
      <c r="R138" s="549"/>
      <c r="S138" s="549"/>
      <c r="T138" s="549"/>
      <c r="U138" s="549"/>
      <c r="V138" s="549"/>
      <c r="W138" s="549"/>
      <c r="X138" s="550"/>
      <c r="Y138" s="613">
        <v>0</v>
      </c>
      <c r="Z138" s="614"/>
      <c r="AA138" s="614"/>
      <c r="AB138" s="614"/>
      <c r="AC138" s="614"/>
      <c r="AD138" s="614"/>
      <c r="AE138" s="615"/>
      <c r="AF138" s="578">
        <v>0</v>
      </c>
      <c r="AG138" s="579"/>
      <c r="AH138" s="579"/>
      <c r="AI138" s="579"/>
      <c r="AJ138" s="579"/>
      <c r="AK138" s="579"/>
      <c r="AL138" s="580"/>
      <c r="AM138" s="581" t="str">
        <f t="shared" si="14"/>
        <v>Средства бюджета Московской области</v>
      </c>
      <c r="AN138" s="582"/>
      <c r="AO138" s="582"/>
      <c r="AP138" s="582"/>
      <c r="AQ138" s="582"/>
      <c r="AR138" s="582"/>
      <c r="AS138" s="582"/>
      <c r="AT138" s="583"/>
      <c r="AU138" s="559">
        <v>0</v>
      </c>
      <c r="AV138" s="560"/>
      <c r="AW138" s="560"/>
      <c r="AX138" s="584"/>
      <c r="AY138" s="556">
        <v>0</v>
      </c>
      <c r="AZ138" s="557"/>
      <c r="BA138" s="557"/>
      <c r="BB138" s="558"/>
      <c r="BC138" s="556">
        <v>0</v>
      </c>
      <c r="BD138" s="557"/>
      <c r="BE138" s="558"/>
      <c r="BF138" s="556">
        <v>0</v>
      </c>
      <c r="BG138" s="557"/>
      <c r="BH138" s="557"/>
      <c r="BI138" s="558"/>
      <c r="BJ138" s="559">
        <v>0</v>
      </c>
      <c r="BK138" s="560"/>
      <c r="BL138" s="560"/>
      <c r="BM138" s="560"/>
      <c r="BN138" s="560"/>
      <c r="BO138" s="560"/>
      <c r="BP138" s="560"/>
      <c r="BQ138" s="561"/>
      <c r="BR138" s="187" t="str">
        <f t="shared" si="5"/>
        <v>ок</v>
      </c>
    </row>
    <row r="139" spans="1:70" x14ac:dyDescent="0.25">
      <c r="A139" s="523"/>
      <c r="B139" s="524"/>
      <c r="C139" s="601"/>
      <c r="D139" s="602"/>
      <c r="E139" s="602"/>
      <c r="F139" s="602"/>
      <c r="G139" s="602"/>
      <c r="H139" s="602"/>
      <c r="I139" s="602"/>
      <c r="J139" s="603"/>
      <c r="K139" s="539"/>
      <c r="L139" s="540"/>
      <c r="M139" s="540"/>
      <c r="N139" s="540"/>
      <c r="O139" s="540"/>
      <c r="P139" s="541"/>
      <c r="Q139" s="548"/>
      <c r="R139" s="549"/>
      <c r="S139" s="549"/>
      <c r="T139" s="549"/>
      <c r="U139" s="549"/>
      <c r="V139" s="549"/>
      <c r="W139" s="549"/>
      <c r="X139" s="550"/>
      <c r="Y139" s="575">
        <v>0</v>
      </c>
      <c r="Z139" s="576"/>
      <c r="AA139" s="576"/>
      <c r="AB139" s="576"/>
      <c r="AC139" s="576"/>
      <c r="AD139" s="576"/>
      <c r="AE139" s="577"/>
      <c r="AF139" s="578">
        <v>0</v>
      </c>
      <c r="AG139" s="579"/>
      <c r="AH139" s="579"/>
      <c r="AI139" s="579"/>
      <c r="AJ139" s="579"/>
      <c r="AK139" s="579"/>
      <c r="AL139" s="580"/>
      <c r="AM139" s="581" t="str">
        <f t="shared" si="14"/>
        <v>Средства федерального бюджета</v>
      </c>
      <c r="AN139" s="582"/>
      <c r="AO139" s="582"/>
      <c r="AP139" s="582"/>
      <c r="AQ139" s="582"/>
      <c r="AR139" s="582"/>
      <c r="AS139" s="582"/>
      <c r="AT139" s="583"/>
      <c r="AU139" s="559">
        <v>0</v>
      </c>
      <c r="AV139" s="560"/>
      <c r="AW139" s="560"/>
      <c r="AX139" s="584"/>
      <c r="AY139" s="556">
        <v>0</v>
      </c>
      <c r="AZ139" s="557"/>
      <c r="BA139" s="557"/>
      <c r="BB139" s="558"/>
      <c r="BC139" s="556">
        <v>0</v>
      </c>
      <c r="BD139" s="557"/>
      <c r="BE139" s="558"/>
      <c r="BF139" s="556">
        <v>0</v>
      </c>
      <c r="BG139" s="557"/>
      <c r="BH139" s="557"/>
      <c r="BI139" s="558"/>
      <c r="BJ139" s="559">
        <v>0</v>
      </c>
      <c r="BK139" s="560"/>
      <c r="BL139" s="560"/>
      <c r="BM139" s="560"/>
      <c r="BN139" s="560"/>
      <c r="BO139" s="560"/>
      <c r="BP139" s="560"/>
      <c r="BQ139" s="561"/>
      <c r="BR139" s="187" t="str">
        <f t="shared" si="5"/>
        <v>ок</v>
      </c>
    </row>
    <row r="140" spans="1:70" x14ac:dyDescent="0.25">
      <c r="A140" s="523"/>
      <c r="B140" s="524"/>
      <c r="C140" s="601"/>
      <c r="D140" s="602"/>
      <c r="E140" s="602"/>
      <c r="F140" s="602"/>
      <c r="G140" s="602"/>
      <c r="H140" s="602"/>
      <c r="I140" s="602"/>
      <c r="J140" s="603"/>
      <c r="K140" s="539"/>
      <c r="L140" s="540"/>
      <c r="M140" s="540"/>
      <c r="N140" s="540"/>
      <c r="O140" s="540"/>
      <c r="P140" s="541"/>
      <c r="Q140" s="548"/>
      <c r="R140" s="549"/>
      <c r="S140" s="549"/>
      <c r="T140" s="549"/>
      <c r="U140" s="549"/>
      <c r="V140" s="549"/>
      <c r="W140" s="549"/>
      <c r="X140" s="550"/>
      <c r="Y140" s="575">
        <v>0</v>
      </c>
      <c r="Z140" s="576"/>
      <c r="AA140" s="576"/>
      <c r="AB140" s="576"/>
      <c r="AC140" s="576"/>
      <c r="AD140" s="576"/>
      <c r="AE140" s="577"/>
      <c r="AF140" s="578">
        <v>0</v>
      </c>
      <c r="AG140" s="579"/>
      <c r="AH140" s="579"/>
      <c r="AI140" s="579"/>
      <c r="AJ140" s="579"/>
      <c r="AK140" s="579"/>
      <c r="AL140" s="580"/>
      <c r="AM140" s="581" t="str">
        <f t="shared" si="14"/>
        <v>Внебюджетные источники</v>
      </c>
      <c r="AN140" s="582"/>
      <c r="AO140" s="582"/>
      <c r="AP140" s="582"/>
      <c r="AQ140" s="582"/>
      <c r="AR140" s="582"/>
      <c r="AS140" s="582"/>
      <c r="AT140" s="583"/>
      <c r="AU140" s="559">
        <v>0</v>
      </c>
      <c r="AV140" s="560"/>
      <c r="AW140" s="560"/>
      <c r="AX140" s="584"/>
      <c r="AY140" s="556">
        <v>0</v>
      </c>
      <c r="AZ140" s="557"/>
      <c r="BA140" s="557"/>
      <c r="BB140" s="558"/>
      <c r="BC140" s="556">
        <v>0</v>
      </c>
      <c r="BD140" s="557"/>
      <c r="BE140" s="558"/>
      <c r="BF140" s="556">
        <v>0</v>
      </c>
      <c r="BG140" s="557"/>
      <c r="BH140" s="557"/>
      <c r="BI140" s="558"/>
      <c r="BJ140" s="559">
        <v>0</v>
      </c>
      <c r="BK140" s="560"/>
      <c r="BL140" s="560"/>
      <c r="BM140" s="560"/>
      <c r="BN140" s="560"/>
      <c r="BO140" s="560"/>
      <c r="BP140" s="560"/>
      <c r="BQ140" s="561"/>
      <c r="BR140" s="187" t="str">
        <f t="shared" si="5"/>
        <v>ок</v>
      </c>
    </row>
    <row r="141" spans="1:70" ht="38.25" customHeight="1" thickBot="1" x14ac:dyDescent="0.3">
      <c r="A141" s="525"/>
      <c r="B141" s="526"/>
      <c r="C141" s="604"/>
      <c r="D141" s="605"/>
      <c r="E141" s="605"/>
      <c r="F141" s="605"/>
      <c r="G141" s="605"/>
      <c r="H141" s="605"/>
      <c r="I141" s="605"/>
      <c r="J141" s="606"/>
      <c r="K141" s="542"/>
      <c r="L141" s="543"/>
      <c r="M141" s="543"/>
      <c r="N141" s="543"/>
      <c r="O141" s="543"/>
      <c r="P141" s="544"/>
      <c r="Q141" s="551"/>
      <c r="R141" s="552"/>
      <c r="S141" s="552"/>
      <c r="T141" s="552"/>
      <c r="U141" s="552"/>
      <c r="V141" s="552"/>
      <c r="W141" s="552"/>
      <c r="X141" s="553"/>
      <c r="Y141" s="562">
        <v>0</v>
      </c>
      <c r="Z141" s="563"/>
      <c r="AA141" s="563"/>
      <c r="AB141" s="563"/>
      <c r="AC141" s="563"/>
      <c r="AD141" s="563"/>
      <c r="AE141" s="564"/>
      <c r="AF141" s="565">
        <v>0</v>
      </c>
      <c r="AG141" s="566"/>
      <c r="AH141" s="566"/>
      <c r="AI141" s="566"/>
      <c r="AJ141" s="566"/>
      <c r="AK141" s="566"/>
      <c r="AL141" s="567"/>
      <c r="AM141" s="568" t="str">
        <f t="shared" si="14"/>
        <v xml:space="preserve">Средства бюджета городского округа         </v>
      </c>
      <c r="AN141" s="569"/>
      <c r="AO141" s="569"/>
      <c r="AP141" s="569"/>
      <c r="AQ141" s="569"/>
      <c r="AR141" s="569"/>
      <c r="AS141" s="569"/>
      <c r="AT141" s="570"/>
      <c r="AU141" s="562">
        <f>AY141+BC141+BF141</f>
        <v>19883</v>
      </c>
      <c r="AV141" s="563"/>
      <c r="AW141" s="563"/>
      <c r="AX141" s="564"/>
      <c r="AY141" s="571">
        <v>144</v>
      </c>
      <c r="AZ141" s="572"/>
      <c r="BA141" s="572"/>
      <c r="BB141" s="573"/>
      <c r="BC141" s="571">
        <v>5799</v>
      </c>
      <c r="BD141" s="572"/>
      <c r="BE141" s="573"/>
      <c r="BF141" s="571">
        <v>13940</v>
      </c>
      <c r="BG141" s="572"/>
      <c r="BH141" s="572"/>
      <c r="BI141" s="573"/>
      <c r="BJ141" s="562">
        <v>-19883</v>
      </c>
      <c r="BK141" s="563"/>
      <c r="BL141" s="563"/>
      <c r="BM141" s="563"/>
      <c r="BN141" s="563"/>
      <c r="BO141" s="563"/>
      <c r="BP141" s="563"/>
      <c r="BQ141" s="574"/>
      <c r="BR141" s="187" t="str">
        <f t="shared" si="5"/>
        <v>ок</v>
      </c>
    </row>
    <row r="142" spans="1:70" ht="15" customHeight="1" x14ac:dyDescent="0.25">
      <c r="A142" s="521" t="s">
        <v>631</v>
      </c>
      <c r="B142" s="522"/>
      <c r="C142" s="598" t="s">
        <v>640</v>
      </c>
      <c r="D142" s="599"/>
      <c r="E142" s="599"/>
      <c r="F142" s="599"/>
      <c r="G142" s="599"/>
      <c r="H142" s="599"/>
      <c r="I142" s="599"/>
      <c r="J142" s="600"/>
      <c r="K142" s="536" t="s">
        <v>479</v>
      </c>
      <c r="L142" s="537"/>
      <c r="M142" s="537"/>
      <c r="N142" s="537"/>
      <c r="O142" s="537"/>
      <c r="P142" s="538"/>
      <c r="Q142" s="545"/>
      <c r="R142" s="546"/>
      <c r="S142" s="546"/>
      <c r="T142" s="546"/>
      <c r="U142" s="546"/>
      <c r="V142" s="546"/>
      <c r="W142" s="546"/>
      <c r="X142" s="547"/>
      <c r="Y142" s="607">
        <v>0</v>
      </c>
      <c r="Z142" s="608"/>
      <c r="AA142" s="608"/>
      <c r="AB142" s="608"/>
      <c r="AC142" s="608"/>
      <c r="AD142" s="608"/>
      <c r="AE142" s="609"/>
      <c r="AF142" s="610">
        <v>0</v>
      </c>
      <c r="AG142" s="611"/>
      <c r="AH142" s="611"/>
      <c r="AI142" s="611"/>
      <c r="AJ142" s="611"/>
      <c r="AK142" s="611"/>
      <c r="AL142" s="612"/>
      <c r="AM142" s="591" t="str">
        <f t="shared" si="14"/>
        <v>Итого</v>
      </c>
      <c r="AN142" s="592"/>
      <c r="AO142" s="592"/>
      <c r="AP142" s="592"/>
      <c r="AQ142" s="592"/>
      <c r="AR142" s="592"/>
      <c r="AS142" s="592"/>
      <c r="AT142" s="593"/>
      <c r="AU142" s="594">
        <f>SUM(AY142+BC142+BF143)</f>
        <v>42216</v>
      </c>
      <c r="AV142" s="595"/>
      <c r="AW142" s="595"/>
      <c r="AX142" s="596"/>
      <c r="AY142" s="594">
        <f>SUM(AY143:BB146)</f>
        <v>42216</v>
      </c>
      <c r="AZ142" s="595"/>
      <c r="BA142" s="595"/>
      <c r="BB142" s="596"/>
      <c r="BC142" s="594">
        <v>0</v>
      </c>
      <c r="BD142" s="595"/>
      <c r="BE142" s="596"/>
      <c r="BF142" s="594">
        <v>0</v>
      </c>
      <c r="BG142" s="595"/>
      <c r="BH142" s="595"/>
      <c r="BI142" s="596"/>
      <c r="BJ142" s="594">
        <v>-42216</v>
      </c>
      <c r="BK142" s="595"/>
      <c r="BL142" s="595"/>
      <c r="BM142" s="595"/>
      <c r="BN142" s="595"/>
      <c r="BO142" s="595"/>
      <c r="BP142" s="595"/>
      <c r="BQ142" s="597"/>
    </row>
    <row r="143" spans="1:70" ht="15" customHeight="1" x14ac:dyDescent="0.25">
      <c r="A143" s="523"/>
      <c r="B143" s="524"/>
      <c r="C143" s="601"/>
      <c r="D143" s="602"/>
      <c r="E143" s="602"/>
      <c r="F143" s="602"/>
      <c r="G143" s="602"/>
      <c r="H143" s="602"/>
      <c r="I143" s="602"/>
      <c r="J143" s="603"/>
      <c r="K143" s="539"/>
      <c r="L143" s="540"/>
      <c r="M143" s="540"/>
      <c r="N143" s="540"/>
      <c r="O143" s="540"/>
      <c r="P143" s="541"/>
      <c r="Q143" s="548"/>
      <c r="R143" s="549"/>
      <c r="S143" s="549"/>
      <c r="T143" s="549"/>
      <c r="U143" s="549"/>
      <c r="V143" s="549"/>
      <c r="W143" s="549"/>
      <c r="X143" s="550"/>
      <c r="Y143" s="613">
        <v>0</v>
      </c>
      <c r="Z143" s="614"/>
      <c r="AA143" s="614"/>
      <c r="AB143" s="614"/>
      <c r="AC143" s="614"/>
      <c r="AD143" s="614"/>
      <c r="AE143" s="615"/>
      <c r="AF143" s="578">
        <v>0</v>
      </c>
      <c r="AG143" s="579"/>
      <c r="AH143" s="579"/>
      <c r="AI143" s="579"/>
      <c r="AJ143" s="579"/>
      <c r="AK143" s="579"/>
      <c r="AL143" s="580"/>
      <c r="AM143" s="581" t="str">
        <f t="shared" si="14"/>
        <v>Средства бюджета Московской области</v>
      </c>
      <c r="AN143" s="582"/>
      <c r="AO143" s="582"/>
      <c r="AP143" s="582"/>
      <c r="AQ143" s="582"/>
      <c r="AR143" s="582"/>
      <c r="AS143" s="582"/>
      <c r="AT143" s="583"/>
      <c r="AU143" s="559">
        <f>SUM(AY143+BC143+BF143)</f>
        <v>42216</v>
      </c>
      <c r="AV143" s="560"/>
      <c r="AW143" s="560"/>
      <c r="AX143" s="584"/>
      <c r="AY143" s="556">
        <v>42216</v>
      </c>
      <c r="AZ143" s="557"/>
      <c r="BA143" s="557"/>
      <c r="BB143" s="558"/>
      <c r="BC143" s="556">
        <v>0</v>
      </c>
      <c r="BD143" s="557"/>
      <c r="BE143" s="558"/>
      <c r="BF143" s="556">
        <v>0</v>
      </c>
      <c r="BG143" s="557"/>
      <c r="BH143" s="557"/>
      <c r="BI143" s="558"/>
      <c r="BJ143" s="559">
        <v>-42216</v>
      </c>
      <c r="BK143" s="560"/>
      <c r="BL143" s="560"/>
      <c r="BM143" s="560"/>
      <c r="BN143" s="560"/>
      <c r="BO143" s="560"/>
      <c r="BP143" s="560"/>
      <c r="BQ143" s="561"/>
    </row>
    <row r="144" spans="1:70" ht="15" customHeight="1" x14ac:dyDescent="0.25">
      <c r="A144" s="523"/>
      <c r="B144" s="524"/>
      <c r="C144" s="601"/>
      <c r="D144" s="602"/>
      <c r="E144" s="602"/>
      <c r="F144" s="602"/>
      <c r="G144" s="602"/>
      <c r="H144" s="602"/>
      <c r="I144" s="602"/>
      <c r="J144" s="603"/>
      <c r="K144" s="539"/>
      <c r="L144" s="540"/>
      <c r="M144" s="540"/>
      <c r="N144" s="540"/>
      <c r="O144" s="540"/>
      <c r="P144" s="541"/>
      <c r="Q144" s="548"/>
      <c r="R144" s="549"/>
      <c r="S144" s="549"/>
      <c r="T144" s="549"/>
      <c r="U144" s="549"/>
      <c r="V144" s="549"/>
      <c r="W144" s="549"/>
      <c r="X144" s="550"/>
      <c r="Y144" s="575">
        <v>0</v>
      </c>
      <c r="Z144" s="576"/>
      <c r="AA144" s="576"/>
      <c r="AB144" s="576"/>
      <c r="AC144" s="576"/>
      <c r="AD144" s="576"/>
      <c r="AE144" s="577"/>
      <c r="AF144" s="578">
        <v>0</v>
      </c>
      <c r="AG144" s="579"/>
      <c r="AH144" s="579"/>
      <c r="AI144" s="579"/>
      <c r="AJ144" s="579"/>
      <c r="AK144" s="579"/>
      <c r="AL144" s="580"/>
      <c r="AM144" s="581" t="str">
        <f t="shared" si="14"/>
        <v>Средства федерального бюджета</v>
      </c>
      <c r="AN144" s="582"/>
      <c r="AO144" s="582"/>
      <c r="AP144" s="582"/>
      <c r="AQ144" s="582"/>
      <c r="AR144" s="582"/>
      <c r="AS144" s="582"/>
      <c r="AT144" s="583"/>
      <c r="AU144" s="559">
        <v>0</v>
      </c>
      <c r="AV144" s="560"/>
      <c r="AW144" s="560"/>
      <c r="AX144" s="584"/>
      <c r="AY144" s="556">
        <v>0</v>
      </c>
      <c r="AZ144" s="557"/>
      <c r="BA144" s="557"/>
      <c r="BB144" s="558"/>
      <c r="BC144" s="556">
        <v>0</v>
      </c>
      <c r="BD144" s="557"/>
      <c r="BE144" s="558"/>
      <c r="BF144" s="556">
        <v>0</v>
      </c>
      <c r="BG144" s="557"/>
      <c r="BH144" s="557"/>
      <c r="BI144" s="558"/>
      <c r="BJ144" s="559">
        <v>0</v>
      </c>
      <c r="BK144" s="560"/>
      <c r="BL144" s="560"/>
      <c r="BM144" s="560"/>
      <c r="BN144" s="560"/>
      <c r="BO144" s="560"/>
      <c r="BP144" s="560"/>
      <c r="BQ144" s="561"/>
    </row>
    <row r="145" spans="1:69" ht="15" customHeight="1" x14ac:dyDescent="0.25">
      <c r="A145" s="523"/>
      <c r="B145" s="524"/>
      <c r="C145" s="601"/>
      <c r="D145" s="602"/>
      <c r="E145" s="602"/>
      <c r="F145" s="602"/>
      <c r="G145" s="602"/>
      <c r="H145" s="602"/>
      <c r="I145" s="602"/>
      <c r="J145" s="603"/>
      <c r="K145" s="539"/>
      <c r="L145" s="540"/>
      <c r="M145" s="540"/>
      <c r="N145" s="540"/>
      <c r="O145" s="540"/>
      <c r="P145" s="541"/>
      <c r="Q145" s="548"/>
      <c r="R145" s="549"/>
      <c r="S145" s="549"/>
      <c r="T145" s="549"/>
      <c r="U145" s="549"/>
      <c r="V145" s="549"/>
      <c r="W145" s="549"/>
      <c r="X145" s="550"/>
      <c r="Y145" s="575">
        <v>0</v>
      </c>
      <c r="Z145" s="576"/>
      <c r="AA145" s="576"/>
      <c r="AB145" s="576"/>
      <c r="AC145" s="576"/>
      <c r="AD145" s="576"/>
      <c r="AE145" s="577"/>
      <c r="AF145" s="578">
        <v>0</v>
      </c>
      <c r="AG145" s="579"/>
      <c r="AH145" s="579"/>
      <c r="AI145" s="579"/>
      <c r="AJ145" s="579"/>
      <c r="AK145" s="579"/>
      <c r="AL145" s="580"/>
      <c r="AM145" s="581" t="str">
        <f t="shared" si="14"/>
        <v>Внебюджетные источники</v>
      </c>
      <c r="AN145" s="582"/>
      <c r="AO145" s="582"/>
      <c r="AP145" s="582"/>
      <c r="AQ145" s="582"/>
      <c r="AR145" s="582"/>
      <c r="AS145" s="582"/>
      <c r="AT145" s="583"/>
      <c r="AU145" s="559">
        <v>0</v>
      </c>
      <c r="AV145" s="560"/>
      <c r="AW145" s="560"/>
      <c r="AX145" s="584"/>
      <c r="AY145" s="556">
        <v>0</v>
      </c>
      <c r="AZ145" s="557"/>
      <c r="BA145" s="557"/>
      <c r="BB145" s="558"/>
      <c r="BC145" s="556">
        <v>0</v>
      </c>
      <c r="BD145" s="557"/>
      <c r="BE145" s="558"/>
      <c r="BF145" s="556">
        <v>0</v>
      </c>
      <c r="BG145" s="557"/>
      <c r="BH145" s="557"/>
      <c r="BI145" s="558"/>
      <c r="BJ145" s="559">
        <v>0</v>
      </c>
      <c r="BK145" s="560"/>
      <c r="BL145" s="560"/>
      <c r="BM145" s="560"/>
      <c r="BN145" s="560"/>
      <c r="BO145" s="560"/>
      <c r="BP145" s="560"/>
      <c r="BQ145" s="561"/>
    </row>
    <row r="146" spans="1:69" ht="37.5" customHeight="1" thickBot="1" x14ac:dyDescent="0.3">
      <c r="A146" s="525"/>
      <c r="B146" s="526"/>
      <c r="C146" s="604"/>
      <c r="D146" s="605"/>
      <c r="E146" s="605"/>
      <c r="F146" s="605"/>
      <c r="G146" s="605"/>
      <c r="H146" s="605"/>
      <c r="I146" s="605"/>
      <c r="J146" s="606"/>
      <c r="K146" s="542"/>
      <c r="L146" s="543"/>
      <c r="M146" s="543"/>
      <c r="N146" s="543"/>
      <c r="O146" s="543"/>
      <c r="P146" s="544"/>
      <c r="Q146" s="551"/>
      <c r="R146" s="552"/>
      <c r="S146" s="552"/>
      <c r="T146" s="552"/>
      <c r="U146" s="552"/>
      <c r="V146" s="552"/>
      <c r="W146" s="552"/>
      <c r="X146" s="553"/>
      <c r="Y146" s="562">
        <v>0</v>
      </c>
      <c r="Z146" s="563"/>
      <c r="AA146" s="563"/>
      <c r="AB146" s="563"/>
      <c r="AC146" s="563"/>
      <c r="AD146" s="563"/>
      <c r="AE146" s="564"/>
      <c r="AF146" s="565">
        <v>0</v>
      </c>
      <c r="AG146" s="566"/>
      <c r="AH146" s="566"/>
      <c r="AI146" s="566"/>
      <c r="AJ146" s="566"/>
      <c r="AK146" s="566"/>
      <c r="AL146" s="567"/>
      <c r="AM146" s="568" t="str">
        <f t="shared" si="14"/>
        <v xml:space="preserve">Средства бюджета городского округа         </v>
      </c>
      <c r="AN146" s="569"/>
      <c r="AO146" s="569"/>
      <c r="AP146" s="569"/>
      <c r="AQ146" s="569"/>
      <c r="AR146" s="569"/>
      <c r="AS146" s="569"/>
      <c r="AT146" s="570"/>
      <c r="AU146" s="562">
        <v>0</v>
      </c>
      <c r="AV146" s="563"/>
      <c r="AW146" s="563"/>
      <c r="AX146" s="564"/>
      <c r="AY146" s="571">
        <v>0</v>
      </c>
      <c r="AZ146" s="572"/>
      <c r="BA146" s="572"/>
      <c r="BB146" s="573"/>
      <c r="BC146" s="571">
        <v>0</v>
      </c>
      <c r="BD146" s="572"/>
      <c r="BE146" s="573"/>
      <c r="BF146" s="571">
        <v>0</v>
      </c>
      <c r="BG146" s="572"/>
      <c r="BH146" s="572"/>
      <c r="BI146" s="573"/>
      <c r="BJ146" s="562">
        <v>0</v>
      </c>
      <c r="BK146" s="563"/>
      <c r="BL146" s="563"/>
      <c r="BM146" s="563"/>
      <c r="BN146" s="563"/>
      <c r="BO146" s="563"/>
      <c r="BP146" s="563"/>
      <c r="BQ146" s="574"/>
    </row>
    <row r="147" spans="1:69" ht="15" customHeight="1" x14ac:dyDescent="0.25">
      <c r="A147" s="521" t="s">
        <v>632</v>
      </c>
      <c r="B147" s="522"/>
      <c r="C147" s="598" t="s">
        <v>641</v>
      </c>
      <c r="D147" s="599"/>
      <c r="E147" s="599"/>
      <c r="F147" s="599"/>
      <c r="G147" s="599"/>
      <c r="H147" s="599"/>
      <c r="I147" s="599"/>
      <c r="J147" s="600"/>
      <c r="K147" s="536" t="s">
        <v>479</v>
      </c>
      <c r="L147" s="537"/>
      <c r="M147" s="537"/>
      <c r="N147" s="537"/>
      <c r="O147" s="537"/>
      <c r="P147" s="538"/>
      <c r="Q147" s="545" t="s">
        <v>281</v>
      </c>
      <c r="R147" s="546"/>
      <c r="S147" s="546"/>
      <c r="T147" s="546"/>
      <c r="U147" s="546"/>
      <c r="V147" s="546"/>
      <c r="W147" s="546"/>
      <c r="X147" s="547"/>
      <c r="Y147" s="607">
        <v>0</v>
      </c>
      <c r="Z147" s="608"/>
      <c r="AA147" s="608"/>
      <c r="AB147" s="608"/>
      <c r="AC147" s="608"/>
      <c r="AD147" s="608"/>
      <c r="AE147" s="609"/>
      <c r="AF147" s="610">
        <v>0</v>
      </c>
      <c r="AG147" s="611"/>
      <c r="AH147" s="611"/>
      <c r="AI147" s="611"/>
      <c r="AJ147" s="611"/>
      <c r="AK147" s="611"/>
      <c r="AL147" s="612"/>
      <c r="AM147" s="591" t="str">
        <f t="shared" si="14"/>
        <v>Итого</v>
      </c>
      <c r="AN147" s="592"/>
      <c r="AO147" s="592"/>
      <c r="AP147" s="592"/>
      <c r="AQ147" s="592"/>
      <c r="AR147" s="592"/>
      <c r="AS147" s="592"/>
      <c r="AT147" s="593"/>
      <c r="AU147" s="594">
        <f>SUM(AY147+BC147+BF147)</f>
        <v>122100</v>
      </c>
      <c r="AV147" s="595"/>
      <c r="AW147" s="595"/>
      <c r="AX147" s="596"/>
      <c r="AY147" s="594">
        <f>SUM(AY148:BB151)</f>
        <v>122100</v>
      </c>
      <c r="AZ147" s="595"/>
      <c r="BA147" s="595"/>
      <c r="BB147" s="596"/>
      <c r="BC147" s="594">
        <v>0</v>
      </c>
      <c r="BD147" s="595"/>
      <c r="BE147" s="596"/>
      <c r="BF147" s="594">
        <v>0</v>
      </c>
      <c r="BG147" s="595"/>
      <c r="BH147" s="595"/>
      <c r="BI147" s="596"/>
      <c r="BJ147" s="594">
        <v>-122100</v>
      </c>
      <c r="BK147" s="595"/>
      <c r="BL147" s="595"/>
      <c r="BM147" s="595"/>
      <c r="BN147" s="595"/>
      <c r="BO147" s="595"/>
      <c r="BP147" s="595"/>
      <c r="BQ147" s="597"/>
    </row>
    <row r="148" spans="1:69" ht="15" customHeight="1" x14ac:dyDescent="0.25">
      <c r="A148" s="523"/>
      <c r="B148" s="524"/>
      <c r="C148" s="601"/>
      <c r="D148" s="602"/>
      <c r="E148" s="602"/>
      <c r="F148" s="602"/>
      <c r="G148" s="602"/>
      <c r="H148" s="602"/>
      <c r="I148" s="602"/>
      <c r="J148" s="603"/>
      <c r="K148" s="539"/>
      <c r="L148" s="540"/>
      <c r="M148" s="540"/>
      <c r="N148" s="540"/>
      <c r="O148" s="540"/>
      <c r="P148" s="541"/>
      <c r="Q148" s="548"/>
      <c r="R148" s="549"/>
      <c r="S148" s="549"/>
      <c r="T148" s="549"/>
      <c r="U148" s="549"/>
      <c r="V148" s="549"/>
      <c r="W148" s="549"/>
      <c r="X148" s="550"/>
      <c r="Y148" s="613">
        <v>0</v>
      </c>
      <c r="Z148" s="614"/>
      <c r="AA148" s="614"/>
      <c r="AB148" s="614"/>
      <c r="AC148" s="614"/>
      <c r="AD148" s="614"/>
      <c r="AE148" s="615"/>
      <c r="AF148" s="578">
        <v>0</v>
      </c>
      <c r="AG148" s="579"/>
      <c r="AH148" s="579"/>
      <c r="AI148" s="579"/>
      <c r="AJ148" s="579"/>
      <c r="AK148" s="579"/>
      <c r="AL148" s="580"/>
      <c r="AM148" s="581" t="str">
        <f t="shared" si="14"/>
        <v>Средства бюджета Московской области</v>
      </c>
      <c r="AN148" s="582"/>
      <c r="AO148" s="582"/>
      <c r="AP148" s="582"/>
      <c r="AQ148" s="582"/>
      <c r="AR148" s="582"/>
      <c r="AS148" s="582"/>
      <c r="AT148" s="583"/>
      <c r="AU148" s="559">
        <f>SUM(AY148+BC148+BF148)</f>
        <v>122100</v>
      </c>
      <c r="AV148" s="560"/>
      <c r="AW148" s="560"/>
      <c r="AX148" s="584"/>
      <c r="AY148" s="556">
        <v>122100</v>
      </c>
      <c r="AZ148" s="557"/>
      <c r="BA148" s="557"/>
      <c r="BB148" s="558"/>
      <c r="BC148" s="556">
        <v>0</v>
      </c>
      <c r="BD148" s="557"/>
      <c r="BE148" s="558"/>
      <c r="BF148" s="556">
        <v>0</v>
      </c>
      <c r="BG148" s="557"/>
      <c r="BH148" s="557"/>
      <c r="BI148" s="558"/>
      <c r="BJ148" s="559">
        <v>-122100</v>
      </c>
      <c r="BK148" s="560"/>
      <c r="BL148" s="560"/>
      <c r="BM148" s="560"/>
      <c r="BN148" s="560"/>
      <c r="BO148" s="560"/>
      <c r="BP148" s="560"/>
      <c r="BQ148" s="561"/>
    </row>
    <row r="149" spans="1:69" ht="15" customHeight="1" x14ac:dyDescent="0.25">
      <c r="A149" s="523"/>
      <c r="B149" s="524"/>
      <c r="C149" s="601"/>
      <c r="D149" s="602"/>
      <c r="E149" s="602"/>
      <c r="F149" s="602"/>
      <c r="G149" s="602"/>
      <c r="H149" s="602"/>
      <c r="I149" s="602"/>
      <c r="J149" s="603"/>
      <c r="K149" s="539"/>
      <c r="L149" s="540"/>
      <c r="M149" s="540"/>
      <c r="N149" s="540"/>
      <c r="O149" s="540"/>
      <c r="P149" s="541"/>
      <c r="Q149" s="548"/>
      <c r="R149" s="549"/>
      <c r="S149" s="549"/>
      <c r="T149" s="549"/>
      <c r="U149" s="549"/>
      <c r="V149" s="549"/>
      <c r="W149" s="549"/>
      <c r="X149" s="550"/>
      <c r="Y149" s="575">
        <v>0</v>
      </c>
      <c r="Z149" s="576"/>
      <c r="AA149" s="576"/>
      <c r="AB149" s="576"/>
      <c r="AC149" s="576"/>
      <c r="AD149" s="576"/>
      <c r="AE149" s="577"/>
      <c r="AF149" s="578">
        <v>0</v>
      </c>
      <c r="AG149" s="579"/>
      <c r="AH149" s="579"/>
      <c r="AI149" s="579"/>
      <c r="AJ149" s="579"/>
      <c r="AK149" s="579"/>
      <c r="AL149" s="580"/>
      <c r="AM149" s="581" t="str">
        <f t="shared" si="14"/>
        <v>Средства федерального бюджета</v>
      </c>
      <c r="AN149" s="582"/>
      <c r="AO149" s="582"/>
      <c r="AP149" s="582"/>
      <c r="AQ149" s="582"/>
      <c r="AR149" s="582"/>
      <c r="AS149" s="582"/>
      <c r="AT149" s="583"/>
      <c r="AU149" s="559">
        <v>0</v>
      </c>
      <c r="AV149" s="560"/>
      <c r="AW149" s="560"/>
      <c r="AX149" s="584"/>
      <c r="AY149" s="556">
        <v>0</v>
      </c>
      <c r="AZ149" s="557"/>
      <c r="BA149" s="557"/>
      <c r="BB149" s="558"/>
      <c r="BC149" s="556">
        <v>0</v>
      </c>
      <c r="BD149" s="557"/>
      <c r="BE149" s="558"/>
      <c r="BF149" s="556">
        <v>0</v>
      </c>
      <c r="BG149" s="557"/>
      <c r="BH149" s="557"/>
      <c r="BI149" s="558"/>
      <c r="BJ149" s="559">
        <v>0</v>
      </c>
      <c r="BK149" s="560"/>
      <c r="BL149" s="560"/>
      <c r="BM149" s="560"/>
      <c r="BN149" s="560"/>
      <c r="BO149" s="560"/>
      <c r="BP149" s="560"/>
      <c r="BQ149" s="561"/>
    </row>
    <row r="150" spans="1:69" ht="15" customHeight="1" x14ac:dyDescent="0.25">
      <c r="A150" s="523"/>
      <c r="B150" s="524"/>
      <c r="C150" s="601"/>
      <c r="D150" s="602"/>
      <c r="E150" s="602"/>
      <c r="F150" s="602"/>
      <c r="G150" s="602"/>
      <c r="H150" s="602"/>
      <c r="I150" s="602"/>
      <c r="J150" s="603"/>
      <c r="K150" s="539"/>
      <c r="L150" s="540"/>
      <c r="M150" s="540"/>
      <c r="N150" s="540"/>
      <c r="O150" s="540"/>
      <c r="P150" s="541"/>
      <c r="Q150" s="548"/>
      <c r="R150" s="549"/>
      <c r="S150" s="549"/>
      <c r="T150" s="549"/>
      <c r="U150" s="549"/>
      <c r="V150" s="549"/>
      <c r="W150" s="549"/>
      <c r="X150" s="550"/>
      <c r="Y150" s="575">
        <v>0</v>
      </c>
      <c r="Z150" s="576"/>
      <c r="AA150" s="576"/>
      <c r="AB150" s="576"/>
      <c r="AC150" s="576"/>
      <c r="AD150" s="576"/>
      <c r="AE150" s="577"/>
      <c r="AF150" s="578">
        <v>0</v>
      </c>
      <c r="AG150" s="579"/>
      <c r="AH150" s="579"/>
      <c r="AI150" s="579"/>
      <c r="AJ150" s="579"/>
      <c r="AK150" s="579"/>
      <c r="AL150" s="580"/>
      <c r="AM150" s="581" t="str">
        <f t="shared" si="14"/>
        <v>Внебюджетные источники</v>
      </c>
      <c r="AN150" s="582"/>
      <c r="AO150" s="582"/>
      <c r="AP150" s="582"/>
      <c r="AQ150" s="582"/>
      <c r="AR150" s="582"/>
      <c r="AS150" s="582"/>
      <c r="AT150" s="583"/>
      <c r="AU150" s="559">
        <v>0</v>
      </c>
      <c r="AV150" s="560"/>
      <c r="AW150" s="560"/>
      <c r="AX150" s="584"/>
      <c r="AY150" s="556">
        <v>0</v>
      </c>
      <c r="AZ150" s="557"/>
      <c r="BA150" s="557"/>
      <c r="BB150" s="558"/>
      <c r="BC150" s="556">
        <v>0</v>
      </c>
      <c r="BD150" s="557"/>
      <c r="BE150" s="558"/>
      <c r="BF150" s="556">
        <v>0</v>
      </c>
      <c r="BG150" s="557"/>
      <c r="BH150" s="557"/>
      <c r="BI150" s="558"/>
      <c r="BJ150" s="559">
        <v>0</v>
      </c>
      <c r="BK150" s="560"/>
      <c r="BL150" s="560"/>
      <c r="BM150" s="560"/>
      <c r="BN150" s="560"/>
      <c r="BO150" s="560"/>
      <c r="BP150" s="560"/>
      <c r="BQ150" s="561"/>
    </row>
    <row r="151" spans="1:69" ht="81.75" customHeight="1" thickBot="1" x14ac:dyDescent="0.3">
      <c r="A151" s="525"/>
      <c r="B151" s="526"/>
      <c r="C151" s="604"/>
      <c r="D151" s="605"/>
      <c r="E151" s="605"/>
      <c r="F151" s="605"/>
      <c r="G151" s="605"/>
      <c r="H151" s="605"/>
      <c r="I151" s="605"/>
      <c r="J151" s="606"/>
      <c r="K151" s="542"/>
      <c r="L151" s="543"/>
      <c r="M151" s="543"/>
      <c r="N151" s="543"/>
      <c r="O151" s="543"/>
      <c r="P151" s="544"/>
      <c r="Q151" s="551"/>
      <c r="R151" s="552"/>
      <c r="S151" s="552"/>
      <c r="T151" s="552"/>
      <c r="U151" s="552"/>
      <c r="V151" s="552"/>
      <c r="W151" s="552"/>
      <c r="X151" s="553"/>
      <c r="Y151" s="562">
        <v>0</v>
      </c>
      <c r="Z151" s="563"/>
      <c r="AA151" s="563"/>
      <c r="AB151" s="563"/>
      <c r="AC151" s="563"/>
      <c r="AD151" s="563"/>
      <c r="AE151" s="564"/>
      <c r="AF151" s="565">
        <v>0</v>
      </c>
      <c r="AG151" s="566"/>
      <c r="AH151" s="566"/>
      <c r="AI151" s="566"/>
      <c r="AJ151" s="566"/>
      <c r="AK151" s="566"/>
      <c r="AL151" s="567"/>
      <c r="AM151" s="568" t="str">
        <f t="shared" si="14"/>
        <v xml:space="preserve">Средства бюджета городского округа         </v>
      </c>
      <c r="AN151" s="569"/>
      <c r="AO151" s="569"/>
      <c r="AP151" s="569"/>
      <c r="AQ151" s="569"/>
      <c r="AR151" s="569"/>
      <c r="AS151" s="569"/>
      <c r="AT151" s="570"/>
      <c r="AU151" s="562">
        <v>0</v>
      </c>
      <c r="AV151" s="563"/>
      <c r="AW151" s="563"/>
      <c r="AX151" s="564"/>
      <c r="AY151" s="571">
        <v>0</v>
      </c>
      <c r="AZ151" s="572"/>
      <c r="BA151" s="572"/>
      <c r="BB151" s="573"/>
      <c r="BC151" s="571">
        <v>0</v>
      </c>
      <c r="BD151" s="572"/>
      <c r="BE151" s="573"/>
      <c r="BF151" s="571">
        <v>0</v>
      </c>
      <c r="BG151" s="572"/>
      <c r="BH151" s="572"/>
      <c r="BI151" s="573"/>
      <c r="BJ151" s="562">
        <v>0</v>
      </c>
      <c r="BK151" s="563"/>
      <c r="BL151" s="563"/>
      <c r="BM151" s="563"/>
      <c r="BN151" s="563"/>
      <c r="BO151" s="563"/>
      <c r="BP151" s="563"/>
      <c r="BQ151" s="574"/>
    </row>
    <row r="152" spans="1:69" ht="15" customHeight="1" x14ac:dyDescent="0.25">
      <c r="A152" s="521" t="s">
        <v>633</v>
      </c>
      <c r="B152" s="522"/>
      <c r="C152" s="598" t="s">
        <v>642</v>
      </c>
      <c r="D152" s="599"/>
      <c r="E152" s="599"/>
      <c r="F152" s="599"/>
      <c r="G152" s="599"/>
      <c r="H152" s="599"/>
      <c r="I152" s="599"/>
      <c r="J152" s="600"/>
      <c r="K152" s="536"/>
      <c r="L152" s="537"/>
      <c r="M152" s="537"/>
      <c r="N152" s="537"/>
      <c r="O152" s="537"/>
      <c r="P152" s="538"/>
      <c r="Q152" s="545"/>
      <c r="R152" s="546"/>
      <c r="S152" s="546"/>
      <c r="T152" s="546"/>
      <c r="U152" s="546"/>
      <c r="V152" s="546"/>
      <c r="W152" s="546"/>
      <c r="X152" s="547"/>
      <c r="Y152" s="607">
        <v>0</v>
      </c>
      <c r="Z152" s="608"/>
      <c r="AA152" s="608"/>
      <c r="AB152" s="608"/>
      <c r="AC152" s="608"/>
      <c r="AD152" s="608"/>
      <c r="AE152" s="609"/>
      <c r="AF152" s="610">
        <v>0</v>
      </c>
      <c r="AG152" s="611"/>
      <c r="AH152" s="611"/>
      <c r="AI152" s="611"/>
      <c r="AJ152" s="611"/>
      <c r="AK152" s="611"/>
      <c r="AL152" s="612"/>
      <c r="AM152" s="591" t="str">
        <f t="shared" si="14"/>
        <v>Итого</v>
      </c>
      <c r="AN152" s="592"/>
      <c r="AO152" s="592"/>
      <c r="AP152" s="592"/>
      <c r="AQ152" s="592"/>
      <c r="AR152" s="592"/>
      <c r="AS152" s="592"/>
      <c r="AT152" s="593"/>
      <c r="AU152" s="594">
        <v>35660</v>
      </c>
      <c r="AV152" s="595"/>
      <c r="AW152" s="595"/>
      <c r="AX152" s="596"/>
      <c r="AY152" s="594">
        <v>1160</v>
      </c>
      <c r="AZ152" s="595"/>
      <c r="BA152" s="595"/>
      <c r="BB152" s="596"/>
      <c r="BC152" s="594">
        <v>34500</v>
      </c>
      <c r="BD152" s="595"/>
      <c r="BE152" s="596"/>
      <c r="BF152" s="594">
        <v>0</v>
      </c>
      <c r="BG152" s="595"/>
      <c r="BH152" s="595"/>
      <c r="BI152" s="596"/>
      <c r="BJ152" s="594">
        <v>-35660</v>
      </c>
      <c r="BK152" s="595"/>
      <c r="BL152" s="595"/>
      <c r="BM152" s="595"/>
      <c r="BN152" s="595"/>
      <c r="BO152" s="595"/>
      <c r="BP152" s="595"/>
      <c r="BQ152" s="597"/>
    </row>
    <row r="153" spans="1:69" x14ac:dyDescent="0.25">
      <c r="A153" s="523"/>
      <c r="B153" s="524"/>
      <c r="C153" s="601"/>
      <c r="D153" s="602"/>
      <c r="E153" s="602"/>
      <c r="F153" s="602"/>
      <c r="G153" s="602"/>
      <c r="H153" s="602"/>
      <c r="I153" s="602"/>
      <c r="J153" s="603"/>
      <c r="K153" s="539"/>
      <c r="L153" s="540"/>
      <c r="M153" s="540"/>
      <c r="N153" s="540"/>
      <c r="O153" s="540"/>
      <c r="P153" s="541"/>
      <c r="Q153" s="548"/>
      <c r="R153" s="549"/>
      <c r="S153" s="549"/>
      <c r="T153" s="549"/>
      <c r="U153" s="549"/>
      <c r="V153" s="549"/>
      <c r="W153" s="549"/>
      <c r="X153" s="550"/>
      <c r="Y153" s="613">
        <v>0</v>
      </c>
      <c r="Z153" s="614"/>
      <c r="AA153" s="614"/>
      <c r="AB153" s="614"/>
      <c r="AC153" s="614"/>
      <c r="AD153" s="614"/>
      <c r="AE153" s="615"/>
      <c r="AF153" s="578">
        <v>0</v>
      </c>
      <c r="AG153" s="579"/>
      <c r="AH153" s="579"/>
      <c r="AI153" s="579"/>
      <c r="AJ153" s="579"/>
      <c r="AK153" s="579"/>
      <c r="AL153" s="580"/>
      <c r="AM153" s="581" t="str">
        <f t="shared" si="14"/>
        <v>Средства бюджета Московской области</v>
      </c>
      <c r="AN153" s="582"/>
      <c r="AO153" s="582"/>
      <c r="AP153" s="582"/>
      <c r="AQ153" s="582"/>
      <c r="AR153" s="582"/>
      <c r="AS153" s="582"/>
      <c r="AT153" s="583"/>
      <c r="AU153" s="559">
        <v>0</v>
      </c>
      <c r="AV153" s="560"/>
      <c r="AW153" s="560"/>
      <c r="AX153" s="584"/>
      <c r="AY153" s="556">
        <v>0</v>
      </c>
      <c r="AZ153" s="557"/>
      <c r="BA153" s="557"/>
      <c r="BB153" s="558"/>
      <c r="BC153" s="556">
        <v>0</v>
      </c>
      <c r="BD153" s="557"/>
      <c r="BE153" s="558"/>
      <c r="BF153" s="556">
        <v>0</v>
      </c>
      <c r="BG153" s="557"/>
      <c r="BH153" s="557"/>
      <c r="BI153" s="558"/>
      <c r="BJ153" s="559">
        <v>0</v>
      </c>
      <c r="BK153" s="560"/>
      <c r="BL153" s="560"/>
      <c r="BM153" s="560"/>
      <c r="BN153" s="560"/>
      <c r="BO153" s="560"/>
      <c r="BP153" s="560"/>
      <c r="BQ153" s="561"/>
    </row>
    <row r="154" spans="1:69" x14ac:dyDescent="0.25">
      <c r="A154" s="523"/>
      <c r="B154" s="524"/>
      <c r="C154" s="601"/>
      <c r="D154" s="602"/>
      <c r="E154" s="602"/>
      <c r="F154" s="602"/>
      <c r="G154" s="602"/>
      <c r="H154" s="602"/>
      <c r="I154" s="602"/>
      <c r="J154" s="603"/>
      <c r="K154" s="539"/>
      <c r="L154" s="540"/>
      <c r="M154" s="540"/>
      <c r="N154" s="540"/>
      <c r="O154" s="540"/>
      <c r="P154" s="541"/>
      <c r="Q154" s="548"/>
      <c r="R154" s="549"/>
      <c r="S154" s="549"/>
      <c r="T154" s="549"/>
      <c r="U154" s="549"/>
      <c r="V154" s="549"/>
      <c r="W154" s="549"/>
      <c r="X154" s="550"/>
      <c r="Y154" s="575">
        <v>0</v>
      </c>
      <c r="Z154" s="576"/>
      <c r="AA154" s="576"/>
      <c r="AB154" s="576"/>
      <c r="AC154" s="576"/>
      <c r="AD154" s="576"/>
      <c r="AE154" s="577"/>
      <c r="AF154" s="578">
        <v>0</v>
      </c>
      <c r="AG154" s="579"/>
      <c r="AH154" s="579"/>
      <c r="AI154" s="579"/>
      <c r="AJ154" s="579"/>
      <c r="AK154" s="579"/>
      <c r="AL154" s="580"/>
      <c r="AM154" s="581" t="str">
        <f t="shared" si="14"/>
        <v>Средства федерального бюджета</v>
      </c>
      <c r="AN154" s="582"/>
      <c r="AO154" s="582"/>
      <c r="AP154" s="582"/>
      <c r="AQ154" s="582"/>
      <c r="AR154" s="582"/>
      <c r="AS154" s="582"/>
      <c r="AT154" s="583"/>
      <c r="AU154" s="559">
        <v>0</v>
      </c>
      <c r="AV154" s="560"/>
      <c r="AW154" s="560"/>
      <c r="AX154" s="584"/>
      <c r="AY154" s="556">
        <v>0</v>
      </c>
      <c r="AZ154" s="557"/>
      <c r="BA154" s="557"/>
      <c r="BB154" s="558"/>
      <c r="BC154" s="556">
        <v>0</v>
      </c>
      <c r="BD154" s="557"/>
      <c r="BE154" s="558"/>
      <c r="BF154" s="556">
        <v>0</v>
      </c>
      <c r="BG154" s="557"/>
      <c r="BH154" s="557"/>
      <c r="BI154" s="558"/>
      <c r="BJ154" s="559">
        <v>0</v>
      </c>
      <c r="BK154" s="560"/>
      <c r="BL154" s="560"/>
      <c r="BM154" s="560"/>
      <c r="BN154" s="560"/>
      <c r="BO154" s="560"/>
      <c r="BP154" s="560"/>
      <c r="BQ154" s="561"/>
    </row>
    <row r="155" spans="1:69" x14ac:dyDescent="0.25">
      <c r="A155" s="523"/>
      <c r="B155" s="524"/>
      <c r="C155" s="601"/>
      <c r="D155" s="602"/>
      <c r="E155" s="602"/>
      <c r="F155" s="602"/>
      <c r="G155" s="602"/>
      <c r="H155" s="602"/>
      <c r="I155" s="602"/>
      <c r="J155" s="603"/>
      <c r="K155" s="539"/>
      <c r="L155" s="540"/>
      <c r="M155" s="540"/>
      <c r="N155" s="540"/>
      <c r="O155" s="540"/>
      <c r="P155" s="541"/>
      <c r="Q155" s="548"/>
      <c r="R155" s="549"/>
      <c r="S155" s="549"/>
      <c r="T155" s="549"/>
      <c r="U155" s="549"/>
      <c r="V155" s="549"/>
      <c r="W155" s="549"/>
      <c r="X155" s="550"/>
      <c r="Y155" s="575">
        <v>0</v>
      </c>
      <c r="Z155" s="576"/>
      <c r="AA155" s="576"/>
      <c r="AB155" s="576"/>
      <c r="AC155" s="576"/>
      <c r="AD155" s="576"/>
      <c r="AE155" s="577"/>
      <c r="AF155" s="578">
        <v>0</v>
      </c>
      <c r="AG155" s="579"/>
      <c r="AH155" s="579"/>
      <c r="AI155" s="579"/>
      <c r="AJ155" s="579"/>
      <c r="AK155" s="579"/>
      <c r="AL155" s="580"/>
      <c r="AM155" s="581" t="str">
        <f t="shared" si="14"/>
        <v>Внебюджетные источники</v>
      </c>
      <c r="AN155" s="582"/>
      <c r="AO155" s="582"/>
      <c r="AP155" s="582"/>
      <c r="AQ155" s="582"/>
      <c r="AR155" s="582"/>
      <c r="AS155" s="582"/>
      <c r="AT155" s="583"/>
      <c r="AU155" s="559">
        <v>0</v>
      </c>
      <c r="AV155" s="560"/>
      <c r="AW155" s="560"/>
      <c r="AX155" s="584"/>
      <c r="AY155" s="556">
        <v>0</v>
      </c>
      <c r="AZ155" s="557"/>
      <c r="BA155" s="557"/>
      <c r="BB155" s="558"/>
      <c r="BC155" s="556">
        <v>0</v>
      </c>
      <c r="BD155" s="557"/>
      <c r="BE155" s="558"/>
      <c r="BF155" s="556">
        <v>0</v>
      </c>
      <c r="BG155" s="557"/>
      <c r="BH155" s="557"/>
      <c r="BI155" s="558"/>
      <c r="BJ155" s="559">
        <v>0</v>
      </c>
      <c r="BK155" s="560"/>
      <c r="BL155" s="560"/>
      <c r="BM155" s="560"/>
      <c r="BN155" s="560"/>
      <c r="BO155" s="560"/>
      <c r="BP155" s="560"/>
      <c r="BQ155" s="561"/>
    </row>
    <row r="156" spans="1:69" ht="81" customHeight="1" thickBot="1" x14ac:dyDescent="0.3">
      <c r="A156" s="525"/>
      <c r="B156" s="526"/>
      <c r="C156" s="604"/>
      <c r="D156" s="605"/>
      <c r="E156" s="605"/>
      <c r="F156" s="605"/>
      <c r="G156" s="605"/>
      <c r="H156" s="605"/>
      <c r="I156" s="605"/>
      <c r="J156" s="606"/>
      <c r="K156" s="542"/>
      <c r="L156" s="543"/>
      <c r="M156" s="543"/>
      <c r="N156" s="543"/>
      <c r="O156" s="543"/>
      <c r="P156" s="544"/>
      <c r="Q156" s="551"/>
      <c r="R156" s="552"/>
      <c r="S156" s="552"/>
      <c r="T156" s="552"/>
      <c r="U156" s="552"/>
      <c r="V156" s="552"/>
      <c r="W156" s="552"/>
      <c r="X156" s="553"/>
      <c r="Y156" s="562">
        <v>0</v>
      </c>
      <c r="Z156" s="563"/>
      <c r="AA156" s="563"/>
      <c r="AB156" s="563"/>
      <c r="AC156" s="563"/>
      <c r="AD156" s="563"/>
      <c r="AE156" s="564"/>
      <c r="AF156" s="565">
        <v>0</v>
      </c>
      <c r="AG156" s="566"/>
      <c r="AH156" s="566"/>
      <c r="AI156" s="566"/>
      <c r="AJ156" s="566"/>
      <c r="AK156" s="566"/>
      <c r="AL156" s="567"/>
      <c r="AM156" s="568" t="str">
        <f t="shared" si="14"/>
        <v xml:space="preserve">Средства бюджета городского округа         </v>
      </c>
      <c r="AN156" s="569"/>
      <c r="AO156" s="569"/>
      <c r="AP156" s="569"/>
      <c r="AQ156" s="569"/>
      <c r="AR156" s="569"/>
      <c r="AS156" s="569"/>
      <c r="AT156" s="570"/>
      <c r="AU156" s="562">
        <v>35660</v>
      </c>
      <c r="AV156" s="563"/>
      <c r="AW156" s="563"/>
      <c r="AX156" s="564"/>
      <c r="AY156" s="571">
        <v>1160</v>
      </c>
      <c r="AZ156" s="572"/>
      <c r="BA156" s="572"/>
      <c r="BB156" s="573"/>
      <c r="BC156" s="571">
        <v>34500</v>
      </c>
      <c r="BD156" s="572"/>
      <c r="BE156" s="573"/>
      <c r="BF156" s="571">
        <v>0</v>
      </c>
      <c r="BG156" s="572"/>
      <c r="BH156" s="572"/>
      <c r="BI156" s="573"/>
      <c r="BJ156" s="562">
        <v>-35660</v>
      </c>
      <c r="BK156" s="563"/>
      <c r="BL156" s="563"/>
      <c r="BM156" s="563"/>
      <c r="BN156" s="563"/>
      <c r="BO156" s="563"/>
      <c r="BP156" s="563"/>
      <c r="BQ156" s="574"/>
    </row>
    <row r="157" spans="1:69" ht="15" customHeight="1" x14ac:dyDescent="0.25">
      <c r="A157" s="521" t="s">
        <v>634</v>
      </c>
      <c r="B157" s="522"/>
      <c r="C157" s="598" t="s">
        <v>643</v>
      </c>
      <c r="D157" s="599"/>
      <c r="E157" s="599"/>
      <c r="F157" s="599"/>
      <c r="G157" s="599"/>
      <c r="H157" s="599"/>
      <c r="I157" s="599"/>
      <c r="J157" s="600"/>
      <c r="K157" s="536"/>
      <c r="L157" s="537"/>
      <c r="M157" s="537"/>
      <c r="N157" s="537"/>
      <c r="O157" s="537"/>
      <c r="P157" s="538"/>
      <c r="Q157" s="545"/>
      <c r="R157" s="546"/>
      <c r="S157" s="546"/>
      <c r="T157" s="546"/>
      <c r="U157" s="546"/>
      <c r="V157" s="546"/>
      <c r="W157" s="546"/>
      <c r="X157" s="547"/>
      <c r="Y157" s="607">
        <v>0</v>
      </c>
      <c r="Z157" s="608"/>
      <c r="AA157" s="608"/>
      <c r="AB157" s="608"/>
      <c r="AC157" s="608"/>
      <c r="AD157" s="608"/>
      <c r="AE157" s="609"/>
      <c r="AF157" s="610">
        <v>0</v>
      </c>
      <c r="AG157" s="611"/>
      <c r="AH157" s="611"/>
      <c r="AI157" s="611"/>
      <c r="AJ157" s="611"/>
      <c r="AK157" s="611"/>
      <c r="AL157" s="612"/>
      <c r="AM157" s="591" t="str">
        <f t="shared" si="14"/>
        <v>Итого</v>
      </c>
      <c r="AN157" s="592"/>
      <c r="AO157" s="592"/>
      <c r="AP157" s="592"/>
      <c r="AQ157" s="592"/>
      <c r="AR157" s="592"/>
      <c r="AS157" s="592"/>
      <c r="AT157" s="593"/>
      <c r="AU157" s="594">
        <v>21666</v>
      </c>
      <c r="AV157" s="595"/>
      <c r="AW157" s="595"/>
      <c r="AX157" s="596"/>
      <c r="AY157" s="594">
        <v>966</v>
      </c>
      <c r="AZ157" s="595"/>
      <c r="BA157" s="595"/>
      <c r="BB157" s="596"/>
      <c r="BC157" s="594">
        <v>20700</v>
      </c>
      <c r="BD157" s="595"/>
      <c r="BE157" s="596"/>
      <c r="BF157" s="594">
        <v>0</v>
      </c>
      <c r="BG157" s="595"/>
      <c r="BH157" s="595"/>
      <c r="BI157" s="596"/>
      <c r="BJ157" s="594">
        <v>-21666</v>
      </c>
      <c r="BK157" s="595"/>
      <c r="BL157" s="595"/>
      <c r="BM157" s="595"/>
      <c r="BN157" s="595"/>
      <c r="BO157" s="595"/>
      <c r="BP157" s="595"/>
      <c r="BQ157" s="597"/>
    </row>
    <row r="158" spans="1:69" x14ac:dyDescent="0.25">
      <c r="A158" s="523"/>
      <c r="B158" s="524"/>
      <c r="C158" s="601"/>
      <c r="D158" s="602"/>
      <c r="E158" s="602"/>
      <c r="F158" s="602"/>
      <c r="G158" s="602"/>
      <c r="H158" s="602"/>
      <c r="I158" s="602"/>
      <c r="J158" s="603"/>
      <c r="K158" s="539"/>
      <c r="L158" s="540"/>
      <c r="M158" s="540"/>
      <c r="N158" s="540"/>
      <c r="O158" s="540"/>
      <c r="P158" s="541"/>
      <c r="Q158" s="548"/>
      <c r="R158" s="549"/>
      <c r="S158" s="549"/>
      <c r="T158" s="549"/>
      <c r="U158" s="549"/>
      <c r="V158" s="549"/>
      <c r="W158" s="549"/>
      <c r="X158" s="550"/>
      <c r="Y158" s="613">
        <v>0</v>
      </c>
      <c r="Z158" s="614"/>
      <c r="AA158" s="614"/>
      <c r="AB158" s="614"/>
      <c r="AC158" s="614"/>
      <c r="AD158" s="614"/>
      <c r="AE158" s="615"/>
      <c r="AF158" s="578">
        <v>0</v>
      </c>
      <c r="AG158" s="579"/>
      <c r="AH158" s="579"/>
      <c r="AI158" s="579"/>
      <c r="AJ158" s="579"/>
      <c r="AK158" s="579"/>
      <c r="AL158" s="580"/>
      <c r="AM158" s="581" t="str">
        <f t="shared" si="14"/>
        <v>Средства бюджета Московской области</v>
      </c>
      <c r="AN158" s="582"/>
      <c r="AO158" s="582"/>
      <c r="AP158" s="582"/>
      <c r="AQ158" s="582"/>
      <c r="AR158" s="582"/>
      <c r="AS158" s="582"/>
      <c r="AT158" s="583"/>
      <c r="AU158" s="559">
        <v>0</v>
      </c>
      <c r="AV158" s="560"/>
      <c r="AW158" s="560"/>
      <c r="AX158" s="584"/>
      <c r="AY158" s="556">
        <v>0</v>
      </c>
      <c r="AZ158" s="557"/>
      <c r="BA158" s="557"/>
      <c r="BB158" s="558"/>
      <c r="BC158" s="556">
        <v>0</v>
      </c>
      <c r="BD158" s="557"/>
      <c r="BE158" s="558"/>
      <c r="BF158" s="556">
        <v>0</v>
      </c>
      <c r="BG158" s="557"/>
      <c r="BH158" s="557"/>
      <c r="BI158" s="558"/>
      <c r="BJ158" s="559">
        <v>0</v>
      </c>
      <c r="BK158" s="560"/>
      <c r="BL158" s="560"/>
      <c r="BM158" s="560"/>
      <c r="BN158" s="560"/>
      <c r="BO158" s="560"/>
      <c r="BP158" s="560"/>
      <c r="BQ158" s="561"/>
    </row>
    <row r="159" spans="1:69" x14ac:dyDescent="0.25">
      <c r="A159" s="523"/>
      <c r="B159" s="524"/>
      <c r="C159" s="601"/>
      <c r="D159" s="602"/>
      <c r="E159" s="602"/>
      <c r="F159" s="602"/>
      <c r="G159" s="602"/>
      <c r="H159" s="602"/>
      <c r="I159" s="602"/>
      <c r="J159" s="603"/>
      <c r="K159" s="539"/>
      <c r="L159" s="540"/>
      <c r="M159" s="540"/>
      <c r="N159" s="540"/>
      <c r="O159" s="540"/>
      <c r="P159" s="541"/>
      <c r="Q159" s="548"/>
      <c r="R159" s="549"/>
      <c r="S159" s="549"/>
      <c r="T159" s="549"/>
      <c r="U159" s="549"/>
      <c r="V159" s="549"/>
      <c r="W159" s="549"/>
      <c r="X159" s="550"/>
      <c r="Y159" s="575">
        <v>0</v>
      </c>
      <c r="Z159" s="576"/>
      <c r="AA159" s="576"/>
      <c r="AB159" s="576"/>
      <c r="AC159" s="576"/>
      <c r="AD159" s="576"/>
      <c r="AE159" s="577"/>
      <c r="AF159" s="578">
        <v>0</v>
      </c>
      <c r="AG159" s="579"/>
      <c r="AH159" s="579"/>
      <c r="AI159" s="579"/>
      <c r="AJ159" s="579"/>
      <c r="AK159" s="579"/>
      <c r="AL159" s="580"/>
      <c r="AM159" s="581" t="str">
        <f t="shared" si="14"/>
        <v>Средства федерального бюджета</v>
      </c>
      <c r="AN159" s="582"/>
      <c r="AO159" s="582"/>
      <c r="AP159" s="582"/>
      <c r="AQ159" s="582"/>
      <c r="AR159" s="582"/>
      <c r="AS159" s="582"/>
      <c r="AT159" s="583"/>
      <c r="AU159" s="559">
        <v>0</v>
      </c>
      <c r="AV159" s="560"/>
      <c r="AW159" s="560"/>
      <c r="AX159" s="584"/>
      <c r="AY159" s="556">
        <v>0</v>
      </c>
      <c r="AZ159" s="557"/>
      <c r="BA159" s="557"/>
      <c r="BB159" s="558"/>
      <c r="BC159" s="556">
        <v>0</v>
      </c>
      <c r="BD159" s="557"/>
      <c r="BE159" s="558"/>
      <c r="BF159" s="556">
        <v>0</v>
      </c>
      <c r="BG159" s="557"/>
      <c r="BH159" s="557"/>
      <c r="BI159" s="558"/>
      <c r="BJ159" s="559">
        <v>0</v>
      </c>
      <c r="BK159" s="560"/>
      <c r="BL159" s="560"/>
      <c r="BM159" s="560"/>
      <c r="BN159" s="560"/>
      <c r="BO159" s="560"/>
      <c r="BP159" s="560"/>
      <c r="BQ159" s="561"/>
    </row>
    <row r="160" spans="1:69" x14ac:dyDescent="0.25">
      <c r="A160" s="523"/>
      <c r="B160" s="524"/>
      <c r="C160" s="601"/>
      <c r="D160" s="602"/>
      <c r="E160" s="602"/>
      <c r="F160" s="602"/>
      <c r="G160" s="602"/>
      <c r="H160" s="602"/>
      <c r="I160" s="602"/>
      <c r="J160" s="603"/>
      <c r="K160" s="539"/>
      <c r="L160" s="540"/>
      <c r="M160" s="540"/>
      <c r="N160" s="540"/>
      <c r="O160" s="540"/>
      <c r="P160" s="541"/>
      <c r="Q160" s="548"/>
      <c r="R160" s="549"/>
      <c r="S160" s="549"/>
      <c r="T160" s="549"/>
      <c r="U160" s="549"/>
      <c r="V160" s="549"/>
      <c r="W160" s="549"/>
      <c r="X160" s="550"/>
      <c r="Y160" s="575">
        <v>0</v>
      </c>
      <c r="Z160" s="576"/>
      <c r="AA160" s="576"/>
      <c r="AB160" s="576"/>
      <c r="AC160" s="576"/>
      <c r="AD160" s="576"/>
      <c r="AE160" s="577"/>
      <c r="AF160" s="578">
        <v>0</v>
      </c>
      <c r="AG160" s="579"/>
      <c r="AH160" s="579"/>
      <c r="AI160" s="579"/>
      <c r="AJ160" s="579"/>
      <c r="AK160" s="579"/>
      <c r="AL160" s="580"/>
      <c r="AM160" s="581" t="str">
        <f t="shared" si="14"/>
        <v>Внебюджетные источники</v>
      </c>
      <c r="AN160" s="582"/>
      <c r="AO160" s="582"/>
      <c r="AP160" s="582"/>
      <c r="AQ160" s="582"/>
      <c r="AR160" s="582"/>
      <c r="AS160" s="582"/>
      <c r="AT160" s="583"/>
      <c r="AU160" s="559">
        <v>0</v>
      </c>
      <c r="AV160" s="560"/>
      <c r="AW160" s="560"/>
      <c r="AX160" s="584"/>
      <c r="AY160" s="556">
        <v>0</v>
      </c>
      <c r="AZ160" s="557"/>
      <c r="BA160" s="557"/>
      <c r="BB160" s="558"/>
      <c r="BC160" s="556">
        <v>0</v>
      </c>
      <c r="BD160" s="557"/>
      <c r="BE160" s="558"/>
      <c r="BF160" s="556">
        <v>0</v>
      </c>
      <c r="BG160" s="557"/>
      <c r="BH160" s="557"/>
      <c r="BI160" s="558"/>
      <c r="BJ160" s="559">
        <v>0</v>
      </c>
      <c r="BK160" s="560"/>
      <c r="BL160" s="560"/>
      <c r="BM160" s="560"/>
      <c r="BN160" s="560"/>
      <c r="BO160" s="560"/>
      <c r="BP160" s="560"/>
      <c r="BQ160" s="561"/>
    </row>
    <row r="161" spans="1:69" ht="81" customHeight="1" thickBot="1" x14ac:dyDescent="0.3">
      <c r="A161" s="525"/>
      <c r="B161" s="526"/>
      <c r="C161" s="604"/>
      <c r="D161" s="605"/>
      <c r="E161" s="605"/>
      <c r="F161" s="605"/>
      <c r="G161" s="605"/>
      <c r="H161" s="605"/>
      <c r="I161" s="605"/>
      <c r="J161" s="606"/>
      <c r="K161" s="542"/>
      <c r="L161" s="543"/>
      <c r="M161" s="543"/>
      <c r="N161" s="543"/>
      <c r="O161" s="543"/>
      <c r="P161" s="544"/>
      <c r="Q161" s="551"/>
      <c r="R161" s="552"/>
      <c r="S161" s="552"/>
      <c r="T161" s="552"/>
      <c r="U161" s="552"/>
      <c r="V161" s="552"/>
      <c r="W161" s="552"/>
      <c r="X161" s="553"/>
      <c r="Y161" s="562">
        <v>0</v>
      </c>
      <c r="Z161" s="563"/>
      <c r="AA161" s="563"/>
      <c r="AB161" s="563"/>
      <c r="AC161" s="563"/>
      <c r="AD161" s="563"/>
      <c r="AE161" s="564"/>
      <c r="AF161" s="565">
        <v>0</v>
      </c>
      <c r="AG161" s="566"/>
      <c r="AH161" s="566"/>
      <c r="AI161" s="566"/>
      <c r="AJ161" s="566"/>
      <c r="AK161" s="566"/>
      <c r="AL161" s="567"/>
      <c r="AM161" s="568" t="str">
        <f t="shared" si="14"/>
        <v xml:space="preserve">Средства бюджета городского округа         </v>
      </c>
      <c r="AN161" s="569"/>
      <c r="AO161" s="569"/>
      <c r="AP161" s="569"/>
      <c r="AQ161" s="569"/>
      <c r="AR161" s="569"/>
      <c r="AS161" s="569"/>
      <c r="AT161" s="570"/>
      <c r="AU161" s="562">
        <v>21666</v>
      </c>
      <c r="AV161" s="563"/>
      <c r="AW161" s="563"/>
      <c r="AX161" s="564"/>
      <c r="AY161" s="571">
        <v>966</v>
      </c>
      <c r="AZ161" s="572"/>
      <c r="BA161" s="572"/>
      <c r="BB161" s="573"/>
      <c r="BC161" s="571">
        <v>20700</v>
      </c>
      <c r="BD161" s="572"/>
      <c r="BE161" s="573"/>
      <c r="BF161" s="571">
        <v>0</v>
      </c>
      <c r="BG161" s="572"/>
      <c r="BH161" s="572"/>
      <c r="BI161" s="573"/>
      <c r="BJ161" s="562">
        <v>-21666</v>
      </c>
      <c r="BK161" s="563"/>
      <c r="BL161" s="563"/>
      <c r="BM161" s="563"/>
      <c r="BN161" s="563"/>
      <c r="BO161" s="563"/>
      <c r="BP161" s="563"/>
      <c r="BQ161" s="574"/>
    </row>
    <row r="162" spans="1:69" ht="15.75" thickBot="1" x14ac:dyDescent="0.3">
      <c r="A162" s="511" t="s">
        <v>284</v>
      </c>
      <c r="B162" s="512"/>
      <c r="C162" s="512"/>
      <c r="D162" s="512"/>
      <c r="E162" s="512"/>
      <c r="F162" s="512"/>
      <c r="G162" s="512"/>
      <c r="H162" s="512"/>
      <c r="I162" s="512"/>
      <c r="J162" s="512"/>
      <c r="K162" s="513">
        <f>SUM(K163:P166)</f>
        <v>0</v>
      </c>
      <c r="L162" s="513"/>
      <c r="M162" s="513"/>
      <c r="N162" s="513"/>
      <c r="O162" s="513"/>
      <c r="P162" s="513"/>
      <c r="Q162" s="513">
        <f>SUM(Q163:X166)</f>
        <v>0</v>
      </c>
      <c r="R162" s="513"/>
      <c r="S162" s="513"/>
      <c r="T162" s="513"/>
      <c r="U162" s="513"/>
      <c r="V162" s="513"/>
      <c r="W162" s="513"/>
      <c r="X162" s="513"/>
      <c r="Y162" s="514">
        <f>Y163+Y164+Y165+Y166</f>
        <v>9330186.2599999998</v>
      </c>
      <c r="Z162" s="514"/>
      <c r="AA162" s="514"/>
      <c r="AB162" s="514"/>
      <c r="AC162" s="514"/>
      <c r="AD162" s="514"/>
      <c r="AE162" s="514"/>
      <c r="AF162" s="514">
        <f>AF163+AF164+AF165+AF166</f>
        <v>177431</v>
      </c>
      <c r="AG162" s="514"/>
      <c r="AH162" s="514"/>
      <c r="AI162" s="514"/>
      <c r="AJ162" s="514"/>
      <c r="AK162" s="514"/>
      <c r="AL162" s="514"/>
      <c r="AM162" s="515" t="s">
        <v>280</v>
      </c>
      <c r="AN162" s="515"/>
      <c r="AO162" s="515"/>
      <c r="AP162" s="515"/>
      <c r="AQ162" s="515"/>
      <c r="AR162" s="515"/>
      <c r="AS162" s="515"/>
      <c r="AT162" s="515"/>
      <c r="AU162" s="585">
        <f>AU163+AU164+AU165+AU166</f>
        <v>8168858.6299999999</v>
      </c>
      <c r="AV162" s="586"/>
      <c r="AW162" s="586"/>
      <c r="AX162" s="587"/>
      <c r="AY162" s="585">
        <f>AY163+AY164+AY165+AY166</f>
        <v>1827938.63</v>
      </c>
      <c r="AZ162" s="586"/>
      <c r="BA162" s="586"/>
      <c r="BB162" s="587"/>
      <c r="BC162" s="585">
        <f>BC163+BC164+BC165+BC166</f>
        <v>3874622</v>
      </c>
      <c r="BD162" s="586"/>
      <c r="BE162" s="587"/>
      <c r="BF162" s="585">
        <f>BF163+BF164+BF165+BF166</f>
        <v>2466298</v>
      </c>
      <c r="BG162" s="586"/>
      <c r="BH162" s="586"/>
      <c r="BI162" s="587"/>
      <c r="BJ162" s="588">
        <f>BJ163+BJ164+BJ165+BJ166</f>
        <v>983896.63</v>
      </c>
      <c r="BK162" s="589"/>
      <c r="BL162" s="589"/>
      <c r="BM162" s="589"/>
      <c r="BN162" s="589"/>
      <c r="BO162" s="589"/>
      <c r="BP162" s="589"/>
      <c r="BQ162" s="590"/>
    </row>
    <row r="163" spans="1:69" x14ac:dyDescent="0.25">
      <c r="A163" s="505"/>
      <c r="B163" s="506"/>
      <c r="C163" s="507"/>
      <c r="D163" s="507"/>
      <c r="E163" s="507"/>
      <c r="F163" s="507"/>
      <c r="G163" s="507"/>
      <c r="H163" s="507"/>
      <c r="I163" s="507"/>
      <c r="J163" s="507"/>
      <c r="K163" s="506"/>
      <c r="L163" s="506"/>
      <c r="M163" s="506"/>
      <c r="N163" s="506"/>
      <c r="O163" s="506"/>
      <c r="P163" s="506"/>
      <c r="Q163" s="506"/>
      <c r="R163" s="506"/>
      <c r="S163" s="506"/>
      <c r="T163" s="506"/>
      <c r="U163" s="506"/>
      <c r="V163" s="506"/>
      <c r="W163" s="506"/>
      <c r="X163" s="506"/>
      <c r="Y163" s="508">
        <f>Y33+Y38+Y43+Y48+Y53+Y58+Y63+Y68+Y73+Y78+Y83+Y88+Y93+Y98+Y103+Y108+Y113+Y118+Y158+Y123</f>
        <v>47736.63</v>
      </c>
      <c r="Z163" s="509"/>
      <c r="AA163" s="509"/>
      <c r="AB163" s="509"/>
      <c r="AC163" s="509"/>
      <c r="AD163" s="509"/>
      <c r="AE163" s="510"/>
      <c r="AF163" s="519">
        <f>AF33+AF38</f>
        <v>0</v>
      </c>
      <c r="AG163" s="519"/>
      <c r="AH163" s="519"/>
      <c r="AI163" s="519"/>
      <c r="AJ163" s="519"/>
      <c r="AK163" s="519"/>
      <c r="AL163" s="519"/>
      <c r="AM163" s="520" t="s">
        <v>17</v>
      </c>
      <c r="AN163" s="520"/>
      <c r="AO163" s="520"/>
      <c r="AP163" s="520"/>
      <c r="AQ163" s="520"/>
      <c r="AR163" s="520"/>
      <c r="AS163" s="520"/>
      <c r="AT163" s="520"/>
      <c r="AU163" s="484">
        <f>AU33+AU38+AU43+AU48+AU53+AU58+AU63+AU68+AU73+AU78+AU83+AU88+AU93+AU98+AU103+AU108+AU113+AU118+AU143+AU148+AU158</f>
        <v>164316</v>
      </c>
      <c r="AV163" s="485"/>
      <c r="AW163" s="485"/>
      <c r="AX163" s="486"/>
      <c r="AY163" s="484">
        <f>AY33+AY38+AY43+AY48+AY53+AY58+AY63+AY68+AY73+AY78+AY83+AY88+AY93+AY98+AY103+AY108+AY113+AY118+AY148+AU143</f>
        <v>164316</v>
      </c>
      <c r="AZ163" s="485"/>
      <c r="BA163" s="485"/>
      <c r="BB163" s="486"/>
      <c r="BC163" s="484">
        <v>0</v>
      </c>
      <c r="BD163" s="485"/>
      <c r="BE163" s="486"/>
      <c r="BF163" s="554">
        <f>BF33+BF38</f>
        <v>0</v>
      </c>
      <c r="BG163" s="517"/>
      <c r="BH163" s="517"/>
      <c r="BI163" s="555"/>
      <c r="BJ163" s="516">
        <f>BJ33+BJ38+BJ148+BJ143+BJ123+BJ108</f>
        <v>-116579.37000000001</v>
      </c>
      <c r="BK163" s="517"/>
      <c r="BL163" s="517"/>
      <c r="BM163" s="517"/>
      <c r="BN163" s="517"/>
      <c r="BO163" s="517"/>
      <c r="BP163" s="517"/>
      <c r="BQ163" s="518"/>
    </row>
    <row r="164" spans="1:69" x14ac:dyDescent="0.25">
      <c r="A164" s="491"/>
      <c r="B164" s="492"/>
      <c r="C164" s="493"/>
      <c r="D164" s="493"/>
      <c r="E164" s="493"/>
      <c r="F164" s="493"/>
      <c r="G164" s="493"/>
      <c r="H164" s="493"/>
      <c r="I164" s="493"/>
      <c r="J164" s="493"/>
      <c r="K164" s="492"/>
      <c r="L164" s="492"/>
      <c r="M164" s="492"/>
      <c r="N164" s="492"/>
      <c r="O164" s="492"/>
      <c r="P164" s="492"/>
      <c r="Q164" s="492"/>
      <c r="R164" s="492"/>
      <c r="S164" s="492"/>
      <c r="T164" s="492"/>
      <c r="U164" s="492"/>
      <c r="V164" s="492"/>
      <c r="W164" s="492"/>
      <c r="X164" s="492"/>
      <c r="Y164" s="504">
        <f t="shared" ref="Y164" si="15">Y34+Y39</f>
        <v>0</v>
      </c>
      <c r="Z164" s="504"/>
      <c r="AA164" s="504"/>
      <c r="AB164" s="504"/>
      <c r="AC164" s="504"/>
      <c r="AD164" s="504"/>
      <c r="AE164" s="504"/>
      <c r="AF164" s="504">
        <f t="shared" ref="AF164" si="16">AF34+AF39</f>
        <v>0</v>
      </c>
      <c r="AG164" s="504"/>
      <c r="AH164" s="504"/>
      <c r="AI164" s="504"/>
      <c r="AJ164" s="504"/>
      <c r="AK164" s="504"/>
      <c r="AL164" s="504"/>
      <c r="AM164" s="495" t="s">
        <v>7</v>
      </c>
      <c r="AN164" s="495"/>
      <c r="AO164" s="495"/>
      <c r="AP164" s="495"/>
      <c r="AQ164" s="495"/>
      <c r="AR164" s="495"/>
      <c r="AS164" s="495"/>
      <c r="AT164" s="495"/>
      <c r="AU164" s="484">
        <f>AU34+AU39+AU44+AU49+AU54+AU59+AU64+AU69+AU74+AU79+AU84+AU89+AU94+AU99+AU104+AU109+AU114+AU119+AU159</f>
        <v>0</v>
      </c>
      <c r="AV164" s="485"/>
      <c r="AW164" s="485"/>
      <c r="AX164" s="486"/>
      <c r="AY164" s="484">
        <f>AY34+AY39+AY44+AY49+AY54+AY59+AY64+AY69+AY74+AY79+AY84+AY89+AY94+AY99+AY104+AY109+AY114+AY119+AY159</f>
        <v>0</v>
      </c>
      <c r="AZ164" s="485"/>
      <c r="BA164" s="485"/>
      <c r="BB164" s="486"/>
      <c r="BC164" s="484">
        <v>0</v>
      </c>
      <c r="BD164" s="485"/>
      <c r="BE164" s="486"/>
      <c r="BF164" s="487">
        <f>BF34+BF39</f>
        <v>0</v>
      </c>
      <c r="BG164" s="488"/>
      <c r="BH164" s="488"/>
      <c r="BI164" s="489"/>
      <c r="BJ164" s="487">
        <f t="shared" ref="BJ164" si="17">BJ34+BJ39</f>
        <v>0</v>
      </c>
      <c r="BK164" s="488"/>
      <c r="BL164" s="488"/>
      <c r="BM164" s="488"/>
      <c r="BN164" s="488"/>
      <c r="BO164" s="488"/>
      <c r="BP164" s="488"/>
      <c r="BQ164" s="490"/>
    </row>
    <row r="165" spans="1:69" x14ac:dyDescent="0.25">
      <c r="A165" s="491"/>
      <c r="B165" s="492"/>
      <c r="C165" s="493"/>
      <c r="D165" s="493"/>
      <c r="E165" s="493"/>
      <c r="F165" s="493"/>
      <c r="G165" s="493"/>
      <c r="H165" s="493"/>
      <c r="I165" s="493"/>
      <c r="J165" s="493"/>
      <c r="K165" s="492"/>
      <c r="L165" s="492"/>
      <c r="M165" s="492"/>
      <c r="N165" s="492"/>
      <c r="O165" s="492"/>
      <c r="P165" s="492"/>
      <c r="Q165" s="492"/>
      <c r="R165" s="492"/>
      <c r="S165" s="492"/>
      <c r="T165" s="492"/>
      <c r="U165" s="492"/>
      <c r="V165" s="492"/>
      <c r="W165" s="492"/>
      <c r="X165" s="492"/>
      <c r="Y165" s="494">
        <f>Y45+Y50+Y55+Y60+Y65+Y70+Y75+Y80+Y85+Y90+Y95+Y100+Y105</f>
        <v>8079164.6299999999</v>
      </c>
      <c r="Z165" s="494"/>
      <c r="AA165" s="494"/>
      <c r="AB165" s="494"/>
      <c r="AC165" s="494"/>
      <c r="AD165" s="494"/>
      <c r="AE165" s="494"/>
      <c r="AF165" s="494">
        <f>AF45+AF50+AF55+AF60+AF65+AF70+AF75+AF80+AF85+AF90+AF95+AF100+AF105</f>
        <v>55675</v>
      </c>
      <c r="AG165" s="494"/>
      <c r="AH165" s="494"/>
      <c r="AI165" s="494"/>
      <c r="AJ165" s="494"/>
      <c r="AK165" s="494"/>
      <c r="AL165" s="494"/>
      <c r="AM165" s="495" t="s">
        <v>29</v>
      </c>
      <c r="AN165" s="495"/>
      <c r="AO165" s="495"/>
      <c r="AP165" s="495"/>
      <c r="AQ165" s="495"/>
      <c r="AR165" s="495"/>
      <c r="AS165" s="495"/>
      <c r="AT165" s="495"/>
      <c r="AU165" s="484">
        <f>AU35+AU40+AU45+AU50+AU55+AU60+AU65+AU70+AU75+AU80+AU85+AU90+AU95+AU100+AU105+AU110+AU115+AU120+AU160</f>
        <v>7704049.6299999999</v>
      </c>
      <c r="AV165" s="485"/>
      <c r="AW165" s="485"/>
      <c r="AX165" s="486"/>
      <c r="AY165" s="484">
        <f>AY35+AY40+AY45+AY50+AY55+AY60+AY65+AY70+AY75+AY80+AY85+AY90+AY95+AY100+AY105+AY110+AY115+AY120+AY160</f>
        <v>1496189.63</v>
      </c>
      <c r="AZ165" s="485"/>
      <c r="BA165" s="485"/>
      <c r="BB165" s="486"/>
      <c r="BC165" s="484">
        <f>BC35+BC40+BC45+BC50+BC55+BC60+BC65+BC70+BC75+BC80+BC85+BC90+BC95++BC100+BC105+BC110+BC115+BC120+BC160</f>
        <v>3810700</v>
      </c>
      <c r="BD165" s="485"/>
      <c r="BE165" s="486"/>
      <c r="BF165" s="477">
        <f>BF35+BF40+BF45+BF50+BF55+BF60+BF65+BF70+BF75+BF80+BF85+BF90+BF95+BF100+BF105+BF110+BF115+BF120+BF160</f>
        <v>2397160</v>
      </c>
      <c r="BG165" s="478"/>
      <c r="BH165" s="478"/>
      <c r="BI165" s="503"/>
      <c r="BJ165" s="477">
        <f>BJ35+BJ40+BJ45+BJ50+BJ55+BJ60+BJ65+BJ70+BJ75+BJ80+BJ85+BJ90+BJ95+BJ100+BJ105+BJ110+BJ115+BJ120+BJ160</f>
        <v>319440</v>
      </c>
      <c r="BK165" s="478"/>
      <c r="BL165" s="478"/>
      <c r="BM165" s="478"/>
      <c r="BN165" s="478"/>
      <c r="BO165" s="478"/>
      <c r="BP165" s="478"/>
      <c r="BQ165" s="479"/>
    </row>
    <row r="166" spans="1:69" ht="15.75" thickBot="1" x14ac:dyDescent="0.3">
      <c r="A166" s="480"/>
      <c r="B166" s="481"/>
      <c r="C166" s="482"/>
      <c r="D166" s="482"/>
      <c r="E166" s="482"/>
      <c r="F166" s="482"/>
      <c r="G166" s="482"/>
      <c r="H166" s="482"/>
      <c r="I166" s="482"/>
      <c r="J166" s="482"/>
      <c r="K166" s="481"/>
      <c r="L166" s="481"/>
      <c r="M166" s="481"/>
      <c r="N166" s="481"/>
      <c r="O166" s="481"/>
      <c r="P166" s="481"/>
      <c r="Q166" s="481"/>
      <c r="R166" s="481"/>
      <c r="S166" s="481"/>
      <c r="T166" s="481"/>
      <c r="U166" s="481"/>
      <c r="V166" s="481"/>
      <c r="W166" s="481"/>
      <c r="X166" s="481"/>
      <c r="Y166" s="483">
        <f>Y36+Y41+Y111+Y116+Y121+Y161</f>
        <v>1203285</v>
      </c>
      <c r="Z166" s="483"/>
      <c r="AA166" s="483"/>
      <c r="AB166" s="483"/>
      <c r="AC166" s="483"/>
      <c r="AD166" s="483"/>
      <c r="AE166" s="483"/>
      <c r="AF166" s="483">
        <f>AF36+AF41+AF111+AF116+AF121+AF161</f>
        <v>121756</v>
      </c>
      <c r="AG166" s="483"/>
      <c r="AH166" s="483"/>
      <c r="AI166" s="483"/>
      <c r="AJ166" s="483"/>
      <c r="AK166" s="483"/>
      <c r="AL166" s="483"/>
      <c r="AM166" s="499" t="s">
        <v>25</v>
      </c>
      <c r="AN166" s="499"/>
      <c r="AO166" s="499"/>
      <c r="AP166" s="499"/>
      <c r="AQ166" s="499"/>
      <c r="AR166" s="499"/>
      <c r="AS166" s="499"/>
      <c r="AT166" s="499"/>
      <c r="AU166" s="500">
        <f>AU36+AU41+AU46+AU51+AU56+AU61+AU66+AU71+AU76+AU81+AU86+AU91+AU96+AU101+AU106+AU111+AU116+AU121+AU126+AU131+AU146+AU151+AU156+AU161</f>
        <v>300493</v>
      </c>
      <c r="AV166" s="501"/>
      <c r="AW166" s="501"/>
      <c r="AX166" s="502"/>
      <c r="AY166" s="500">
        <f>AY36+AY41+AY46+AY51+AY56+AY61+AY66+AY71+AY76+AY81+AY86+AY91+AY96+AY101+AY106+AY111+AY116+AY121+AY161+AY156+AY151+AY146+AY126+AY131</f>
        <v>167433</v>
      </c>
      <c r="AZ166" s="501"/>
      <c r="BA166" s="501"/>
      <c r="BB166" s="502"/>
      <c r="BC166" s="500">
        <f>BC36+BC41+BC46+BC51+BC56+BC61+BC66+BC71+BC76+BC81+BC86+BC91+BC96+BC101+BC106+BC111+BC116+BC121+BC161+BC156+BC151+BC146+BC131+BC126</f>
        <v>63922</v>
      </c>
      <c r="BD166" s="501"/>
      <c r="BE166" s="502"/>
      <c r="BF166" s="500">
        <f>SUM(BF131+BF116)</f>
        <v>69138</v>
      </c>
      <c r="BG166" s="501"/>
      <c r="BH166" s="501"/>
      <c r="BI166" s="502"/>
      <c r="BJ166" s="496">
        <f>BJ36+BJ41+BJ46+BJ51+BJ56+BJ61+BJ66+BJ71+BJ76+BJ81+BJ86+BJ91+BJ96+BJ101+BJ106+BJ111+BJ116+BJ121+BJ161+BJ156+BJ131</f>
        <v>781036</v>
      </c>
      <c r="BK166" s="497"/>
      <c r="BL166" s="497"/>
      <c r="BM166" s="497"/>
      <c r="BN166" s="497"/>
      <c r="BO166" s="497"/>
      <c r="BP166" s="497"/>
      <c r="BQ166" s="498"/>
    </row>
  </sheetData>
  <mergeCells count="1245">
    <mergeCell ref="AF151:AL151"/>
    <mergeCell ref="AM151:AT151"/>
    <mergeCell ref="AU151:AX151"/>
    <mergeCell ref="AY151:BB151"/>
    <mergeCell ref="BC151:BE151"/>
    <mergeCell ref="BF151:BI151"/>
    <mergeCell ref="BJ151:BQ151"/>
    <mergeCell ref="AU149:AX149"/>
    <mergeCell ref="AY149:BB149"/>
    <mergeCell ref="BC149:BE149"/>
    <mergeCell ref="BF149:BI149"/>
    <mergeCell ref="BJ149:BQ149"/>
    <mergeCell ref="Y150:AE150"/>
    <mergeCell ref="AF150:AL150"/>
    <mergeCell ref="AM150:AT150"/>
    <mergeCell ref="AU150:AX150"/>
    <mergeCell ref="AY150:BB150"/>
    <mergeCell ref="BC150:BE150"/>
    <mergeCell ref="BF150:BI150"/>
    <mergeCell ref="BJ150:BQ150"/>
    <mergeCell ref="BJ146:BQ146"/>
    <mergeCell ref="A147:B151"/>
    <mergeCell ref="C147:J151"/>
    <mergeCell ref="K147:P151"/>
    <mergeCell ref="Q147:X151"/>
    <mergeCell ref="Y147:AE147"/>
    <mergeCell ref="AF147:AL147"/>
    <mergeCell ref="AM147:AT147"/>
    <mergeCell ref="AU147:AX147"/>
    <mergeCell ref="AY147:BB147"/>
    <mergeCell ref="BC147:BE147"/>
    <mergeCell ref="BF147:BI147"/>
    <mergeCell ref="BJ147:BQ147"/>
    <mergeCell ref="Y148:AE148"/>
    <mergeCell ref="AF148:AL148"/>
    <mergeCell ref="AM148:AT148"/>
    <mergeCell ref="AU148:AX148"/>
    <mergeCell ref="AY148:BB148"/>
    <mergeCell ref="BC148:BE148"/>
    <mergeCell ref="BF148:BI148"/>
    <mergeCell ref="BJ148:BQ148"/>
    <mergeCell ref="Y149:AE149"/>
    <mergeCell ref="AF149:AL149"/>
    <mergeCell ref="AM149:AT149"/>
    <mergeCell ref="K142:P146"/>
    <mergeCell ref="Q142:X146"/>
    <mergeCell ref="Y146:AE146"/>
    <mergeCell ref="AF146:AL146"/>
    <mergeCell ref="AM146:AT146"/>
    <mergeCell ref="AU146:AX146"/>
    <mergeCell ref="AY146:BB146"/>
    <mergeCell ref="BC146:BE146"/>
    <mergeCell ref="BJ144:BQ144"/>
    <mergeCell ref="Y145:AE145"/>
    <mergeCell ref="AF145:AL145"/>
    <mergeCell ref="AM145:AT145"/>
    <mergeCell ref="AU145:AX145"/>
    <mergeCell ref="AY145:BB145"/>
    <mergeCell ref="BC145:BE145"/>
    <mergeCell ref="BF145:BI145"/>
    <mergeCell ref="BJ145:BQ145"/>
    <mergeCell ref="BJ142:BQ142"/>
    <mergeCell ref="Y143:AE143"/>
    <mergeCell ref="AF143:AL143"/>
    <mergeCell ref="AM143:AT143"/>
    <mergeCell ref="AU143:AX143"/>
    <mergeCell ref="AY143:BB143"/>
    <mergeCell ref="BC143:BE143"/>
    <mergeCell ref="BF143:BI143"/>
    <mergeCell ref="BJ143:BQ143"/>
    <mergeCell ref="Y142:AE142"/>
    <mergeCell ref="AF142:AL142"/>
    <mergeCell ref="AM142:AT142"/>
    <mergeCell ref="AU142:AX142"/>
    <mergeCell ref="AY142:BB142"/>
    <mergeCell ref="BC142:BE142"/>
    <mergeCell ref="BF142:BI142"/>
    <mergeCell ref="Y144:AE144"/>
    <mergeCell ref="AF144:AL144"/>
    <mergeCell ref="AM144:AT144"/>
    <mergeCell ref="AU144:AX144"/>
    <mergeCell ref="AY144:BB144"/>
    <mergeCell ref="BC144:BE144"/>
    <mergeCell ref="BF144:BI144"/>
    <mergeCell ref="A127:B131"/>
    <mergeCell ref="C127:J131"/>
    <mergeCell ref="K127:P131"/>
    <mergeCell ref="Q127:X131"/>
    <mergeCell ref="Y131:AE131"/>
    <mergeCell ref="AF131:AL131"/>
    <mergeCell ref="AM131:AT131"/>
    <mergeCell ref="AU131:AX131"/>
    <mergeCell ref="BF146:BI146"/>
    <mergeCell ref="A142:B146"/>
    <mergeCell ref="C142:J146"/>
    <mergeCell ref="Y156:AE156"/>
    <mergeCell ref="AF156:AL156"/>
    <mergeCell ref="AM156:AT156"/>
    <mergeCell ref="AU156:AX156"/>
    <mergeCell ref="AY156:BB156"/>
    <mergeCell ref="BC156:BE156"/>
    <mergeCell ref="BF156:BI156"/>
    <mergeCell ref="AF154:AL154"/>
    <mergeCell ref="AM154:AT154"/>
    <mergeCell ref="AU154:AX154"/>
    <mergeCell ref="AY154:BB154"/>
    <mergeCell ref="BC154:BE154"/>
    <mergeCell ref="BF154:BI154"/>
    <mergeCell ref="Y155:AE155"/>
    <mergeCell ref="AF155:AL155"/>
    <mergeCell ref="AM155:AT155"/>
    <mergeCell ref="AU155:AX155"/>
    <mergeCell ref="AY155:BB155"/>
    <mergeCell ref="BC155:BE155"/>
    <mergeCell ref="BF155:BI155"/>
    <mergeCell ref="Y151:AE151"/>
    <mergeCell ref="A152:B156"/>
    <mergeCell ref="C152:J156"/>
    <mergeCell ref="K152:P156"/>
    <mergeCell ref="Q152:X156"/>
    <mergeCell ref="Y152:AE152"/>
    <mergeCell ref="AF152:AL152"/>
    <mergeCell ref="AM152:AT152"/>
    <mergeCell ref="AU152:AX152"/>
    <mergeCell ref="AY152:BB152"/>
    <mergeCell ref="BC152:BE152"/>
    <mergeCell ref="BF152:BI152"/>
    <mergeCell ref="BJ152:BQ152"/>
    <mergeCell ref="Y153:AE153"/>
    <mergeCell ref="AF153:AL153"/>
    <mergeCell ref="AM153:AT153"/>
    <mergeCell ref="AU153:AX153"/>
    <mergeCell ref="AY153:BB153"/>
    <mergeCell ref="BC153:BE153"/>
    <mergeCell ref="BF153:BI153"/>
    <mergeCell ref="BJ153:BQ153"/>
    <mergeCell ref="Y154:AE154"/>
    <mergeCell ref="BJ156:BQ156"/>
    <mergeCell ref="BJ154:BQ154"/>
    <mergeCell ref="BJ155:BQ155"/>
    <mergeCell ref="BC129:BE129"/>
    <mergeCell ref="BF129:BI129"/>
    <mergeCell ref="BJ129:BQ129"/>
    <mergeCell ref="Y130:AE130"/>
    <mergeCell ref="AF130:AL130"/>
    <mergeCell ref="AM130:AT130"/>
    <mergeCell ref="AU130:AX130"/>
    <mergeCell ref="AY130:BB130"/>
    <mergeCell ref="BC130:BE130"/>
    <mergeCell ref="BF130:BI130"/>
    <mergeCell ref="BJ130:BQ130"/>
    <mergeCell ref="BC127:BE127"/>
    <mergeCell ref="BF127:BI127"/>
    <mergeCell ref="BJ127:BQ127"/>
    <mergeCell ref="Y128:AE128"/>
    <mergeCell ref="AF128:AL128"/>
    <mergeCell ref="AM128:AT128"/>
    <mergeCell ref="AU128:AX128"/>
    <mergeCell ref="AY128:BB128"/>
    <mergeCell ref="BC128:BE128"/>
    <mergeCell ref="BF128:BI128"/>
    <mergeCell ref="BJ128:BQ128"/>
    <mergeCell ref="Y127:AE127"/>
    <mergeCell ref="AF127:AL127"/>
    <mergeCell ref="AM127:AT127"/>
    <mergeCell ref="AU127:AX127"/>
    <mergeCell ref="AY127:BB127"/>
    <mergeCell ref="Y129:AE129"/>
    <mergeCell ref="AF129:AL129"/>
    <mergeCell ref="AM129:AT129"/>
    <mergeCell ref="AU129:AX129"/>
    <mergeCell ref="AY129:BB129"/>
    <mergeCell ref="AY131:BB131"/>
    <mergeCell ref="Y135:AE135"/>
    <mergeCell ref="AF135:AL135"/>
    <mergeCell ref="AM135:AT135"/>
    <mergeCell ref="AU135:AX135"/>
    <mergeCell ref="AY135:BB135"/>
    <mergeCell ref="BC135:BE135"/>
    <mergeCell ref="BF135:BI135"/>
    <mergeCell ref="BJ135:BQ135"/>
    <mergeCell ref="Y136:AE136"/>
    <mergeCell ref="AF136:AL136"/>
    <mergeCell ref="AM136:AT136"/>
    <mergeCell ref="AU136:AX136"/>
    <mergeCell ref="AY136:BB136"/>
    <mergeCell ref="BC136:BE136"/>
    <mergeCell ref="BF136:BI136"/>
    <mergeCell ref="BJ136:BQ136"/>
    <mergeCell ref="AY133:BB133"/>
    <mergeCell ref="BC133:BE133"/>
    <mergeCell ref="BF133:BI133"/>
    <mergeCell ref="BJ133:BQ133"/>
    <mergeCell ref="Y134:AE134"/>
    <mergeCell ref="AF134:AL134"/>
    <mergeCell ref="AM134:AT134"/>
    <mergeCell ref="AU134:AX134"/>
    <mergeCell ref="AY134:BB134"/>
    <mergeCell ref="BC134:BE134"/>
    <mergeCell ref="BF134:BI134"/>
    <mergeCell ref="BJ134:BQ134"/>
    <mergeCell ref="BC131:BE131"/>
    <mergeCell ref="BF131:BI131"/>
    <mergeCell ref="BJ131:BQ131"/>
    <mergeCell ref="Y141:AE141"/>
    <mergeCell ref="AF141:AL141"/>
    <mergeCell ref="AM141:AT141"/>
    <mergeCell ref="AU141:AX141"/>
    <mergeCell ref="AY141:BB141"/>
    <mergeCell ref="BC141:BE141"/>
    <mergeCell ref="BF141:BI141"/>
    <mergeCell ref="BJ141:BQ141"/>
    <mergeCell ref="A132:B136"/>
    <mergeCell ref="C132:J136"/>
    <mergeCell ref="K132:P136"/>
    <mergeCell ref="Q132:X136"/>
    <mergeCell ref="Y132:AE132"/>
    <mergeCell ref="AF132:AL132"/>
    <mergeCell ref="AM132:AT132"/>
    <mergeCell ref="AU132:AX132"/>
    <mergeCell ref="AY132:BB132"/>
    <mergeCell ref="BC132:BE132"/>
    <mergeCell ref="BF132:BI132"/>
    <mergeCell ref="BJ132:BQ132"/>
    <mergeCell ref="Y133:AE133"/>
    <mergeCell ref="AF133:AL133"/>
    <mergeCell ref="AM133:AT133"/>
    <mergeCell ref="AU133:AX133"/>
    <mergeCell ref="AF139:AL139"/>
    <mergeCell ref="AM139:AT139"/>
    <mergeCell ref="AU139:AX139"/>
    <mergeCell ref="AY139:BB139"/>
    <mergeCell ref="BC139:BE139"/>
    <mergeCell ref="BF139:BI139"/>
    <mergeCell ref="BJ139:BQ139"/>
    <mergeCell ref="Y140:AE140"/>
    <mergeCell ref="AF140:AL140"/>
    <mergeCell ref="AM140:AT140"/>
    <mergeCell ref="AU140:AX140"/>
    <mergeCell ref="AY140:BB140"/>
    <mergeCell ref="BC140:BE140"/>
    <mergeCell ref="BF140:BI140"/>
    <mergeCell ref="BJ140:BQ140"/>
    <mergeCell ref="BC126:BE126"/>
    <mergeCell ref="BF126:BI126"/>
    <mergeCell ref="BJ126:BQ126"/>
    <mergeCell ref="A137:B141"/>
    <mergeCell ref="C137:J141"/>
    <mergeCell ref="K137:P141"/>
    <mergeCell ref="Q137:X141"/>
    <mergeCell ref="Y137:AE137"/>
    <mergeCell ref="AF137:AL137"/>
    <mergeCell ref="AM137:AT137"/>
    <mergeCell ref="AU137:AX137"/>
    <mergeCell ref="AY137:BB137"/>
    <mergeCell ref="BC137:BE137"/>
    <mergeCell ref="BF137:BI137"/>
    <mergeCell ref="BJ137:BQ137"/>
    <mergeCell ref="Y138:AE138"/>
    <mergeCell ref="AF138:AL138"/>
    <mergeCell ref="AM138:AT138"/>
    <mergeCell ref="AU138:AX138"/>
    <mergeCell ref="AY138:BB138"/>
    <mergeCell ref="BC138:BE138"/>
    <mergeCell ref="BF138:BI138"/>
    <mergeCell ref="BJ138:BQ138"/>
    <mergeCell ref="Y139:AE139"/>
    <mergeCell ref="A122:B126"/>
    <mergeCell ref="BC124:BE124"/>
    <mergeCell ref="BF124:BI124"/>
    <mergeCell ref="BJ124:BQ124"/>
    <mergeCell ref="Y125:AE125"/>
    <mergeCell ref="AF125:AL125"/>
    <mergeCell ref="AM125:AT125"/>
    <mergeCell ref="AU125:AX125"/>
    <mergeCell ref="AY125:BB125"/>
    <mergeCell ref="BC125:BE125"/>
    <mergeCell ref="BF125:BI125"/>
    <mergeCell ref="BJ125:BQ125"/>
    <mergeCell ref="BC122:BE122"/>
    <mergeCell ref="BF122:BI122"/>
    <mergeCell ref="BJ122:BQ122"/>
    <mergeCell ref="Y123:AE123"/>
    <mergeCell ref="AF123:AL123"/>
    <mergeCell ref="AM123:AT123"/>
    <mergeCell ref="AU123:AX123"/>
    <mergeCell ref="AY123:BB123"/>
    <mergeCell ref="BC123:BE123"/>
    <mergeCell ref="BF123:BI123"/>
    <mergeCell ref="BJ123:BQ123"/>
    <mergeCell ref="C122:J126"/>
    <mergeCell ref="K122:P126"/>
    <mergeCell ref="Q122:X126"/>
    <mergeCell ref="Y122:AE122"/>
    <mergeCell ref="AF122:AL122"/>
    <mergeCell ref="AM122:AT122"/>
    <mergeCell ref="AU122:AX122"/>
    <mergeCell ref="AY122:BB122"/>
    <mergeCell ref="Y124:AE124"/>
    <mergeCell ref="AF124:AL124"/>
    <mergeCell ref="AM124:AT124"/>
    <mergeCell ref="AU124:AX124"/>
    <mergeCell ref="AY124:BB124"/>
    <mergeCell ref="Y126:AE126"/>
    <mergeCell ref="AF126:AL126"/>
    <mergeCell ref="AM126:AT126"/>
    <mergeCell ref="AU126:AX126"/>
    <mergeCell ref="AY126:BB126"/>
    <mergeCell ref="A12:K12"/>
    <mergeCell ref="A13:R13"/>
    <mergeCell ref="A16:BQ16"/>
    <mergeCell ref="AT17:BQ17"/>
    <mergeCell ref="A19:BQ19"/>
    <mergeCell ref="BB21:BQ21"/>
    <mergeCell ref="A1:BQ1"/>
    <mergeCell ref="AT2:BQ2"/>
    <mergeCell ref="A4:BQ4"/>
    <mergeCell ref="A6:BQ6"/>
    <mergeCell ref="A7:BQ7"/>
    <mergeCell ref="A8:BQ8"/>
    <mergeCell ref="AF29:AL30"/>
    <mergeCell ref="AM29:AT30"/>
    <mergeCell ref="AU29:BI29"/>
    <mergeCell ref="BJ29:BQ30"/>
    <mergeCell ref="AU30:AX30"/>
    <mergeCell ref="AY30:BB30"/>
    <mergeCell ref="BC30:BE30"/>
    <mergeCell ref="BF30:BI30"/>
    <mergeCell ref="A22:BQ22"/>
    <mergeCell ref="A23:BQ23"/>
    <mergeCell ref="A24:BQ24"/>
    <mergeCell ref="A26:K26"/>
    <mergeCell ref="A27:R27"/>
    <mergeCell ref="A29:B30"/>
    <mergeCell ref="C29:J30"/>
    <mergeCell ref="K29:P30"/>
    <mergeCell ref="Q29:X30"/>
    <mergeCell ref="Y29:AE30"/>
    <mergeCell ref="AM31:AT31"/>
    <mergeCell ref="AU31:AX31"/>
    <mergeCell ref="AY31:BB31"/>
    <mergeCell ref="BC31:BE31"/>
    <mergeCell ref="BF31:BI31"/>
    <mergeCell ref="BJ31:BQ31"/>
    <mergeCell ref="A31:B31"/>
    <mergeCell ref="C31:J31"/>
    <mergeCell ref="K31:P31"/>
    <mergeCell ref="Q31:X31"/>
    <mergeCell ref="Y31:AE31"/>
    <mergeCell ref="AF31:AL31"/>
    <mergeCell ref="AM32:AT32"/>
    <mergeCell ref="AU32:AX32"/>
    <mergeCell ref="AY32:BB32"/>
    <mergeCell ref="BC32:BE32"/>
    <mergeCell ref="BF32:BI32"/>
    <mergeCell ref="BJ32:BQ32"/>
    <mergeCell ref="A32:B36"/>
    <mergeCell ref="C32:J36"/>
    <mergeCell ref="K32:P36"/>
    <mergeCell ref="Q32:X36"/>
    <mergeCell ref="Y32:AE32"/>
    <mergeCell ref="AF32:AL32"/>
    <mergeCell ref="Y33:AE33"/>
    <mergeCell ref="AF33:AL33"/>
    <mergeCell ref="Y34:AE34"/>
    <mergeCell ref="AF34:AL34"/>
    <mergeCell ref="AM34:AT34"/>
    <mergeCell ref="AU34:AX34"/>
    <mergeCell ref="AY34:BB34"/>
    <mergeCell ref="BC34:BE34"/>
    <mergeCell ref="BF34:BI34"/>
    <mergeCell ref="BJ34:BQ34"/>
    <mergeCell ref="AM33:AT33"/>
    <mergeCell ref="AU33:AX33"/>
    <mergeCell ref="AY33:BB33"/>
    <mergeCell ref="BC33:BE33"/>
    <mergeCell ref="BF33:BI33"/>
    <mergeCell ref="BJ33:BQ33"/>
    <mergeCell ref="BF35:BI35"/>
    <mergeCell ref="BJ35:BQ35"/>
    <mergeCell ref="Y36:AE36"/>
    <mergeCell ref="AF36:AL36"/>
    <mergeCell ref="AM36:AT36"/>
    <mergeCell ref="AU36:AX36"/>
    <mergeCell ref="AY36:BB36"/>
    <mergeCell ref="BC36:BE36"/>
    <mergeCell ref="BF36:BI36"/>
    <mergeCell ref="BJ36:BQ36"/>
    <mergeCell ref="Y35:AE35"/>
    <mergeCell ref="AF35:AL35"/>
    <mergeCell ref="AM35:AT35"/>
    <mergeCell ref="AU35:AX35"/>
    <mergeCell ref="AY35:BB35"/>
    <mergeCell ref="BC35:BE35"/>
    <mergeCell ref="AM37:AT37"/>
    <mergeCell ref="AU37:AX37"/>
    <mergeCell ref="AY37:BB37"/>
    <mergeCell ref="BC37:BE37"/>
    <mergeCell ref="BF37:BI37"/>
    <mergeCell ref="BJ37:BQ37"/>
    <mergeCell ref="A37:B41"/>
    <mergeCell ref="C37:J41"/>
    <mergeCell ref="K37:P41"/>
    <mergeCell ref="Q37:X41"/>
    <mergeCell ref="Y37:AE37"/>
    <mergeCell ref="AF37:AL37"/>
    <mergeCell ref="Y38:AE38"/>
    <mergeCell ref="AF38:AL38"/>
    <mergeCell ref="Y39:AE39"/>
    <mergeCell ref="AF39:AL39"/>
    <mergeCell ref="AM39:AT39"/>
    <mergeCell ref="AU39:AX39"/>
    <mergeCell ref="AY39:BB39"/>
    <mergeCell ref="BC39:BE39"/>
    <mergeCell ref="BF39:BI39"/>
    <mergeCell ref="BJ39:BQ39"/>
    <mergeCell ref="AM38:AT38"/>
    <mergeCell ref="AU38:AX38"/>
    <mergeCell ref="AY38:BB38"/>
    <mergeCell ref="BC38:BE38"/>
    <mergeCell ref="BF38:BI38"/>
    <mergeCell ref="BJ38:BQ38"/>
    <mergeCell ref="BF40:BI40"/>
    <mergeCell ref="BJ40:BQ40"/>
    <mergeCell ref="Y41:AE41"/>
    <mergeCell ref="AF41:AL41"/>
    <mergeCell ref="AM41:AT41"/>
    <mergeCell ref="AU41:AX41"/>
    <mergeCell ref="AY41:BB41"/>
    <mergeCell ref="BC41:BE41"/>
    <mergeCell ref="BF41:BI41"/>
    <mergeCell ref="BJ41:BQ41"/>
    <mergeCell ref="Y40:AE40"/>
    <mergeCell ref="AF40:AL40"/>
    <mergeCell ref="AM40:AT40"/>
    <mergeCell ref="AU40:AX40"/>
    <mergeCell ref="AY40:BB40"/>
    <mergeCell ref="BC40:BE40"/>
    <mergeCell ref="AM42:AT42"/>
    <mergeCell ref="AU42:AX42"/>
    <mergeCell ref="AY42:BB42"/>
    <mergeCell ref="BC42:BE42"/>
    <mergeCell ref="BF42:BI42"/>
    <mergeCell ref="BJ42:BQ42"/>
    <mergeCell ref="A42:B46"/>
    <mergeCell ref="C42:J46"/>
    <mergeCell ref="K42:P46"/>
    <mergeCell ref="Q42:X46"/>
    <mergeCell ref="Y42:AE42"/>
    <mergeCell ref="AF42:AL42"/>
    <mergeCell ref="Y43:AE43"/>
    <mergeCell ref="AF43:AL43"/>
    <mergeCell ref="Y44:AE44"/>
    <mergeCell ref="AF44:AL44"/>
    <mergeCell ref="AM44:AT44"/>
    <mergeCell ref="AU44:AX44"/>
    <mergeCell ref="AY44:BB44"/>
    <mergeCell ref="BC44:BE44"/>
    <mergeCell ref="BF44:BI44"/>
    <mergeCell ref="BJ44:BQ44"/>
    <mergeCell ref="AM43:AT43"/>
    <mergeCell ref="AU43:AX43"/>
    <mergeCell ref="AY43:BB43"/>
    <mergeCell ref="BC43:BE43"/>
    <mergeCell ref="BF43:BI43"/>
    <mergeCell ref="BJ43:BQ43"/>
    <mergeCell ref="BF45:BI45"/>
    <mergeCell ref="BJ45:BQ45"/>
    <mergeCell ref="Y46:AE46"/>
    <mergeCell ref="AF46:AL46"/>
    <mergeCell ref="AM46:AT46"/>
    <mergeCell ref="AU46:AX46"/>
    <mergeCell ref="AY46:BB46"/>
    <mergeCell ref="BC46:BE46"/>
    <mergeCell ref="BF46:BI46"/>
    <mergeCell ref="BJ46:BQ46"/>
    <mergeCell ref="Y45:AE45"/>
    <mergeCell ref="AF45:AL45"/>
    <mergeCell ref="AM45:AT45"/>
    <mergeCell ref="AU45:AX45"/>
    <mergeCell ref="AY45:BB45"/>
    <mergeCell ref="BC45:BE45"/>
    <mergeCell ref="AM47:AT47"/>
    <mergeCell ref="AU47:AX47"/>
    <mergeCell ref="AY47:BB47"/>
    <mergeCell ref="BC47:BE47"/>
    <mergeCell ref="BF47:BI47"/>
    <mergeCell ref="BJ47:BQ47"/>
    <mergeCell ref="A47:B51"/>
    <mergeCell ref="C47:J51"/>
    <mergeCell ref="K47:P51"/>
    <mergeCell ref="Q47:X51"/>
    <mergeCell ref="Y47:AE47"/>
    <mergeCell ref="AF47:AL47"/>
    <mergeCell ref="Y48:AE48"/>
    <mergeCell ref="AF48:AL48"/>
    <mergeCell ref="Y49:AE49"/>
    <mergeCell ref="AF49:AL49"/>
    <mergeCell ref="AM49:AT49"/>
    <mergeCell ref="AU49:AX49"/>
    <mergeCell ref="AY49:BB49"/>
    <mergeCell ref="BC49:BE49"/>
    <mergeCell ref="BF49:BI49"/>
    <mergeCell ref="BJ49:BQ49"/>
    <mergeCell ref="AM48:AT48"/>
    <mergeCell ref="AU48:AX48"/>
    <mergeCell ref="AY48:BB48"/>
    <mergeCell ref="BC48:BE48"/>
    <mergeCell ref="BF48:BI48"/>
    <mergeCell ref="BJ48:BQ48"/>
    <mergeCell ref="BF50:BI50"/>
    <mergeCell ref="BJ50:BQ50"/>
    <mergeCell ref="Y51:AE51"/>
    <mergeCell ref="AF51:AL51"/>
    <mergeCell ref="AM51:AT51"/>
    <mergeCell ref="AU51:AX51"/>
    <mergeCell ref="AY51:BB51"/>
    <mergeCell ref="BC51:BE51"/>
    <mergeCell ref="BF51:BI51"/>
    <mergeCell ref="BJ51:BQ51"/>
    <mergeCell ref="Y50:AE50"/>
    <mergeCell ref="AF50:AL50"/>
    <mergeCell ref="AM50:AT50"/>
    <mergeCell ref="AU50:AX50"/>
    <mergeCell ref="AY50:BB50"/>
    <mergeCell ref="BC50:BE50"/>
    <mergeCell ref="AM52:AT52"/>
    <mergeCell ref="AU52:AX52"/>
    <mergeCell ref="AY52:BB52"/>
    <mergeCell ref="BC52:BE52"/>
    <mergeCell ref="BF52:BI52"/>
    <mergeCell ref="BJ52:BQ52"/>
    <mergeCell ref="A52:B56"/>
    <mergeCell ref="C52:J56"/>
    <mergeCell ref="K52:P56"/>
    <mergeCell ref="Q52:X56"/>
    <mergeCell ref="Y52:AE52"/>
    <mergeCell ref="AF52:AL52"/>
    <mergeCell ref="Y53:AE53"/>
    <mergeCell ref="AF53:AL53"/>
    <mergeCell ref="Y54:AE54"/>
    <mergeCell ref="AF54:AL54"/>
    <mergeCell ref="AM54:AT54"/>
    <mergeCell ref="AU54:AX54"/>
    <mergeCell ref="AY54:BB54"/>
    <mergeCell ref="BC54:BE54"/>
    <mergeCell ref="BF54:BI54"/>
    <mergeCell ref="BJ54:BQ54"/>
    <mergeCell ref="AM53:AT53"/>
    <mergeCell ref="AU53:AX53"/>
    <mergeCell ref="AY53:BB53"/>
    <mergeCell ref="BC53:BE53"/>
    <mergeCell ref="BF53:BI53"/>
    <mergeCell ref="BJ53:BQ53"/>
    <mergeCell ref="BF55:BI55"/>
    <mergeCell ref="BJ55:BQ55"/>
    <mergeCell ref="Y56:AE56"/>
    <mergeCell ref="AF56:AL56"/>
    <mergeCell ref="AM56:AT56"/>
    <mergeCell ref="AU56:AX56"/>
    <mergeCell ref="AY56:BB56"/>
    <mergeCell ref="BC56:BE56"/>
    <mergeCell ref="BF56:BI56"/>
    <mergeCell ref="BJ56:BQ56"/>
    <mergeCell ref="Y55:AE55"/>
    <mergeCell ref="AF55:AL55"/>
    <mergeCell ref="AM55:AT55"/>
    <mergeCell ref="AU55:AX55"/>
    <mergeCell ref="AY55:BB55"/>
    <mergeCell ref="BC55:BE55"/>
    <mergeCell ref="AM57:AT57"/>
    <mergeCell ref="AU57:AX57"/>
    <mergeCell ref="AY57:BB57"/>
    <mergeCell ref="BC57:BE57"/>
    <mergeCell ref="BF57:BI57"/>
    <mergeCell ref="BJ57:BQ57"/>
    <mergeCell ref="A57:B61"/>
    <mergeCell ref="C57:J61"/>
    <mergeCell ref="K57:P61"/>
    <mergeCell ref="Q57:X61"/>
    <mergeCell ref="Y57:AE57"/>
    <mergeCell ref="AF57:AL57"/>
    <mergeCell ref="Y58:AE58"/>
    <mergeCell ref="AF58:AL58"/>
    <mergeCell ref="Y59:AE59"/>
    <mergeCell ref="AF59:AL59"/>
    <mergeCell ref="AM59:AT59"/>
    <mergeCell ref="AU59:AX59"/>
    <mergeCell ref="AY59:BB59"/>
    <mergeCell ref="BC59:BE59"/>
    <mergeCell ref="BF59:BI59"/>
    <mergeCell ref="BJ59:BQ59"/>
    <mergeCell ref="AM58:AT58"/>
    <mergeCell ref="AU58:AX58"/>
    <mergeCell ref="AY58:BB58"/>
    <mergeCell ref="BC58:BE58"/>
    <mergeCell ref="BF58:BI58"/>
    <mergeCell ref="BJ58:BQ58"/>
    <mergeCell ref="BF60:BI60"/>
    <mergeCell ref="BJ60:BQ60"/>
    <mergeCell ref="Y61:AE61"/>
    <mergeCell ref="AF61:AL61"/>
    <mergeCell ref="AM61:AT61"/>
    <mergeCell ref="AU61:AX61"/>
    <mergeCell ref="AY61:BB61"/>
    <mergeCell ref="BC61:BE61"/>
    <mergeCell ref="BF61:BI61"/>
    <mergeCell ref="BJ61:BQ61"/>
    <mergeCell ref="Y60:AE60"/>
    <mergeCell ref="AF60:AL60"/>
    <mergeCell ref="AM60:AT60"/>
    <mergeCell ref="AU60:AX60"/>
    <mergeCell ref="AY60:BB60"/>
    <mergeCell ref="BC60:BE60"/>
    <mergeCell ref="AM62:AT62"/>
    <mergeCell ref="AU62:AX62"/>
    <mergeCell ref="AY62:BB62"/>
    <mergeCell ref="BC62:BE62"/>
    <mergeCell ref="BF62:BI62"/>
    <mergeCell ref="BJ62:BQ62"/>
    <mergeCell ref="A62:B66"/>
    <mergeCell ref="C62:J66"/>
    <mergeCell ref="K62:P66"/>
    <mergeCell ref="Q62:X66"/>
    <mergeCell ref="Y62:AE62"/>
    <mergeCell ref="AF62:AL62"/>
    <mergeCell ref="Y63:AE63"/>
    <mergeCell ref="AF63:AL63"/>
    <mergeCell ref="Y64:AE64"/>
    <mergeCell ref="AF64:AL64"/>
    <mergeCell ref="AM64:AT64"/>
    <mergeCell ref="AU64:AX64"/>
    <mergeCell ref="AY64:BB64"/>
    <mergeCell ref="BC64:BE64"/>
    <mergeCell ref="BF64:BI64"/>
    <mergeCell ref="BJ64:BQ64"/>
    <mergeCell ref="AM63:AT63"/>
    <mergeCell ref="AU63:AX63"/>
    <mergeCell ref="AY63:BB63"/>
    <mergeCell ref="BC63:BE63"/>
    <mergeCell ref="BF63:BI63"/>
    <mergeCell ref="BJ63:BQ63"/>
    <mergeCell ref="BF65:BI65"/>
    <mergeCell ref="BJ65:BQ65"/>
    <mergeCell ref="Y66:AE66"/>
    <mergeCell ref="AF66:AL66"/>
    <mergeCell ref="AM66:AT66"/>
    <mergeCell ref="AU66:AX66"/>
    <mergeCell ref="AY66:BB66"/>
    <mergeCell ref="BC66:BE66"/>
    <mergeCell ref="BF66:BI66"/>
    <mergeCell ref="BJ66:BQ66"/>
    <mergeCell ref="Y65:AE65"/>
    <mergeCell ref="AF65:AL65"/>
    <mergeCell ref="AM65:AT65"/>
    <mergeCell ref="AU65:AX65"/>
    <mergeCell ref="AY65:BB65"/>
    <mergeCell ref="BC65:BE65"/>
    <mergeCell ref="AM67:AT67"/>
    <mergeCell ref="AU67:AX67"/>
    <mergeCell ref="AY67:BB67"/>
    <mergeCell ref="BC67:BE67"/>
    <mergeCell ref="BF67:BI67"/>
    <mergeCell ref="BJ67:BQ67"/>
    <mergeCell ref="A67:B71"/>
    <mergeCell ref="C67:J71"/>
    <mergeCell ref="K67:P71"/>
    <mergeCell ref="Q67:X71"/>
    <mergeCell ref="Y67:AE67"/>
    <mergeCell ref="AF67:AL67"/>
    <mergeCell ref="Y68:AE68"/>
    <mergeCell ref="AF68:AL68"/>
    <mergeCell ref="Y69:AE69"/>
    <mergeCell ref="AF69:AL69"/>
    <mergeCell ref="AM69:AT69"/>
    <mergeCell ref="AU69:AX69"/>
    <mergeCell ref="AY69:BB69"/>
    <mergeCell ref="BC69:BE69"/>
    <mergeCell ref="BF69:BI69"/>
    <mergeCell ref="BJ69:BQ69"/>
    <mergeCell ref="AM68:AT68"/>
    <mergeCell ref="AU68:AX68"/>
    <mergeCell ref="AY68:BB68"/>
    <mergeCell ref="BC68:BE68"/>
    <mergeCell ref="BF68:BI68"/>
    <mergeCell ref="BJ68:BQ68"/>
    <mergeCell ref="BF70:BI70"/>
    <mergeCell ref="BJ70:BQ70"/>
    <mergeCell ref="Y71:AE71"/>
    <mergeCell ref="AF71:AL71"/>
    <mergeCell ref="AM71:AT71"/>
    <mergeCell ref="AU71:AX71"/>
    <mergeCell ref="AY71:BB71"/>
    <mergeCell ref="BC71:BE71"/>
    <mergeCell ref="BF71:BI71"/>
    <mergeCell ref="BJ71:BQ71"/>
    <mergeCell ref="Y70:AE70"/>
    <mergeCell ref="AF70:AL70"/>
    <mergeCell ref="AM70:AT70"/>
    <mergeCell ref="AU70:AX70"/>
    <mergeCell ref="AY70:BB70"/>
    <mergeCell ref="BC70:BE70"/>
    <mergeCell ref="AM72:AT72"/>
    <mergeCell ref="AU72:AX72"/>
    <mergeCell ref="AY72:BB72"/>
    <mergeCell ref="BC72:BE72"/>
    <mergeCell ref="BF72:BI72"/>
    <mergeCell ref="BJ72:BQ72"/>
    <mergeCell ref="A72:B76"/>
    <mergeCell ref="C72:J76"/>
    <mergeCell ref="K72:P76"/>
    <mergeCell ref="Q72:X76"/>
    <mergeCell ref="Y72:AE72"/>
    <mergeCell ref="AF72:AL72"/>
    <mergeCell ref="Y73:AE73"/>
    <mergeCell ref="AF73:AL73"/>
    <mergeCell ref="Y74:AE74"/>
    <mergeCell ref="AF74:AL74"/>
    <mergeCell ref="AM74:AT74"/>
    <mergeCell ref="AU74:AX74"/>
    <mergeCell ref="AY74:BB74"/>
    <mergeCell ref="BC74:BE74"/>
    <mergeCell ref="BF74:BI74"/>
    <mergeCell ref="BJ74:BQ74"/>
    <mergeCell ref="AM73:AT73"/>
    <mergeCell ref="AU73:AX73"/>
    <mergeCell ref="AY73:BB73"/>
    <mergeCell ref="BC73:BE73"/>
    <mergeCell ref="BF73:BI73"/>
    <mergeCell ref="BJ73:BQ73"/>
    <mergeCell ref="BF75:BI75"/>
    <mergeCell ref="BJ75:BQ75"/>
    <mergeCell ref="Y76:AE76"/>
    <mergeCell ref="AF76:AL76"/>
    <mergeCell ref="AM76:AT76"/>
    <mergeCell ref="AU76:AX76"/>
    <mergeCell ref="AY76:BB76"/>
    <mergeCell ref="BC76:BE76"/>
    <mergeCell ref="BF76:BI76"/>
    <mergeCell ref="BJ76:BQ76"/>
    <mergeCell ref="Y75:AE75"/>
    <mergeCell ref="AF75:AL75"/>
    <mergeCell ref="AM75:AT75"/>
    <mergeCell ref="AU75:AX75"/>
    <mergeCell ref="AY75:BB75"/>
    <mergeCell ref="BC75:BE75"/>
    <mergeCell ref="AM77:AT77"/>
    <mergeCell ref="AU77:AX77"/>
    <mergeCell ref="AY77:BB77"/>
    <mergeCell ref="BC77:BE77"/>
    <mergeCell ref="BF77:BI77"/>
    <mergeCell ref="BJ77:BQ77"/>
    <mergeCell ref="A77:B81"/>
    <mergeCell ref="C77:J81"/>
    <mergeCell ref="K77:P81"/>
    <mergeCell ref="Q77:X81"/>
    <mergeCell ref="Y77:AE77"/>
    <mergeCell ref="AF77:AL77"/>
    <mergeCell ref="Y78:AE78"/>
    <mergeCell ref="AF78:AL78"/>
    <mergeCell ref="Y79:AE79"/>
    <mergeCell ref="AF79:AL79"/>
    <mergeCell ref="AM79:AT79"/>
    <mergeCell ref="AU79:AX79"/>
    <mergeCell ref="AY79:BB79"/>
    <mergeCell ref="BC79:BE79"/>
    <mergeCell ref="BF79:BI79"/>
    <mergeCell ref="BJ79:BQ79"/>
    <mergeCell ref="AM78:AT78"/>
    <mergeCell ref="AU78:AX78"/>
    <mergeCell ref="AY78:BB78"/>
    <mergeCell ref="BC78:BE78"/>
    <mergeCell ref="BF78:BI78"/>
    <mergeCell ref="BJ78:BQ78"/>
    <mergeCell ref="BF80:BI80"/>
    <mergeCell ref="BJ80:BQ80"/>
    <mergeCell ref="Y81:AE81"/>
    <mergeCell ref="AF81:AL81"/>
    <mergeCell ref="AM81:AT81"/>
    <mergeCell ref="AU81:AX81"/>
    <mergeCell ref="AY81:BB81"/>
    <mergeCell ref="BC81:BE81"/>
    <mergeCell ref="BF81:BI81"/>
    <mergeCell ref="BJ81:BQ81"/>
    <mergeCell ref="Y80:AE80"/>
    <mergeCell ref="AF80:AL80"/>
    <mergeCell ref="AM80:AT80"/>
    <mergeCell ref="AU80:AX80"/>
    <mergeCell ref="AY80:BB80"/>
    <mergeCell ref="BC80:BE80"/>
    <mergeCell ref="AM82:AT82"/>
    <mergeCell ref="AU82:AX82"/>
    <mergeCell ref="AY82:BB82"/>
    <mergeCell ref="BC82:BE82"/>
    <mergeCell ref="BF82:BI82"/>
    <mergeCell ref="BJ82:BQ82"/>
    <mergeCell ref="A82:B86"/>
    <mergeCell ref="C82:J86"/>
    <mergeCell ref="K82:P86"/>
    <mergeCell ref="Q82:X86"/>
    <mergeCell ref="Y82:AE82"/>
    <mergeCell ref="AF82:AL82"/>
    <mergeCell ref="Y83:AE83"/>
    <mergeCell ref="AF83:AL83"/>
    <mergeCell ref="Y84:AE84"/>
    <mergeCell ref="AF84:AL84"/>
    <mergeCell ref="AM84:AT84"/>
    <mergeCell ref="AU84:AX84"/>
    <mergeCell ref="AY84:BB84"/>
    <mergeCell ref="BC84:BE84"/>
    <mergeCell ref="BF84:BI84"/>
    <mergeCell ref="BJ84:BQ84"/>
    <mergeCell ref="AM83:AT83"/>
    <mergeCell ref="AU83:AX83"/>
    <mergeCell ref="AY83:BB83"/>
    <mergeCell ref="BC83:BE83"/>
    <mergeCell ref="BF83:BI83"/>
    <mergeCell ref="BJ83:BQ83"/>
    <mergeCell ref="BF85:BI85"/>
    <mergeCell ref="BJ85:BQ85"/>
    <mergeCell ref="Y86:AE86"/>
    <mergeCell ref="AF86:AL86"/>
    <mergeCell ref="AM86:AT86"/>
    <mergeCell ref="AU86:AX86"/>
    <mergeCell ref="AY86:BB86"/>
    <mergeCell ref="BC86:BE86"/>
    <mergeCell ref="BF86:BI86"/>
    <mergeCell ref="BJ86:BQ86"/>
    <mergeCell ref="Y85:AE85"/>
    <mergeCell ref="AF85:AL85"/>
    <mergeCell ref="AM85:AT85"/>
    <mergeCell ref="AU85:AX85"/>
    <mergeCell ref="AY85:BB85"/>
    <mergeCell ref="BC85:BE85"/>
    <mergeCell ref="AM87:AT87"/>
    <mergeCell ref="AU87:AX87"/>
    <mergeCell ref="AY87:BB87"/>
    <mergeCell ref="BC87:BE87"/>
    <mergeCell ref="BF87:BI87"/>
    <mergeCell ref="BJ87:BQ87"/>
    <mergeCell ref="A87:B91"/>
    <mergeCell ref="C87:J91"/>
    <mergeCell ref="K87:P91"/>
    <mergeCell ref="Q87:X91"/>
    <mergeCell ref="Y87:AE87"/>
    <mergeCell ref="AF87:AL87"/>
    <mergeCell ref="Y88:AE88"/>
    <mergeCell ref="AF88:AL88"/>
    <mergeCell ref="Y89:AE89"/>
    <mergeCell ref="AF89:AL89"/>
    <mergeCell ref="AM89:AT89"/>
    <mergeCell ref="AU89:AX89"/>
    <mergeCell ref="AY89:BB89"/>
    <mergeCell ref="BC89:BE89"/>
    <mergeCell ref="BF89:BI89"/>
    <mergeCell ref="BJ89:BQ89"/>
    <mergeCell ref="AM88:AT88"/>
    <mergeCell ref="AU88:AX88"/>
    <mergeCell ref="AY88:BB88"/>
    <mergeCell ref="BC88:BE88"/>
    <mergeCell ref="BF88:BI88"/>
    <mergeCell ref="BJ88:BQ88"/>
    <mergeCell ref="BF90:BI90"/>
    <mergeCell ref="BJ90:BQ90"/>
    <mergeCell ref="Y91:AE91"/>
    <mergeCell ref="AF91:AL91"/>
    <mergeCell ref="AM91:AT91"/>
    <mergeCell ref="AU91:AX91"/>
    <mergeCell ref="AY91:BB91"/>
    <mergeCell ref="BC91:BE91"/>
    <mergeCell ref="BF91:BI91"/>
    <mergeCell ref="BJ91:BQ91"/>
    <mergeCell ref="Y90:AE90"/>
    <mergeCell ref="AF90:AL90"/>
    <mergeCell ref="AM90:AT90"/>
    <mergeCell ref="AU90:AX90"/>
    <mergeCell ref="AY90:BB90"/>
    <mergeCell ref="BC90:BE90"/>
    <mergeCell ref="AM92:AT92"/>
    <mergeCell ref="AU92:AX92"/>
    <mergeCell ref="AY92:BB92"/>
    <mergeCell ref="BC92:BE92"/>
    <mergeCell ref="BF92:BI92"/>
    <mergeCell ref="BJ92:BQ92"/>
    <mergeCell ref="A92:B96"/>
    <mergeCell ref="C92:J96"/>
    <mergeCell ref="K92:P96"/>
    <mergeCell ref="Q92:X96"/>
    <mergeCell ref="Y92:AE92"/>
    <mergeCell ref="AF92:AL92"/>
    <mergeCell ref="Y93:AE93"/>
    <mergeCell ref="AF93:AL93"/>
    <mergeCell ref="Y94:AE94"/>
    <mergeCell ref="AF94:AL94"/>
    <mergeCell ref="AM94:AT94"/>
    <mergeCell ref="AU94:AX94"/>
    <mergeCell ref="AY94:BB94"/>
    <mergeCell ref="BC94:BE94"/>
    <mergeCell ref="BF94:BI94"/>
    <mergeCell ref="BJ94:BQ94"/>
    <mergeCell ref="AM93:AT93"/>
    <mergeCell ref="AU93:AX93"/>
    <mergeCell ref="AY93:BB93"/>
    <mergeCell ref="BC93:BE93"/>
    <mergeCell ref="BF93:BI93"/>
    <mergeCell ref="BJ93:BQ93"/>
    <mergeCell ref="BF95:BI95"/>
    <mergeCell ref="BJ95:BQ95"/>
    <mergeCell ref="Y96:AE96"/>
    <mergeCell ref="AF96:AL96"/>
    <mergeCell ref="AM96:AT96"/>
    <mergeCell ref="AU96:AX96"/>
    <mergeCell ref="AY96:BB96"/>
    <mergeCell ref="BC96:BE96"/>
    <mergeCell ref="BF96:BI96"/>
    <mergeCell ref="BJ96:BQ96"/>
    <mergeCell ref="Y95:AE95"/>
    <mergeCell ref="AF95:AL95"/>
    <mergeCell ref="AM95:AT95"/>
    <mergeCell ref="AU95:AX95"/>
    <mergeCell ref="AY95:BB95"/>
    <mergeCell ref="BC95:BE95"/>
    <mergeCell ref="AM97:AT97"/>
    <mergeCell ref="AU97:AX97"/>
    <mergeCell ref="AY97:BB97"/>
    <mergeCell ref="BC97:BE97"/>
    <mergeCell ref="BF97:BI97"/>
    <mergeCell ref="BJ97:BQ97"/>
    <mergeCell ref="A97:B101"/>
    <mergeCell ref="C97:J101"/>
    <mergeCell ref="K97:P101"/>
    <mergeCell ref="Q97:X101"/>
    <mergeCell ref="Y97:AE97"/>
    <mergeCell ref="AF97:AL97"/>
    <mergeCell ref="Y98:AE98"/>
    <mergeCell ref="AF98:AL98"/>
    <mergeCell ref="Y99:AE99"/>
    <mergeCell ref="AF99:AL99"/>
    <mergeCell ref="AM99:AT99"/>
    <mergeCell ref="AU99:AX99"/>
    <mergeCell ref="AY99:BB99"/>
    <mergeCell ref="BC99:BE99"/>
    <mergeCell ref="BF99:BI99"/>
    <mergeCell ref="BJ99:BQ99"/>
    <mergeCell ref="AM98:AT98"/>
    <mergeCell ref="AU98:AX98"/>
    <mergeCell ref="AY98:BB98"/>
    <mergeCell ref="BC98:BE98"/>
    <mergeCell ref="BF98:BI98"/>
    <mergeCell ref="BJ98:BQ98"/>
    <mergeCell ref="BF100:BI100"/>
    <mergeCell ref="BJ100:BQ100"/>
    <mergeCell ref="Y101:AE101"/>
    <mergeCell ref="AF101:AL101"/>
    <mergeCell ref="AM101:AT101"/>
    <mergeCell ref="AU101:AX101"/>
    <mergeCell ref="AY101:BB101"/>
    <mergeCell ref="BC101:BE101"/>
    <mergeCell ref="BF101:BI101"/>
    <mergeCell ref="BJ101:BQ101"/>
    <mergeCell ref="Y100:AE100"/>
    <mergeCell ref="AF100:AL100"/>
    <mergeCell ref="AM100:AT100"/>
    <mergeCell ref="AU100:AX100"/>
    <mergeCell ref="AY100:BB100"/>
    <mergeCell ref="BC100:BE100"/>
    <mergeCell ref="AM102:AT102"/>
    <mergeCell ref="AU102:AX102"/>
    <mergeCell ref="AY102:BB102"/>
    <mergeCell ref="BC102:BE102"/>
    <mergeCell ref="BF102:BI102"/>
    <mergeCell ref="BJ102:BQ102"/>
    <mergeCell ref="A102:B106"/>
    <mergeCell ref="C102:J106"/>
    <mergeCell ref="K102:P106"/>
    <mergeCell ref="Q102:X106"/>
    <mergeCell ref="Y102:AE102"/>
    <mergeCell ref="AF102:AL102"/>
    <mergeCell ref="Y103:AE103"/>
    <mergeCell ref="AF103:AL103"/>
    <mergeCell ref="Y104:AE104"/>
    <mergeCell ref="AF104:AL104"/>
    <mergeCell ref="AM104:AT104"/>
    <mergeCell ref="AU104:AX104"/>
    <mergeCell ref="AY104:BB104"/>
    <mergeCell ref="BC104:BE104"/>
    <mergeCell ref="BF104:BI104"/>
    <mergeCell ref="BJ104:BQ104"/>
    <mergeCell ref="AM103:AT103"/>
    <mergeCell ref="AU103:AX103"/>
    <mergeCell ref="AY103:BB103"/>
    <mergeCell ref="BC103:BE103"/>
    <mergeCell ref="BF103:BI103"/>
    <mergeCell ref="BJ103:BQ103"/>
    <mergeCell ref="BF105:BI105"/>
    <mergeCell ref="BJ105:BQ105"/>
    <mergeCell ref="Y106:AE106"/>
    <mergeCell ref="AF106:AL106"/>
    <mergeCell ref="AM106:AT106"/>
    <mergeCell ref="AU106:AX106"/>
    <mergeCell ref="AY106:BB106"/>
    <mergeCell ref="BC106:BE106"/>
    <mergeCell ref="BF106:BI106"/>
    <mergeCell ref="BJ106:BQ106"/>
    <mergeCell ref="Y105:AE105"/>
    <mergeCell ref="AF105:AL105"/>
    <mergeCell ref="AM105:AT105"/>
    <mergeCell ref="AU105:AX105"/>
    <mergeCell ref="AY105:BB105"/>
    <mergeCell ref="BC105:BE105"/>
    <mergeCell ref="AM107:AT107"/>
    <mergeCell ref="AU107:AX107"/>
    <mergeCell ref="AY107:BB107"/>
    <mergeCell ref="BC107:BE107"/>
    <mergeCell ref="BF107:BI107"/>
    <mergeCell ref="BJ107:BQ107"/>
    <mergeCell ref="A107:B111"/>
    <mergeCell ref="C107:J111"/>
    <mergeCell ref="K107:P111"/>
    <mergeCell ref="Q107:X111"/>
    <mergeCell ref="Y107:AE107"/>
    <mergeCell ref="AF107:AL107"/>
    <mergeCell ref="Y108:AE108"/>
    <mergeCell ref="AF108:AL108"/>
    <mergeCell ref="Y109:AE109"/>
    <mergeCell ref="AF109:AL109"/>
    <mergeCell ref="AM109:AT109"/>
    <mergeCell ref="AU109:AX109"/>
    <mergeCell ref="AY109:BB109"/>
    <mergeCell ref="BC109:BE109"/>
    <mergeCell ref="BF109:BI109"/>
    <mergeCell ref="BJ109:BQ109"/>
    <mergeCell ref="AM108:AT108"/>
    <mergeCell ref="AU108:AX108"/>
    <mergeCell ref="AY108:BB108"/>
    <mergeCell ref="BC108:BE108"/>
    <mergeCell ref="BF108:BI108"/>
    <mergeCell ref="BJ108:BQ108"/>
    <mergeCell ref="BF110:BI110"/>
    <mergeCell ref="BJ110:BQ110"/>
    <mergeCell ref="Y111:AE111"/>
    <mergeCell ref="AF111:AL111"/>
    <mergeCell ref="AM111:AT111"/>
    <mergeCell ref="AU111:AX111"/>
    <mergeCell ref="AY111:BB111"/>
    <mergeCell ref="BC111:BE111"/>
    <mergeCell ref="BF111:BI111"/>
    <mergeCell ref="BJ111:BQ111"/>
    <mergeCell ref="Y110:AE110"/>
    <mergeCell ref="AF110:AL110"/>
    <mergeCell ref="AM110:AT110"/>
    <mergeCell ref="AU110:AX110"/>
    <mergeCell ref="AY110:BB110"/>
    <mergeCell ref="BC110:BE110"/>
    <mergeCell ref="A112:B116"/>
    <mergeCell ref="C112:J116"/>
    <mergeCell ref="K112:P116"/>
    <mergeCell ref="Q112:X116"/>
    <mergeCell ref="Y112:AE112"/>
    <mergeCell ref="AF112:AL112"/>
    <mergeCell ref="Y113:AE113"/>
    <mergeCell ref="AF113:AL113"/>
    <mergeCell ref="Y114:AE114"/>
    <mergeCell ref="AF114:AL114"/>
    <mergeCell ref="AM114:AT114"/>
    <mergeCell ref="AU114:AX114"/>
    <mergeCell ref="AY114:BB114"/>
    <mergeCell ref="BC114:BE114"/>
    <mergeCell ref="BF114:BI114"/>
    <mergeCell ref="BJ114:BQ114"/>
    <mergeCell ref="AM113:AT113"/>
    <mergeCell ref="AU113:AX113"/>
    <mergeCell ref="AY113:BB113"/>
    <mergeCell ref="BC113:BE113"/>
    <mergeCell ref="BF113:BI113"/>
    <mergeCell ref="BJ113:BQ113"/>
    <mergeCell ref="BF115:BI115"/>
    <mergeCell ref="BJ115:BQ115"/>
    <mergeCell ref="Y116:AE116"/>
    <mergeCell ref="AF116:AL116"/>
    <mergeCell ref="Y115:AE115"/>
    <mergeCell ref="AF115:AL115"/>
    <mergeCell ref="AM115:AT115"/>
    <mergeCell ref="AU115:AX115"/>
    <mergeCell ref="AY115:BB115"/>
    <mergeCell ref="BC115:BE115"/>
    <mergeCell ref="AM117:AT117"/>
    <mergeCell ref="AU117:AX117"/>
    <mergeCell ref="AY117:BB117"/>
    <mergeCell ref="BC117:BE117"/>
    <mergeCell ref="BF117:BI117"/>
    <mergeCell ref="BJ117:BQ117"/>
    <mergeCell ref="AM112:AT112"/>
    <mergeCell ref="AU112:AX112"/>
    <mergeCell ref="AY112:BB112"/>
    <mergeCell ref="BC112:BE112"/>
    <mergeCell ref="BF112:BI112"/>
    <mergeCell ref="BJ112:BQ112"/>
    <mergeCell ref="BF120:BI120"/>
    <mergeCell ref="BJ120:BQ120"/>
    <mergeCell ref="Y121:AE121"/>
    <mergeCell ref="AF121:AL121"/>
    <mergeCell ref="AM121:AT121"/>
    <mergeCell ref="AU121:AX121"/>
    <mergeCell ref="AY121:BB121"/>
    <mergeCell ref="BC121:BE121"/>
    <mergeCell ref="BF121:BI121"/>
    <mergeCell ref="BJ121:BQ121"/>
    <mergeCell ref="Y120:AE120"/>
    <mergeCell ref="AF120:AL120"/>
    <mergeCell ref="AM116:AT116"/>
    <mergeCell ref="AU116:AX116"/>
    <mergeCell ref="AY116:BB116"/>
    <mergeCell ref="BC116:BE116"/>
    <mergeCell ref="BF116:BI116"/>
    <mergeCell ref="BJ116:BQ116"/>
    <mergeCell ref="Y117:AE117"/>
    <mergeCell ref="AF117:AL117"/>
    <mergeCell ref="Y118:AE118"/>
    <mergeCell ref="AF118:AL118"/>
    <mergeCell ref="Y119:AE119"/>
    <mergeCell ref="AF119:AL119"/>
    <mergeCell ref="AM119:AT119"/>
    <mergeCell ref="AU119:AX119"/>
    <mergeCell ref="AY119:BB119"/>
    <mergeCell ref="BC119:BE119"/>
    <mergeCell ref="BF119:BI119"/>
    <mergeCell ref="BJ119:BQ119"/>
    <mergeCell ref="AM118:AT118"/>
    <mergeCell ref="AU118:AX118"/>
    <mergeCell ref="AY118:BB118"/>
    <mergeCell ref="BC118:BE118"/>
    <mergeCell ref="BF118:BI118"/>
    <mergeCell ref="BJ118:BQ118"/>
    <mergeCell ref="AM120:AT120"/>
    <mergeCell ref="AU120:AX120"/>
    <mergeCell ref="AY120:BB120"/>
    <mergeCell ref="BC120:BE120"/>
    <mergeCell ref="AM157:AT157"/>
    <mergeCell ref="AU157:AX157"/>
    <mergeCell ref="AY157:BB157"/>
    <mergeCell ref="BC157:BE157"/>
    <mergeCell ref="BF157:BI157"/>
    <mergeCell ref="BJ157:BQ157"/>
    <mergeCell ref="A157:B161"/>
    <mergeCell ref="C157:J161"/>
    <mergeCell ref="K157:P161"/>
    <mergeCell ref="Q157:X161"/>
    <mergeCell ref="Y157:AE157"/>
    <mergeCell ref="AF157:AL157"/>
    <mergeCell ref="Y158:AE158"/>
    <mergeCell ref="AF158:AL158"/>
    <mergeCell ref="Y159:AE159"/>
    <mergeCell ref="AF159:AL159"/>
    <mergeCell ref="AM159:AT159"/>
    <mergeCell ref="AU159:AX159"/>
    <mergeCell ref="AY159:BB159"/>
    <mergeCell ref="BC159:BE159"/>
    <mergeCell ref="BF159:BI159"/>
    <mergeCell ref="BJ159:BQ159"/>
    <mergeCell ref="AM158:AT158"/>
    <mergeCell ref="AU158:AX158"/>
    <mergeCell ref="A117:B121"/>
    <mergeCell ref="C117:J121"/>
    <mergeCell ref="K117:P121"/>
    <mergeCell ref="Q117:X121"/>
    <mergeCell ref="AF164:AL164"/>
    <mergeCell ref="AM164:AT164"/>
    <mergeCell ref="BF163:BI163"/>
    <mergeCell ref="AY158:BB158"/>
    <mergeCell ref="BC158:BE158"/>
    <mergeCell ref="BF158:BI158"/>
    <mergeCell ref="BJ158:BQ158"/>
    <mergeCell ref="BF160:BI160"/>
    <mergeCell ref="BJ160:BQ160"/>
    <mergeCell ref="Y161:AE161"/>
    <mergeCell ref="AF161:AL161"/>
    <mergeCell ref="AM161:AT161"/>
    <mergeCell ref="AU161:AX161"/>
    <mergeCell ref="AY161:BB161"/>
    <mergeCell ref="BC161:BE161"/>
    <mergeCell ref="BF161:BI161"/>
    <mergeCell ref="BJ161:BQ161"/>
    <mergeCell ref="Y160:AE160"/>
    <mergeCell ref="AF160:AL160"/>
    <mergeCell ref="AM160:AT160"/>
    <mergeCell ref="AU160:AX160"/>
    <mergeCell ref="AY160:BB160"/>
    <mergeCell ref="BC160:BE160"/>
    <mergeCell ref="AU162:AX162"/>
    <mergeCell ref="AY162:BB162"/>
    <mergeCell ref="BC162:BE162"/>
    <mergeCell ref="BF162:BI162"/>
    <mergeCell ref="BJ162:BQ162"/>
    <mergeCell ref="AU164:AX164"/>
    <mergeCell ref="AY164:BB164"/>
    <mergeCell ref="A163:B163"/>
    <mergeCell ref="C163:J163"/>
    <mergeCell ref="K163:P163"/>
    <mergeCell ref="Q163:X163"/>
    <mergeCell ref="Y163:AE163"/>
    <mergeCell ref="A162:J162"/>
    <mergeCell ref="K162:P162"/>
    <mergeCell ref="Q162:X162"/>
    <mergeCell ref="Y162:AE162"/>
    <mergeCell ref="AF162:AL162"/>
    <mergeCell ref="AM162:AT162"/>
    <mergeCell ref="BJ163:BQ163"/>
    <mergeCell ref="AF163:AL163"/>
    <mergeCell ref="AM163:AT163"/>
    <mergeCell ref="AU163:AX163"/>
    <mergeCell ref="AY163:BB163"/>
    <mergeCell ref="BC163:BE163"/>
    <mergeCell ref="BJ165:BQ165"/>
    <mergeCell ref="A166:B166"/>
    <mergeCell ref="C166:J166"/>
    <mergeCell ref="K166:P166"/>
    <mergeCell ref="Q166:X166"/>
    <mergeCell ref="Y166:AE166"/>
    <mergeCell ref="BC164:BE164"/>
    <mergeCell ref="BF164:BI164"/>
    <mergeCell ref="BJ164:BQ164"/>
    <mergeCell ref="A165:B165"/>
    <mergeCell ref="C165:J165"/>
    <mergeCell ref="K165:P165"/>
    <mergeCell ref="Q165:X165"/>
    <mergeCell ref="Y165:AE165"/>
    <mergeCell ref="AF165:AL165"/>
    <mergeCell ref="AM165:AT165"/>
    <mergeCell ref="BJ166:BQ166"/>
    <mergeCell ref="AF166:AL166"/>
    <mergeCell ref="AM166:AT166"/>
    <mergeCell ref="AU166:AX166"/>
    <mergeCell ref="AY166:BB166"/>
    <mergeCell ref="BC166:BE166"/>
    <mergeCell ref="BF166:BI166"/>
    <mergeCell ref="AU165:AX165"/>
    <mergeCell ref="BC165:BE165"/>
    <mergeCell ref="BF165:BI165"/>
    <mergeCell ref="AY165:BB165"/>
    <mergeCell ref="A164:B164"/>
    <mergeCell ref="C164:J164"/>
    <mergeCell ref="K164:P164"/>
    <mergeCell ref="Q164:X164"/>
    <mergeCell ref="Y164:AE164"/>
  </mergeCells>
  <pageMargins left="0.35433070866141736" right="0.31496062992125984" top="0.74803149606299213" bottom="0.39370078740157483" header="0.31496062992125984" footer="0.31496062992125984"/>
  <pageSetup paperSize="9" scale="65" fitToHeight="2" orientation="landscape" r:id="rId1"/>
  <rowBreaks count="1" manualBreakCount="1"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Приложение 2</vt:lpstr>
      <vt:lpstr>Приложение 3</vt:lpstr>
      <vt:lpstr>Приложение 4 </vt:lpstr>
      <vt:lpstr>Приложение 5</vt:lpstr>
      <vt:lpstr>дорожные карты</vt:lpstr>
      <vt:lpstr>адресный перечнь</vt:lpstr>
      <vt:lpstr>'дорожные карты'!_Par502</vt:lpstr>
      <vt:lpstr>'адресный перечнь'!Заголовки_для_печати</vt:lpstr>
      <vt:lpstr>'Приложение 3'!Заголовки_для_печати</vt:lpstr>
      <vt:lpstr>'Приложение 4 '!Заголовки_для_печати</vt:lpstr>
      <vt:lpstr>'Приложение 5'!Заголовки_для_печати</vt:lpstr>
      <vt:lpstr>'адресный перечнь'!Область_печати</vt:lpstr>
      <vt:lpstr>'Приложение 2'!Область_печати</vt:lpstr>
      <vt:lpstr>'Приложение 3'!Область_печати</vt:lpstr>
      <vt:lpstr>'Приложение 4 '!Область_печати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2017-11-10T13:24:13Z</cp:lastPrinted>
  <dcterms:created xsi:type="dcterms:W3CDTF">1996-10-08T23:32:33Z</dcterms:created>
  <dcterms:modified xsi:type="dcterms:W3CDTF">2017-11-17T13:40:19Z</dcterms:modified>
</cp:coreProperties>
</file>