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0"/>
  </bookViews>
  <sheets>
    <sheet name="ПП 2(+)(10)" sheetId="1" r:id="rId1"/>
    <sheet name="Планир Рез 2(+)(11)" sheetId="2" r:id="rId2"/>
    <sheet name="Методика 2(+)(12)" sheetId="3" r:id="rId3"/>
    <sheet name="Обосн 2(+)(13)" sheetId="4" r:id="rId4"/>
    <sheet name="Меропр 2(+)(14)" sheetId="5" r:id="rId5"/>
    <sheet name="Дорож. 2(+)(15)" sheetId="6" r:id="rId6"/>
  </sheets>
  <definedNames/>
  <calcPr fullCalcOnLoad="1"/>
</workbook>
</file>

<file path=xl/sharedStrings.xml><?xml version="1.0" encoding="utf-8"?>
<sst xmlns="http://schemas.openxmlformats.org/spreadsheetml/2006/main" count="180" uniqueCount="111">
  <si>
    <t>Расходы  (тыс. рублей)</t>
  </si>
  <si>
    <t>Всего</t>
  </si>
  <si>
    <t>Средства бюджета городского округа Химки</t>
  </si>
  <si>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</si>
  <si>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</si>
  <si>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</si>
  <si>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</si>
  <si>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Задачи, направленные на достижение цели</t>
  </si>
  <si>
    <t>Единица изме рения</t>
  </si>
  <si>
    <t>Планируемые результаты реализации подпрограммы:</t>
  </si>
  <si>
    <t>Средства бюджета Московской области</t>
  </si>
  <si>
    <t>Мероприятия по реализации подпрограммы</t>
  </si>
  <si>
    <t>Источники финансирования</t>
  </si>
  <si>
    <t>Объем финансирования по годам, (тыс. руб.)</t>
  </si>
  <si>
    <t>Срок исполнения мероприятия</t>
  </si>
  <si>
    <t xml:space="preserve">Всего, (тыс. руб.)        </t>
  </si>
  <si>
    <t xml:space="preserve">Ответственный за         
выполнение мероприятия подпрограммы        </t>
  </si>
  <si>
    <t>Наименование подпрограммы</t>
  </si>
  <si>
    <t>Внебюджетные источники</t>
  </si>
  <si>
    <t xml:space="preserve">Муниципальный заказчик подпрограммы </t>
  </si>
  <si>
    <t>Отчетный (базовый) период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</si>
  <si>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</si>
  <si>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</si>
  <si>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Показатель реализации мероприятий муниципальной программы (подпрограммы)</t>
  </si>
  <si>
    <t>Отчетный базовый период/базовое значение показателя (на начало реализации подпрограммы)</t>
  </si>
  <si>
    <t>Планируемый объем финансирования на решение данной задачи (тыс.руб.)</t>
  </si>
  <si>
    <t>Результаты выполнения мероприятия подпрограммы</t>
  </si>
  <si>
    <t>1.1.1.</t>
  </si>
  <si>
    <r>
      <rPr>
        <b/>
        <sz val="11"/>
        <rFont val="Times New Roman"/>
        <family val="1"/>
      </rPr>
      <t xml:space="preserve">Задача 1  </t>
    </r>
    <r>
      <rPr>
        <sz val="11"/>
        <rFont val="Times New Roman"/>
        <family val="1"/>
      </rPr>
      <t xml:space="preserve">  </t>
    </r>
  </si>
  <si>
    <t>%</t>
  </si>
  <si>
    <t>МБУ "КБиО"</t>
  </si>
  <si>
    <t>"Охрана зон озелененных территорий городского округа Химки"</t>
  </si>
  <si>
    <t>Улучшение санитарного состояния зеленых насаждений, поврежденных вредителями и болезнями в результате природных и антропогенных воздействий</t>
  </si>
  <si>
    <t>Наименование мероприятия подпрограммы</t>
  </si>
  <si>
    <t xml:space="preserve">Расчет необходимых финансовых ресурсов на реализацию мероприятия </t>
  </si>
  <si>
    <t xml:space="preserve">Общий объем финансовых ресурсов необходимых для реализации мероприятия, в том числе по годам </t>
  </si>
  <si>
    <t>Эксплуатационные расходы, возникающие в результате реализации мероприятия</t>
  </si>
  <si>
    <t>Бюджет городского округа Химки</t>
  </si>
  <si>
    <t xml:space="preserve">Аккарицидная обработка территорий парков и скверов городского округа Химки    </t>
  </si>
  <si>
    <t>Стоимость представлена на основании коммерческих предложений</t>
  </si>
  <si>
    <t>№
п/п</t>
  </si>
  <si>
    <t>Перечень стандартных процедур, обеспечивающих выполнение основного мероприятия, с указанием предельных сроков их исполнения</t>
  </si>
  <si>
    <t>Ответственный исполнитель (управление, отдел, должность, ФИО)</t>
  </si>
  <si>
    <t>Результат исполнения</t>
  </si>
  <si>
    <t>I квартал</t>
  </si>
  <si>
    <t>II квартал</t>
  </si>
  <si>
    <t>III квартал</t>
  </si>
  <si>
    <t>IV квартал</t>
  </si>
  <si>
    <t>──</t>
  </si>
  <si>
    <t>Наименование задачи</t>
  </si>
  <si>
    <t>─</t>
  </si>
  <si>
    <t>₊</t>
  </si>
  <si>
    <t>2017 год</t>
  </si>
  <si>
    <t>2018 год</t>
  </si>
  <si>
    <t>2019 год</t>
  </si>
  <si>
    <t xml:space="preserve">Директор МБУ "КБиО"  О.А. Смирнова  </t>
  </si>
  <si>
    <t>Показатель 1                                        Доля площади  проведенных санитарно-оздоровительных мероприятий к сумме очагов вредных организмов в зонах озелененной территории , требующих мер борьбы с ними, погибших и поврежденных зон озелененных территорий.</t>
  </si>
  <si>
    <r>
      <rPr>
        <b/>
        <sz val="11"/>
        <rFont val="Times New Roman"/>
        <family val="1"/>
      </rPr>
      <t xml:space="preserve">Показатенль 2                                                                                                                                    </t>
    </r>
    <r>
      <rPr>
        <sz val="11"/>
        <rFont val="Times New Roman"/>
        <family val="1"/>
      </rPr>
      <t xml:space="preserve"> Наличие генеральных схем санитарной очистки территории  муниципального образования            </t>
    </r>
  </si>
  <si>
    <t xml:space="preserve">Показатель 2                                       Наличие генеральных схем санитарной очистки территории  муниципального образования            </t>
  </si>
  <si>
    <t>Проведение процедуры закупок для муниципальных нужд в рамках плана закупок Управления жилищно-коммунального хозяйства и благоустройства Администрации городского округа Химки</t>
  </si>
  <si>
    <t xml:space="preserve">Заместитель Главы Администрации городского округа
</t>
  </si>
  <si>
    <t xml:space="preserve">Всего: </t>
  </si>
  <si>
    <t>2017 г.</t>
  </si>
  <si>
    <t>2018 г.</t>
  </si>
  <si>
    <t>2019 г.</t>
  </si>
  <si>
    <t>2020 год</t>
  </si>
  <si>
    <t>2021 год</t>
  </si>
  <si>
    <t>"Экология и окружающая среда городского округа Химки" на 2017-2021 годы</t>
  </si>
  <si>
    <t>Управление жилищно-коммунального хозяйства и благоустройства Администрации</t>
  </si>
  <si>
    <t xml:space="preserve">Управление жилищно-коммунального хозяйства и благоустройства Администрации  </t>
  </si>
  <si>
    <r>
      <rPr>
        <b/>
        <sz val="11"/>
        <rFont val="Times New Roman"/>
        <family val="1"/>
      </rPr>
      <t xml:space="preserve">Показатель 1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Доля площади проведенных санитарно-оздоровительных мероприятий к сумме очагов вредных организмов в зонах озелененной территории, требующих мер борьбы с ними, погибших и поврежденных зон озелененных территорий</t>
    </r>
  </si>
  <si>
    <t>Приложение № 11
к муниципальной программе городского округа Химки Московской области</t>
  </si>
  <si>
    <t>Средства Федерального бюджета</t>
  </si>
  <si>
    <t>Приложение № 13
к муниципальной программе городского округа Химки Московской области</t>
  </si>
  <si>
    <t>2020 г.</t>
  </si>
  <si>
    <t>2021 г.</t>
  </si>
  <si>
    <t>Приложение № 14
к муниципальной программе городского округа Химки Московской области</t>
  </si>
  <si>
    <t>2017-2021</t>
  </si>
  <si>
    <t>2017 год (контрольный срок)</t>
  </si>
  <si>
    <t>Приложение № 15
к муниципальной программе городского округа Химки Московской области</t>
  </si>
  <si>
    <t xml:space="preserve">                                         ________________/А.В. Виноградов/
</t>
  </si>
  <si>
    <t>№</t>
  </si>
  <si>
    <t>Наименование показателя эффективности реализации подпрограммы муниципальной программы</t>
  </si>
  <si>
    <t>Единица измерения</t>
  </si>
  <si>
    <t>Методика расчета показателя</t>
  </si>
  <si>
    <t>Статистические источники получения информации</t>
  </si>
  <si>
    <t>Периодичность представления</t>
  </si>
  <si>
    <t xml:space="preserve">Доля площади, проведенных санитарно-оздоровительных мероприятий к сумме очагов вредных организмов в зонах озелененной территории , требующих мер борьбы с ними, погибших и поврежденных зон озелененных территорий </t>
  </si>
  <si>
    <t xml:space="preserve">Соотношение площади на которой проведены санитарно-оздоровительных мероприятия к площади озелененной территории к общей площади выявленной и требующей санитарно-оздоровительных мероприятий </t>
  </si>
  <si>
    <t>По факту проведения мероприятия</t>
  </si>
  <si>
    <t xml:space="preserve">Наличие генеральных схем санитарной очистки территории  муниципального образования       </t>
  </si>
  <si>
    <t>Соотношение количества разработанных генеральных схем очистки территории муниципального образования к общему числу необходимых схем очистки территории муниципального образования</t>
  </si>
  <si>
    <t xml:space="preserve">МКУ "Жилищно-коммунальное хозяйство и благоустройство" </t>
  </si>
  <si>
    <t>Приложение № 12
к муниципальной программе городского округа Химки Московской области</t>
  </si>
  <si>
    <t xml:space="preserve">Проведение санитарно-оздоровительных мероприятий в очагах вредных организмов в зонах озелененных территорий общей площадью  22,197 га, требующих мер борьбы с ними     </t>
  </si>
  <si>
    <t>Паспорт подпрограммы "Охрана зон озелененных территорий городского округа Химки" муниципальной программы городского округа Химки Московской области "Экология и окружающая среда городского округа Химки" на 2017-2021 годы</t>
  </si>
  <si>
    <t>Всего, в том числе:</t>
  </si>
  <si>
    <r>
      <rPr>
        <b/>
        <sz val="11"/>
        <rFont val="Times New Roman"/>
        <family val="1"/>
      </rPr>
      <t>Задача 1.</t>
    </r>
    <r>
      <rPr>
        <sz val="11"/>
        <rFont val="Times New Roman"/>
        <family val="1"/>
      </rPr>
      <t xml:space="preserve"> Улучшение санитарного состояния зеленых насаждений, поврежденных вредителями и болезнями в результате природных и антропогенных воздействий, тыс. руб</t>
    </r>
  </si>
  <si>
    <t>ед. измерения</t>
  </si>
  <si>
    <t>Планируемые результаты реализации муниципальной подпрограммы "Охрана зон озелененных территорий городского округа Химки" муниципальной программы городского округа Химки Московской области "Экология и окружающая среда городского округа Химки" на 2017-2021 годы</t>
  </si>
  <si>
    <t>Методика расчета значений показателей эффективности реализации подпрограммы  "Охрана зон озелененных территорий городского округа Химки" муниципальной программы городского округа Химки Московской области "Экология и окружающая среда городского округа Химки" на 2017-2021 годы</t>
  </si>
  <si>
    <t>1.1 Улучшение санитарного состояния зеленых насаждений</t>
  </si>
  <si>
    <t xml:space="preserve">1.1.1 Аккарицидная обработка территорий парков и скверов городского округа Химки    </t>
  </si>
  <si>
    <r>
      <rPr>
        <b/>
        <sz val="11"/>
        <rFont val="Times New Roman"/>
        <family val="1"/>
      </rPr>
      <t>Задача 1</t>
    </r>
    <r>
      <rPr>
        <sz val="11"/>
        <rFont val="Times New Roman"/>
        <family val="1"/>
      </rPr>
      <t xml:space="preserve">
Улучшение санитарного состояния зеленых насаждений, поврежденных вредителями и болезнями в результате природных и антропогенных воздействий
</t>
    </r>
  </si>
  <si>
    <t>Средства бюджета
Московской области</t>
  </si>
  <si>
    <t xml:space="preserve">Основное мероприятие 1. Улучшение санитарного состояния зеленых насаждений
</t>
  </si>
  <si>
    <t>Перечень мероприятий подпрограммы "Охрана зон озелененных территорий городского округа Химки" муниципальной программы городского округа Химки Московской области "Экология и окружающая среда городского округа Химки" на 2017-2021 годы</t>
  </si>
  <si>
    <t>Объем финансирования мероприятия в 2014 финансовом году (тыс. руб.)</t>
  </si>
  <si>
    <t>Обоснование финансовых ресурсов, необходимых для реализации мероприятий подпрограммы "Охрана зон озелененных территорий городского округа Химки" муниципальной программы городского округа Химки Московской области "Экология и окружающая среда городского округа Химки" на 2017-2021 годы</t>
  </si>
  <si>
    <t>"Дорожная карта" по выполнению основного мероприятия "Улучшение санитарного состояния зеленых насаждений" подпрограммы "Охрана зон озелененных территорий городского округа Химки" муниципальной программы городского округа Химки Московской области "Экология и окружающая среда городского округа Химки" на 2017-2021 годы</t>
  </si>
  <si>
    <t>Приложение № 10
к муниципальной программе городского округа Химки Московской области "Экология и окружающая среда городского округа Химки" на 2017-2021 годы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</si>
</sst>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_ ;\-#,##0\ "/>
  </numFmts>
  <fonts count="52">
    <font>
      <sz val="10"/>
      <name val="Arial"/>
      <family val="0"/>
    </font>
    <font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b/>
      <sz val="10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9" fillId="0" borderId="13" xfId="0" applyFont="1" applyFill="1" applyBorder="1" applyAlignment="1">
      <alignment horizontal="left" vertical="top" wrapText="1" indent="3"/>
    </xf>
    <xf numFmtId="169" fontId="49" fillId="0" borderId="14" xfId="0" applyNumberFormat="1" applyFont="1" applyFill="1" applyBorder="1" applyAlignment="1">
      <alignment horizontal="left" vertical="top" wrapText="1" indent="2"/>
    </xf>
    <xf numFmtId="0" fontId="48" fillId="0" borderId="15" xfId="0" applyFont="1" applyFill="1" applyBorder="1" applyAlignment="1">
      <alignment horizontal="left" vertical="top" wrapText="1" indent="3"/>
    </xf>
    <xf numFmtId="169" fontId="48" fillId="0" borderId="16" xfId="0" applyNumberFormat="1" applyFont="1" applyFill="1" applyBorder="1" applyAlignment="1">
      <alignment horizontal="left" vertical="top" wrapText="1" indent="2"/>
    </xf>
    <xf numFmtId="0" fontId="48" fillId="0" borderId="17" xfId="0" applyFont="1" applyFill="1" applyBorder="1" applyAlignment="1">
      <alignment horizontal="left" vertical="top" wrapText="1" indent="3"/>
    </xf>
    <xf numFmtId="169" fontId="48" fillId="0" borderId="18" xfId="0" applyNumberFormat="1" applyFont="1" applyFill="1" applyBorder="1" applyAlignment="1">
      <alignment horizontal="left" vertical="top" wrapText="1" indent="2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51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192" fontId="1" fillId="0" borderId="10" xfId="0" applyNumberFormat="1" applyFont="1" applyFill="1" applyBorder="1" applyAlignment="1">
      <alignment horizontal="center" vertical="center" wrapText="1"/>
    </xf>
    <xf numFmtId="192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center" vertical="top" wrapText="1"/>
    </xf>
    <xf numFmtId="0" fontId="6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49" fillId="0" borderId="21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left" vertical="top" wrapText="1"/>
    </xf>
    <xf numFmtId="0" fontId="48" fillId="0" borderId="23" xfId="0" applyFont="1" applyFill="1" applyBorder="1" applyAlignment="1">
      <alignment horizontal="left" vertical="top" wrapText="1"/>
    </xf>
    <xf numFmtId="0" fontId="48" fillId="0" borderId="11" xfId="0" applyFont="1" applyFill="1" applyBorder="1" applyAlignment="1">
      <alignment horizontal="left" vertical="top" wrapText="1"/>
    </xf>
    <xf numFmtId="0" fontId="49" fillId="0" borderId="19" xfId="0" applyFont="1" applyFill="1" applyBorder="1" applyAlignment="1">
      <alignment horizontal="left" vertical="top" wrapText="1"/>
    </xf>
    <xf numFmtId="0" fontId="49" fillId="0" borderId="23" xfId="0" applyFont="1" applyFill="1" applyBorder="1" applyAlignment="1">
      <alignment horizontal="left" vertical="top" wrapText="1"/>
    </xf>
    <xf numFmtId="0" fontId="49" fillId="0" borderId="11" xfId="0" applyFont="1" applyFill="1" applyBorder="1" applyAlignment="1">
      <alignment horizontal="left" vertical="top" wrapText="1"/>
    </xf>
    <xf numFmtId="0" fontId="49" fillId="0" borderId="2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horizontal="righ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A3" sqref="A3:J3"/>
    </sheetView>
  </sheetViews>
  <sheetFormatPr defaultColWidth="9.140625" defaultRowHeight="12.75"/>
  <cols>
    <col min="1" max="1" width="47.00390625" style="14" customWidth="1"/>
    <col min="2" max="2" width="17.421875" style="14" customWidth="1"/>
    <col min="3" max="3" width="15.8515625" style="14" customWidth="1"/>
    <col min="4" max="4" width="24.8515625" style="14" customWidth="1"/>
    <col min="5" max="5" width="12.7109375" style="14" customWidth="1"/>
    <col min="6" max="6" width="12.8515625" style="14" customWidth="1"/>
    <col min="7" max="7" width="13.8515625" style="14" customWidth="1"/>
    <col min="8" max="8" width="15.8515625" style="14" customWidth="1"/>
    <col min="9" max="9" width="13.7109375" style="14" customWidth="1"/>
    <col min="10" max="10" width="15.140625" style="14" customWidth="1"/>
    <col min="11" max="16384" width="9.140625" style="14" customWidth="1"/>
  </cols>
  <sheetData>
    <row r="1" spans="7:10" ht="55.5" customHeight="1">
      <c r="G1" s="80" t="s">
        <v>110</v>
      </c>
      <c r="H1" s="80"/>
      <c r="I1" s="80"/>
      <c r="J1" s="80"/>
    </row>
    <row r="2" spans="7:10" ht="15" customHeight="1">
      <c r="G2" s="84"/>
      <c r="H2" s="84"/>
      <c r="I2" s="84"/>
      <c r="J2" s="84"/>
    </row>
    <row r="3" spans="1:10" ht="34.5" customHeight="1">
      <c r="A3" s="64" t="s">
        <v>95</v>
      </c>
      <c r="B3" s="64"/>
      <c r="C3" s="64"/>
      <c r="D3" s="64"/>
      <c r="E3" s="65"/>
      <c r="F3" s="65"/>
      <c r="G3" s="65"/>
      <c r="H3" s="65"/>
      <c r="I3" s="65"/>
      <c r="J3" s="65"/>
    </row>
    <row r="4" spans="1:17" s="22" customFormat="1" ht="15.7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5"/>
      <c r="L4" s="5"/>
      <c r="M4" s="5"/>
      <c r="N4" s="5"/>
      <c r="O4" s="5"/>
      <c r="P4" s="5"/>
      <c r="Q4" s="5"/>
    </row>
    <row r="5" spans="1:10" ht="13.5">
      <c r="A5" s="6" t="s">
        <v>19</v>
      </c>
      <c r="B5" s="61" t="s">
        <v>68</v>
      </c>
      <c r="C5" s="62"/>
      <c r="D5" s="62"/>
      <c r="E5" s="62"/>
      <c r="F5" s="62"/>
      <c r="G5" s="62"/>
      <c r="H5" s="62"/>
      <c r="I5" s="62"/>
      <c r="J5" s="63"/>
    </row>
    <row r="6" spans="1:10" ht="15" customHeight="1">
      <c r="A6" s="41" t="s">
        <v>49</v>
      </c>
      <c r="B6" s="68" t="s">
        <v>20</v>
      </c>
      <c r="C6" s="69"/>
      <c r="D6" s="69"/>
      <c r="E6" s="45" t="s">
        <v>52</v>
      </c>
      <c r="F6" s="45" t="s">
        <v>53</v>
      </c>
      <c r="G6" s="45" t="s">
        <v>54</v>
      </c>
      <c r="H6" s="45" t="s">
        <v>65</v>
      </c>
      <c r="I6" s="45" t="s">
        <v>66</v>
      </c>
      <c r="J6" s="66"/>
    </row>
    <row r="7" spans="1:10" ht="54.75">
      <c r="A7" s="6" t="s">
        <v>97</v>
      </c>
      <c r="B7" s="70" t="s">
        <v>48</v>
      </c>
      <c r="C7" s="71"/>
      <c r="D7" s="72"/>
      <c r="E7" s="11">
        <v>172</v>
      </c>
      <c r="F7" s="11">
        <v>172</v>
      </c>
      <c r="G7" s="11">
        <v>172</v>
      </c>
      <c r="H7" s="11">
        <v>172</v>
      </c>
      <c r="I7" s="11">
        <v>172</v>
      </c>
      <c r="J7" s="67"/>
    </row>
    <row r="8" spans="1:10" ht="15" customHeight="1">
      <c r="A8" s="76" t="s">
        <v>21</v>
      </c>
      <c r="B8" s="74" t="s">
        <v>17</v>
      </c>
      <c r="C8" s="74" t="s">
        <v>22</v>
      </c>
      <c r="D8" s="74" t="s">
        <v>4</v>
      </c>
      <c r="E8" s="81" t="s">
        <v>0</v>
      </c>
      <c r="F8" s="81"/>
      <c r="G8" s="81"/>
      <c r="H8" s="81"/>
      <c r="I8" s="81"/>
      <c r="J8" s="81"/>
    </row>
    <row r="9" spans="1:10" ht="13.5">
      <c r="A9" s="77"/>
      <c r="B9" s="75"/>
      <c r="C9" s="75"/>
      <c r="D9" s="75"/>
      <c r="E9" s="44" t="s">
        <v>52</v>
      </c>
      <c r="F9" s="44" t="s">
        <v>53</v>
      </c>
      <c r="G9" s="44" t="s">
        <v>54</v>
      </c>
      <c r="H9" s="44" t="s">
        <v>65</v>
      </c>
      <c r="I9" s="44" t="s">
        <v>66</v>
      </c>
      <c r="J9" s="44" t="s">
        <v>3</v>
      </c>
    </row>
    <row r="10" spans="1:10" ht="15">
      <c r="A10" s="77"/>
      <c r="B10" s="74" t="s">
        <v>31</v>
      </c>
      <c r="C10" s="74" t="s">
        <v>69</v>
      </c>
      <c r="D10" s="42" t="s">
        <v>96</v>
      </c>
      <c r="E10" s="46">
        <v>172</v>
      </c>
      <c r="F10" s="46">
        <v>172</v>
      </c>
      <c r="G10" s="46">
        <v>172</v>
      </c>
      <c r="H10" s="46">
        <v>172</v>
      </c>
      <c r="I10" s="46">
        <v>172</v>
      </c>
      <c r="J10" s="46">
        <f>SUM(E10:I10)</f>
        <v>860</v>
      </c>
    </row>
    <row r="11" spans="1:10" ht="27">
      <c r="A11" s="77"/>
      <c r="B11" s="79"/>
      <c r="C11" s="79"/>
      <c r="D11" s="43" t="s">
        <v>72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47">
        <v>0</v>
      </c>
    </row>
    <row r="12" spans="1:10" ht="27">
      <c r="A12" s="77"/>
      <c r="B12" s="79"/>
      <c r="C12" s="79"/>
      <c r="D12" s="43" t="s">
        <v>10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47">
        <v>0</v>
      </c>
    </row>
    <row r="13" spans="1:10" ht="27">
      <c r="A13" s="77"/>
      <c r="B13" s="79"/>
      <c r="C13" s="79"/>
      <c r="D13" s="43" t="s">
        <v>2</v>
      </c>
      <c r="E13" s="11">
        <v>172</v>
      </c>
      <c r="F13" s="11">
        <v>172</v>
      </c>
      <c r="G13" s="11">
        <v>172</v>
      </c>
      <c r="H13" s="11">
        <v>172</v>
      </c>
      <c r="I13" s="11">
        <v>172</v>
      </c>
      <c r="J13" s="47">
        <f>SUM(E13:I13)</f>
        <v>860</v>
      </c>
    </row>
    <row r="14" spans="1:10" ht="13.5">
      <c r="A14" s="78"/>
      <c r="B14" s="75"/>
      <c r="C14" s="75"/>
      <c r="D14" s="43" t="s">
        <v>18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47">
        <v>0</v>
      </c>
    </row>
    <row r="15" spans="1:10" ht="30" customHeight="1">
      <c r="A15" s="82" t="s">
        <v>9</v>
      </c>
      <c r="B15" s="83"/>
      <c r="C15" s="83"/>
      <c r="D15" s="43" t="s">
        <v>98</v>
      </c>
      <c r="E15" s="44" t="s">
        <v>52</v>
      </c>
      <c r="F15" s="44" t="s">
        <v>53</v>
      </c>
      <c r="G15" s="44" t="s">
        <v>54</v>
      </c>
      <c r="H15" s="44" t="s">
        <v>65</v>
      </c>
      <c r="I15" s="44" t="s">
        <v>66</v>
      </c>
      <c r="J15" s="44" t="s">
        <v>3</v>
      </c>
    </row>
    <row r="16" spans="1:10" ht="60.75" customHeight="1">
      <c r="A16" s="61" t="s">
        <v>70</v>
      </c>
      <c r="B16" s="62"/>
      <c r="C16" s="63"/>
      <c r="D16" s="24" t="s">
        <v>29</v>
      </c>
      <c r="E16" s="25">
        <v>100</v>
      </c>
      <c r="F16" s="26">
        <v>100</v>
      </c>
      <c r="G16" s="26">
        <v>100</v>
      </c>
      <c r="H16" s="26">
        <v>100</v>
      </c>
      <c r="I16" s="26">
        <v>100</v>
      </c>
      <c r="J16" s="66"/>
    </row>
    <row r="17" spans="1:10" ht="47.25" customHeight="1">
      <c r="A17" s="61" t="s">
        <v>57</v>
      </c>
      <c r="B17" s="62"/>
      <c r="C17" s="63"/>
      <c r="D17" s="23" t="s">
        <v>29</v>
      </c>
      <c r="E17" s="25">
        <v>100</v>
      </c>
      <c r="F17" s="26">
        <v>100</v>
      </c>
      <c r="G17" s="26">
        <v>100</v>
      </c>
      <c r="H17" s="26">
        <v>100</v>
      </c>
      <c r="I17" s="26">
        <v>100</v>
      </c>
      <c r="J17" s="67"/>
    </row>
  </sheetData>
  <sheetProtection/>
  <mergeCells count="19">
    <mergeCell ref="G1:J1"/>
    <mergeCell ref="B5:J5"/>
    <mergeCell ref="J6:J7"/>
    <mergeCell ref="D8:D9"/>
    <mergeCell ref="A16:C16"/>
    <mergeCell ref="E8:J8"/>
    <mergeCell ref="A15:C15"/>
    <mergeCell ref="G2:J2"/>
    <mergeCell ref="B8:B9"/>
    <mergeCell ref="A17:C17"/>
    <mergeCell ref="A3:J3"/>
    <mergeCell ref="J16:J17"/>
    <mergeCell ref="B6:D6"/>
    <mergeCell ref="B7:D7"/>
    <mergeCell ref="A4:J4"/>
    <mergeCell ref="C8:C9"/>
    <mergeCell ref="A8:A14"/>
    <mergeCell ref="B10:B14"/>
    <mergeCell ref="C10:C14"/>
  </mergeCells>
  <printOptions/>
  <pageMargins left="0.35433070866141736" right="0.35433070866141736" top="0.3937007874015748" bottom="0.3937007874015748" header="0.31496062992125984" footer="0.31496062992125984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6.140625" style="14" bestFit="1" customWidth="1"/>
    <col min="2" max="2" width="16.28125" style="14" customWidth="1"/>
    <col min="3" max="5" width="12.57421875" style="14" customWidth="1"/>
    <col min="6" max="6" width="13.140625" style="14" customWidth="1"/>
    <col min="7" max="7" width="26.57421875" style="14" customWidth="1"/>
    <col min="8" max="8" width="9.00390625" style="14" customWidth="1"/>
    <col min="9" max="9" width="15.28125" style="14" customWidth="1"/>
    <col min="10" max="14" width="12.57421875" style="14" customWidth="1"/>
    <col min="15" max="16384" width="9.140625" style="14" customWidth="1"/>
  </cols>
  <sheetData>
    <row r="1" spans="9:14" ht="26.25" customHeight="1">
      <c r="I1" s="80" t="s">
        <v>71</v>
      </c>
      <c r="J1" s="80"/>
      <c r="K1" s="80"/>
      <c r="L1" s="80"/>
      <c r="M1" s="80"/>
      <c r="N1" s="80"/>
    </row>
    <row r="2" spans="9:14" ht="12.75">
      <c r="I2" s="80" t="s">
        <v>67</v>
      </c>
      <c r="J2" s="80"/>
      <c r="K2" s="80"/>
      <c r="L2" s="80"/>
      <c r="M2" s="80"/>
      <c r="N2" s="80"/>
    </row>
    <row r="3" spans="1:14" s="22" customFormat="1" ht="33" customHeight="1">
      <c r="A3" s="73" t="s">
        <v>99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s="22" customFormat="1" ht="14.2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60" customHeight="1">
      <c r="A5" s="81" t="s">
        <v>5</v>
      </c>
      <c r="B5" s="81" t="s">
        <v>7</v>
      </c>
      <c r="C5" s="81" t="s">
        <v>25</v>
      </c>
      <c r="D5" s="81"/>
      <c r="E5" s="81"/>
      <c r="F5" s="81"/>
      <c r="G5" s="81" t="s">
        <v>23</v>
      </c>
      <c r="H5" s="81" t="s">
        <v>8</v>
      </c>
      <c r="I5" s="81" t="s">
        <v>24</v>
      </c>
      <c r="J5" s="81" t="s">
        <v>6</v>
      </c>
      <c r="K5" s="81"/>
      <c r="L5" s="81"/>
      <c r="M5" s="81"/>
      <c r="N5" s="81"/>
    </row>
    <row r="6" spans="1:14" ht="52.5">
      <c r="A6" s="81"/>
      <c r="B6" s="81"/>
      <c r="C6" s="37" t="s">
        <v>72</v>
      </c>
      <c r="D6" s="37" t="s">
        <v>10</v>
      </c>
      <c r="E6" s="48" t="s">
        <v>2</v>
      </c>
      <c r="F6" s="37" t="s">
        <v>18</v>
      </c>
      <c r="G6" s="81"/>
      <c r="H6" s="81"/>
      <c r="I6" s="81"/>
      <c r="J6" s="7">
        <v>2017</v>
      </c>
      <c r="K6" s="7">
        <v>2018</v>
      </c>
      <c r="L6" s="7">
        <v>2019</v>
      </c>
      <c r="M6" s="7">
        <v>2020</v>
      </c>
      <c r="N6" s="7">
        <v>2021</v>
      </c>
    </row>
    <row r="7" spans="1:14" ht="13.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</row>
    <row r="8" spans="1:14" ht="13.5">
      <c r="A8" s="61" t="s">
        <v>28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3"/>
    </row>
    <row r="9" spans="1:14" ht="158.25" customHeight="1">
      <c r="A9" s="81">
        <v>1</v>
      </c>
      <c r="B9" s="85" t="s">
        <v>32</v>
      </c>
      <c r="C9" s="81">
        <v>0</v>
      </c>
      <c r="D9" s="81">
        <v>0</v>
      </c>
      <c r="E9" s="86">
        <v>860</v>
      </c>
      <c r="F9" s="81">
        <v>0</v>
      </c>
      <c r="G9" s="6" t="s">
        <v>56</v>
      </c>
      <c r="H9" s="8" t="s">
        <v>29</v>
      </c>
      <c r="I9" s="11">
        <v>100</v>
      </c>
      <c r="J9" s="11">
        <v>100</v>
      </c>
      <c r="K9" s="11">
        <v>100</v>
      </c>
      <c r="L9" s="11">
        <v>100</v>
      </c>
      <c r="M9" s="11">
        <v>100</v>
      </c>
      <c r="N9" s="11">
        <v>100</v>
      </c>
    </row>
    <row r="10" spans="1:14" ht="82.5">
      <c r="A10" s="81"/>
      <c r="B10" s="85"/>
      <c r="C10" s="81"/>
      <c r="D10" s="81"/>
      <c r="E10" s="81"/>
      <c r="F10" s="81"/>
      <c r="G10" s="6" t="s">
        <v>58</v>
      </c>
      <c r="H10" s="8" t="s">
        <v>29</v>
      </c>
      <c r="I10" s="8">
        <v>100</v>
      </c>
      <c r="J10" s="8">
        <v>100</v>
      </c>
      <c r="K10" s="8">
        <v>100</v>
      </c>
      <c r="L10" s="8">
        <v>100</v>
      </c>
      <c r="M10" s="8">
        <v>100</v>
      </c>
      <c r="N10" s="8">
        <v>100</v>
      </c>
    </row>
  </sheetData>
  <sheetProtection/>
  <mergeCells count="18">
    <mergeCell ref="A4:N4"/>
    <mergeCell ref="G5:G6"/>
    <mergeCell ref="H5:H6"/>
    <mergeCell ref="J5:N5"/>
    <mergeCell ref="C9:C10"/>
    <mergeCell ref="E9:E10"/>
    <mergeCell ref="D9:D10"/>
    <mergeCell ref="F9:F10"/>
    <mergeCell ref="A9:A10"/>
    <mergeCell ref="I1:N1"/>
    <mergeCell ref="A8:N8"/>
    <mergeCell ref="A5:A6"/>
    <mergeCell ref="C5:F5"/>
    <mergeCell ref="B5:B6"/>
    <mergeCell ref="I5:I6"/>
    <mergeCell ref="I2:N2"/>
    <mergeCell ref="B9:B10"/>
    <mergeCell ref="A3:N3"/>
  </mergeCells>
  <printOptions/>
  <pageMargins left="0.3543307086614173" right="0.3543307086614173" top="0.3937007874015748" bottom="0.3937007874015748" header="0.31496062992125984" footer="0.31496062992125984"/>
  <pageSetup fitToHeight="1" fitToWidth="1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6.57421875" style="0" customWidth="1"/>
    <col min="2" max="2" width="32.8515625" style="0" customWidth="1"/>
    <col min="3" max="3" width="9.8515625" style="0" customWidth="1"/>
    <col min="4" max="4" width="47.8515625" style="0" customWidth="1"/>
    <col min="5" max="5" width="19.57421875" style="0" customWidth="1"/>
    <col min="6" max="6" width="17.140625" style="0" customWidth="1"/>
  </cols>
  <sheetData>
    <row r="1" spans="3:6" ht="28.5" customHeight="1">
      <c r="C1" s="80" t="s">
        <v>93</v>
      </c>
      <c r="D1" s="80"/>
      <c r="E1" s="80"/>
      <c r="F1" s="80"/>
    </row>
    <row r="2" spans="3:6" ht="15.75" customHeight="1">
      <c r="C2" s="87" t="s">
        <v>67</v>
      </c>
      <c r="D2" s="87"/>
      <c r="E2" s="87"/>
      <c r="F2" s="87"/>
    </row>
    <row r="4" spans="1:6" ht="28.5" customHeight="1">
      <c r="A4" s="88" t="s">
        <v>100</v>
      </c>
      <c r="B4" s="88"/>
      <c r="C4" s="88"/>
      <c r="D4" s="88"/>
      <c r="E4" s="88"/>
      <c r="F4" s="88"/>
    </row>
    <row r="5" spans="1:6" ht="12.75">
      <c r="A5" s="34"/>
      <c r="B5" s="35"/>
      <c r="C5" s="34"/>
      <c r="D5" s="34"/>
      <c r="E5" s="34"/>
      <c r="F5" s="34"/>
    </row>
    <row r="6" spans="1:6" ht="52.5">
      <c r="A6" s="36" t="s">
        <v>81</v>
      </c>
      <c r="B6" s="37" t="s">
        <v>82</v>
      </c>
      <c r="C6" s="37" t="s">
        <v>83</v>
      </c>
      <c r="D6" s="36" t="s">
        <v>84</v>
      </c>
      <c r="E6" s="37" t="s">
        <v>85</v>
      </c>
      <c r="F6" s="37" t="s">
        <v>86</v>
      </c>
    </row>
    <row r="7" spans="1:6" ht="12.7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</row>
    <row r="8" spans="1:6" ht="92.25">
      <c r="A8" s="36">
        <v>1</v>
      </c>
      <c r="B8" s="38" t="s">
        <v>87</v>
      </c>
      <c r="C8" s="39" t="s">
        <v>29</v>
      </c>
      <c r="D8" s="38" t="s">
        <v>88</v>
      </c>
      <c r="E8" s="37" t="s">
        <v>30</v>
      </c>
      <c r="F8" s="37" t="s">
        <v>89</v>
      </c>
    </row>
    <row r="9" spans="1:6" ht="63" customHeight="1">
      <c r="A9" s="36">
        <v>2</v>
      </c>
      <c r="B9" s="38" t="s">
        <v>90</v>
      </c>
      <c r="C9" s="40" t="s">
        <v>29</v>
      </c>
      <c r="D9" s="38" t="s">
        <v>91</v>
      </c>
      <c r="E9" s="37" t="s">
        <v>92</v>
      </c>
      <c r="F9" s="37" t="s">
        <v>89</v>
      </c>
    </row>
  </sheetData>
  <sheetProtection/>
  <mergeCells count="3">
    <mergeCell ref="C1:F1"/>
    <mergeCell ref="C2:F2"/>
    <mergeCell ref="A4:F4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31.28125" style="14" customWidth="1"/>
    <col min="2" max="2" width="27.140625" style="14" bestFit="1" customWidth="1"/>
    <col min="3" max="3" width="35.8515625" style="14" customWidth="1"/>
    <col min="4" max="4" width="15.8515625" style="14" customWidth="1"/>
    <col min="5" max="5" width="13.57421875" style="14" customWidth="1"/>
    <col min="6" max="6" width="28.421875" style="14" bestFit="1" customWidth="1"/>
    <col min="7" max="15" width="9.140625" style="27" customWidth="1"/>
    <col min="16" max="16384" width="9.140625" style="14" customWidth="1"/>
  </cols>
  <sheetData>
    <row r="1" spans="3:15" ht="28.5" customHeight="1">
      <c r="C1" s="98" t="s">
        <v>73</v>
      </c>
      <c r="D1" s="98"/>
      <c r="E1" s="98"/>
      <c r="F1" s="98"/>
      <c r="O1" s="3"/>
    </row>
    <row r="2" spans="3:15" ht="13.5">
      <c r="C2" s="80" t="s">
        <v>67</v>
      </c>
      <c r="D2" s="80"/>
      <c r="E2" s="80"/>
      <c r="F2" s="80"/>
      <c r="O2" s="3"/>
    </row>
    <row r="3" spans="1:15" s="22" customFormat="1" ht="30" customHeight="1">
      <c r="A3" s="97" t="s">
        <v>108</v>
      </c>
      <c r="B3" s="97"/>
      <c r="C3" s="97"/>
      <c r="D3" s="97"/>
      <c r="E3" s="97"/>
      <c r="F3" s="97"/>
      <c r="G3" s="2"/>
      <c r="H3" s="2"/>
      <c r="I3" s="2"/>
      <c r="J3" s="2"/>
      <c r="K3" s="2"/>
      <c r="L3" s="2"/>
      <c r="M3" s="2"/>
      <c r="N3" s="2"/>
      <c r="O3" s="2"/>
    </row>
    <row r="4" spans="1:15" s="22" customFormat="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6" ht="67.5" customHeight="1">
      <c r="A5" s="8" t="s">
        <v>33</v>
      </c>
      <c r="B5" s="8" t="s">
        <v>4</v>
      </c>
      <c r="C5" s="8" t="s">
        <v>34</v>
      </c>
      <c r="D5" s="70" t="s">
        <v>35</v>
      </c>
      <c r="E5" s="72"/>
      <c r="F5" s="8" t="s">
        <v>36</v>
      </c>
    </row>
    <row r="6" spans="1:6" ht="13.5">
      <c r="A6" s="90" t="s">
        <v>101</v>
      </c>
      <c r="B6" s="93" t="s">
        <v>1</v>
      </c>
      <c r="C6" s="96" t="s">
        <v>50</v>
      </c>
      <c r="D6" s="28" t="s">
        <v>61</v>
      </c>
      <c r="E6" s="29">
        <f>SUM(E7:E11)</f>
        <v>860</v>
      </c>
      <c r="F6" s="89" t="s">
        <v>50</v>
      </c>
    </row>
    <row r="7" spans="1:6" ht="13.5">
      <c r="A7" s="91"/>
      <c r="B7" s="94"/>
      <c r="C7" s="96"/>
      <c r="D7" s="30" t="s">
        <v>62</v>
      </c>
      <c r="E7" s="31">
        <f>E13</f>
        <v>172</v>
      </c>
      <c r="F7" s="89"/>
    </row>
    <row r="8" spans="1:6" ht="13.5">
      <c r="A8" s="91"/>
      <c r="B8" s="94"/>
      <c r="C8" s="96"/>
      <c r="D8" s="30" t="s">
        <v>63</v>
      </c>
      <c r="E8" s="31">
        <f>E14</f>
        <v>172</v>
      </c>
      <c r="F8" s="89"/>
    </row>
    <row r="9" spans="1:6" ht="13.5">
      <c r="A9" s="91"/>
      <c r="B9" s="94"/>
      <c r="C9" s="96"/>
      <c r="D9" s="30" t="s">
        <v>64</v>
      </c>
      <c r="E9" s="31">
        <f>E15</f>
        <v>172</v>
      </c>
      <c r="F9" s="89"/>
    </row>
    <row r="10" spans="1:6" ht="13.5">
      <c r="A10" s="91"/>
      <c r="B10" s="94"/>
      <c r="C10" s="96"/>
      <c r="D10" s="30" t="s">
        <v>74</v>
      </c>
      <c r="E10" s="31">
        <f>E16</f>
        <v>172</v>
      </c>
      <c r="F10" s="89"/>
    </row>
    <row r="11" spans="1:6" ht="13.5">
      <c r="A11" s="91"/>
      <c r="B11" s="95"/>
      <c r="C11" s="96"/>
      <c r="D11" s="32" t="s">
        <v>75</v>
      </c>
      <c r="E11" s="33">
        <f>E17</f>
        <v>172</v>
      </c>
      <c r="F11" s="89"/>
    </row>
    <row r="12" spans="1:6" ht="13.5">
      <c r="A12" s="91"/>
      <c r="B12" s="90" t="s">
        <v>37</v>
      </c>
      <c r="C12" s="90" t="s">
        <v>39</v>
      </c>
      <c r="D12" s="28" t="s">
        <v>61</v>
      </c>
      <c r="E12" s="29">
        <f>SUM(E13:E17)</f>
        <v>860</v>
      </c>
      <c r="F12" s="89" t="s">
        <v>50</v>
      </c>
    </row>
    <row r="13" spans="1:6" ht="13.5">
      <c r="A13" s="91"/>
      <c r="B13" s="91"/>
      <c r="C13" s="91"/>
      <c r="D13" s="30" t="s">
        <v>62</v>
      </c>
      <c r="E13" s="31">
        <f>E25</f>
        <v>172</v>
      </c>
      <c r="F13" s="89"/>
    </row>
    <row r="14" spans="1:6" ht="13.5">
      <c r="A14" s="91"/>
      <c r="B14" s="91"/>
      <c r="C14" s="91"/>
      <c r="D14" s="30" t="s">
        <v>63</v>
      </c>
      <c r="E14" s="31">
        <f>E26</f>
        <v>172</v>
      </c>
      <c r="F14" s="89"/>
    </row>
    <row r="15" spans="1:6" ht="13.5">
      <c r="A15" s="91"/>
      <c r="B15" s="91"/>
      <c r="C15" s="91"/>
      <c r="D15" s="30" t="s">
        <v>64</v>
      </c>
      <c r="E15" s="31">
        <f>E27</f>
        <v>172</v>
      </c>
      <c r="F15" s="89"/>
    </row>
    <row r="16" spans="1:6" ht="13.5">
      <c r="A16" s="91"/>
      <c r="B16" s="91"/>
      <c r="C16" s="91"/>
      <c r="D16" s="30" t="s">
        <v>74</v>
      </c>
      <c r="E16" s="31">
        <f>E28</f>
        <v>172</v>
      </c>
      <c r="F16" s="89"/>
    </row>
    <row r="17" spans="1:6" ht="13.5">
      <c r="A17" s="92"/>
      <c r="B17" s="92"/>
      <c r="C17" s="92"/>
      <c r="D17" s="32" t="s">
        <v>75</v>
      </c>
      <c r="E17" s="33">
        <f>E29</f>
        <v>172</v>
      </c>
      <c r="F17" s="89"/>
    </row>
    <row r="18" spans="1:6" ht="13.5">
      <c r="A18" s="90" t="s">
        <v>102</v>
      </c>
      <c r="B18" s="93" t="s">
        <v>1</v>
      </c>
      <c r="C18" s="96" t="s">
        <v>50</v>
      </c>
      <c r="D18" s="28" t="s">
        <v>61</v>
      </c>
      <c r="E18" s="29">
        <f>SUM(E19:E23)</f>
        <v>860</v>
      </c>
      <c r="F18" s="89" t="s">
        <v>50</v>
      </c>
    </row>
    <row r="19" spans="1:6" ht="13.5">
      <c r="A19" s="91"/>
      <c r="B19" s="94"/>
      <c r="C19" s="96"/>
      <c r="D19" s="30" t="s">
        <v>62</v>
      </c>
      <c r="E19" s="31">
        <f>E25</f>
        <v>172</v>
      </c>
      <c r="F19" s="89"/>
    </row>
    <row r="20" spans="1:6" ht="13.5">
      <c r="A20" s="91"/>
      <c r="B20" s="94"/>
      <c r="C20" s="96"/>
      <c r="D20" s="30" t="s">
        <v>63</v>
      </c>
      <c r="E20" s="31">
        <f>E26</f>
        <v>172</v>
      </c>
      <c r="F20" s="89"/>
    </row>
    <row r="21" spans="1:6" ht="13.5">
      <c r="A21" s="91"/>
      <c r="B21" s="94"/>
      <c r="C21" s="96"/>
      <c r="D21" s="30" t="s">
        <v>64</v>
      </c>
      <c r="E21" s="31">
        <f>E27</f>
        <v>172</v>
      </c>
      <c r="F21" s="89"/>
    </row>
    <row r="22" spans="1:6" ht="13.5">
      <c r="A22" s="91"/>
      <c r="B22" s="94"/>
      <c r="C22" s="96"/>
      <c r="D22" s="30" t="s">
        <v>74</v>
      </c>
      <c r="E22" s="31">
        <f>E28</f>
        <v>172</v>
      </c>
      <c r="F22" s="89"/>
    </row>
    <row r="23" spans="1:6" ht="13.5">
      <c r="A23" s="91"/>
      <c r="B23" s="95"/>
      <c r="C23" s="96"/>
      <c r="D23" s="32" t="s">
        <v>75</v>
      </c>
      <c r="E23" s="33">
        <f>E29</f>
        <v>172</v>
      </c>
      <c r="F23" s="89"/>
    </row>
    <row r="24" spans="1:6" ht="13.5">
      <c r="A24" s="91"/>
      <c r="B24" s="90" t="s">
        <v>37</v>
      </c>
      <c r="C24" s="90" t="s">
        <v>39</v>
      </c>
      <c r="D24" s="28" t="s">
        <v>61</v>
      </c>
      <c r="E24" s="29">
        <f>SUM(E25:E29)</f>
        <v>860</v>
      </c>
      <c r="F24" s="89" t="s">
        <v>50</v>
      </c>
    </row>
    <row r="25" spans="1:6" ht="13.5">
      <c r="A25" s="91"/>
      <c r="B25" s="91"/>
      <c r="C25" s="91"/>
      <c r="D25" s="30" t="s">
        <v>62</v>
      </c>
      <c r="E25" s="31">
        <v>172</v>
      </c>
      <c r="F25" s="89"/>
    </row>
    <row r="26" spans="1:6" ht="13.5">
      <c r="A26" s="91"/>
      <c r="B26" s="91"/>
      <c r="C26" s="91"/>
      <c r="D26" s="30" t="s">
        <v>63</v>
      </c>
      <c r="E26" s="31">
        <v>172</v>
      </c>
      <c r="F26" s="89"/>
    </row>
    <row r="27" spans="1:6" ht="13.5">
      <c r="A27" s="91"/>
      <c r="B27" s="91"/>
      <c r="C27" s="91"/>
      <c r="D27" s="30" t="s">
        <v>64</v>
      </c>
      <c r="E27" s="31">
        <v>172</v>
      </c>
      <c r="F27" s="89"/>
    </row>
    <row r="28" spans="1:6" ht="13.5">
      <c r="A28" s="91"/>
      <c r="B28" s="91"/>
      <c r="C28" s="91"/>
      <c r="D28" s="30" t="s">
        <v>74</v>
      </c>
      <c r="E28" s="31">
        <v>172</v>
      </c>
      <c r="F28" s="89"/>
    </row>
    <row r="29" spans="1:6" ht="13.5">
      <c r="A29" s="92"/>
      <c r="B29" s="92"/>
      <c r="C29" s="92"/>
      <c r="D29" s="32" t="s">
        <v>75</v>
      </c>
      <c r="E29" s="33">
        <v>172</v>
      </c>
      <c r="F29" s="89"/>
    </row>
    <row r="30" spans="1:6" ht="13.5">
      <c r="A30" s="12"/>
      <c r="B30" s="12"/>
      <c r="C30" s="12"/>
      <c r="D30" s="12"/>
      <c r="E30" s="12"/>
      <c r="F30" s="12"/>
    </row>
    <row r="31" spans="1:6" ht="13.5">
      <c r="A31" s="12"/>
      <c r="B31" s="12"/>
      <c r="C31" s="12"/>
      <c r="D31" s="12"/>
      <c r="E31" s="12"/>
      <c r="F31" s="12"/>
    </row>
    <row r="32" spans="1:6" ht="13.5">
      <c r="A32" s="12"/>
      <c r="B32" s="12"/>
      <c r="C32" s="12"/>
      <c r="D32" s="12"/>
      <c r="E32" s="12"/>
      <c r="F32" s="12"/>
    </row>
    <row r="33" spans="1:6" ht="13.5">
      <c r="A33" s="12"/>
      <c r="B33" s="12"/>
      <c r="C33" s="12"/>
      <c r="D33" s="12"/>
      <c r="E33" s="12"/>
      <c r="F33" s="12"/>
    </row>
    <row r="34" spans="1:6" ht="13.5">
      <c r="A34" s="12"/>
      <c r="B34" s="12"/>
      <c r="C34" s="12"/>
      <c r="D34" s="12"/>
      <c r="E34" s="12"/>
      <c r="F34" s="12"/>
    </row>
    <row r="35" spans="1:6" ht="13.5">
      <c r="A35" s="12"/>
      <c r="B35" s="12"/>
      <c r="C35" s="12"/>
      <c r="D35" s="12"/>
      <c r="E35" s="12"/>
      <c r="F35" s="12"/>
    </row>
    <row r="36" spans="1:6" ht="13.5">
      <c r="A36" s="12"/>
      <c r="B36" s="12"/>
      <c r="C36" s="12"/>
      <c r="D36" s="12"/>
      <c r="E36" s="12"/>
      <c r="F36" s="12"/>
    </row>
    <row r="37" spans="1:6" ht="13.5">
      <c r="A37" s="12"/>
      <c r="B37" s="12"/>
      <c r="C37" s="12"/>
      <c r="D37" s="12"/>
      <c r="E37" s="12"/>
      <c r="F37" s="12"/>
    </row>
    <row r="38" spans="1:6" ht="13.5">
      <c r="A38" s="12"/>
      <c r="B38" s="12"/>
      <c r="C38" s="12"/>
      <c r="D38" s="12"/>
      <c r="E38" s="12"/>
      <c r="F38" s="12"/>
    </row>
    <row r="39" spans="1:6" ht="13.5">
      <c r="A39" s="12"/>
      <c r="B39" s="12"/>
      <c r="C39" s="12"/>
      <c r="D39" s="12"/>
      <c r="E39" s="12"/>
      <c r="F39" s="12"/>
    </row>
    <row r="40" spans="1:6" ht="13.5">
      <c r="A40" s="12"/>
      <c r="B40" s="12"/>
      <c r="C40" s="12"/>
      <c r="D40" s="12"/>
      <c r="E40" s="12"/>
      <c r="F40" s="12"/>
    </row>
    <row r="41" spans="1:6" ht="13.5">
      <c r="A41" s="12"/>
      <c r="B41" s="12"/>
      <c r="C41" s="12"/>
      <c r="D41" s="12"/>
      <c r="E41" s="12"/>
      <c r="F41" s="12"/>
    </row>
    <row r="42" spans="1:6" ht="13.5">
      <c r="A42" s="12"/>
      <c r="B42" s="12"/>
      <c r="C42" s="12"/>
      <c r="D42" s="12"/>
      <c r="E42" s="12"/>
      <c r="F42" s="12"/>
    </row>
    <row r="43" spans="1:6" ht="13.5">
      <c r="A43" s="12"/>
      <c r="B43" s="12"/>
      <c r="C43" s="12"/>
      <c r="D43" s="12"/>
      <c r="E43" s="12"/>
      <c r="F43" s="12"/>
    </row>
    <row r="44" spans="1:6" ht="13.5">
      <c r="A44" s="12"/>
      <c r="B44" s="12"/>
      <c r="C44" s="12"/>
      <c r="D44" s="12"/>
      <c r="E44" s="12"/>
      <c r="F44" s="12"/>
    </row>
    <row r="45" spans="1:6" ht="13.5">
      <c r="A45" s="12"/>
      <c r="B45" s="12"/>
      <c r="C45" s="12"/>
      <c r="D45" s="12"/>
      <c r="E45" s="12"/>
      <c r="F45" s="12"/>
    </row>
    <row r="46" spans="1:6" ht="13.5">
      <c r="A46" s="12"/>
      <c r="B46" s="12"/>
      <c r="C46" s="12"/>
      <c r="D46" s="12"/>
      <c r="E46" s="12"/>
      <c r="F46" s="12"/>
    </row>
  </sheetData>
  <sheetProtection/>
  <mergeCells count="18">
    <mergeCell ref="C2:F2"/>
    <mergeCell ref="D5:E5"/>
    <mergeCell ref="A3:F3"/>
    <mergeCell ref="C1:F1"/>
    <mergeCell ref="A6:A17"/>
    <mergeCell ref="B6:B11"/>
    <mergeCell ref="C6:C11"/>
    <mergeCell ref="F6:F11"/>
    <mergeCell ref="B12:B17"/>
    <mergeCell ref="C12:C17"/>
    <mergeCell ref="F12:F17"/>
    <mergeCell ref="A18:A29"/>
    <mergeCell ref="B18:B23"/>
    <mergeCell ref="C18:C23"/>
    <mergeCell ref="F18:F23"/>
    <mergeCell ref="B24:B29"/>
    <mergeCell ref="C24:C29"/>
    <mergeCell ref="F24:F29"/>
  </mergeCells>
  <printOptions/>
  <pageMargins left="0.7480314960629921" right="0.7480314960629921" top="0.984251968503937" bottom="0.984251968503937" header="0.5118110236220472" footer="0.5118110236220472"/>
  <pageSetup fitToHeight="0" fitToWidth="1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6.57421875" style="49" bestFit="1" customWidth="1"/>
    <col min="2" max="2" width="25.8515625" style="49" customWidth="1"/>
    <col min="3" max="3" width="14.7109375" style="49" customWidth="1"/>
    <col min="4" max="4" width="23.57421875" style="49" customWidth="1"/>
    <col min="5" max="5" width="18.28125" style="49" customWidth="1"/>
    <col min="6" max="11" width="12.7109375" style="49" customWidth="1"/>
    <col min="12" max="12" width="23.8515625" style="49" bestFit="1" customWidth="1"/>
    <col min="13" max="13" width="23.8515625" style="49" customWidth="1"/>
    <col min="14" max="16384" width="9.140625" style="49" customWidth="1"/>
  </cols>
  <sheetData>
    <row r="1" spans="8:13" ht="27.75" customHeight="1">
      <c r="H1" s="111" t="s">
        <v>76</v>
      </c>
      <c r="I1" s="111"/>
      <c r="J1" s="111"/>
      <c r="K1" s="111"/>
      <c r="L1" s="111"/>
      <c r="M1" s="111"/>
    </row>
    <row r="2" spans="8:13" ht="12.75" customHeight="1">
      <c r="H2" s="111" t="s">
        <v>67</v>
      </c>
      <c r="I2" s="111"/>
      <c r="J2" s="111"/>
      <c r="K2" s="111"/>
      <c r="L2" s="111"/>
      <c r="M2" s="111"/>
    </row>
    <row r="3" spans="1:13" s="50" customFormat="1" ht="32.25" customHeight="1">
      <c r="A3" s="112" t="s">
        <v>106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0" s="50" customFormat="1" ht="15">
      <c r="A4" s="51"/>
      <c r="B4" s="51"/>
      <c r="C4" s="51"/>
      <c r="D4" s="51"/>
      <c r="E4" s="52"/>
      <c r="F4" s="52"/>
      <c r="G4" s="52"/>
      <c r="H4" s="52"/>
      <c r="I4" s="52"/>
      <c r="J4" s="52"/>
    </row>
    <row r="5" spans="1:13" ht="15" customHeight="1">
      <c r="A5" s="99" t="s">
        <v>5</v>
      </c>
      <c r="B5" s="99" t="s">
        <v>11</v>
      </c>
      <c r="C5" s="99" t="s">
        <v>14</v>
      </c>
      <c r="D5" s="99" t="s">
        <v>12</v>
      </c>
      <c r="E5" s="99" t="s">
        <v>107</v>
      </c>
      <c r="F5" s="99" t="s">
        <v>15</v>
      </c>
      <c r="G5" s="99" t="s">
        <v>13</v>
      </c>
      <c r="H5" s="99"/>
      <c r="I5" s="99"/>
      <c r="J5" s="99"/>
      <c r="K5" s="99"/>
      <c r="L5" s="99" t="s">
        <v>16</v>
      </c>
      <c r="M5" s="103" t="s">
        <v>26</v>
      </c>
    </row>
    <row r="6" spans="1:13" ht="62.25" customHeight="1">
      <c r="A6" s="99"/>
      <c r="B6" s="99"/>
      <c r="C6" s="99"/>
      <c r="D6" s="99"/>
      <c r="E6" s="99"/>
      <c r="F6" s="99"/>
      <c r="G6" s="54">
        <v>2017</v>
      </c>
      <c r="H6" s="54">
        <v>2018</v>
      </c>
      <c r="I6" s="54">
        <v>2019</v>
      </c>
      <c r="J6" s="54">
        <v>2020</v>
      </c>
      <c r="K6" s="54">
        <v>2021</v>
      </c>
      <c r="L6" s="99"/>
      <c r="M6" s="105"/>
    </row>
    <row r="7" spans="1:13" ht="13.5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  <c r="J7" s="53">
        <v>10</v>
      </c>
      <c r="K7" s="53">
        <v>11</v>
      </c>
      <c r="L7" s="53">
        <v>12</v>
      </c>
      <c r="M7" s="53">
        <v>13</v>
      </c>
    </row>
    <row r="8" spans="1:13" ht="13.5">
      <c r="A8" s="99">
        <v>1</v>
      </c>
      <c r="B8" s="110" t="s">
        <v>103</v>
      </c>
      <c r="C8" s="103" t="s">
        <v>77</v>
      </c>
      <c r="D8" s="55" t="s">
        <v>3</v>
      </c>
      <c r="E8" s="56">
        <v>0</v>
      </c>
      <c r="F8" s="57">
        <f>SUM(G8:K8)</f>
        <v>860</v>
      </c>
      <c r="G8" s="57">
        <v>172</v>
      </c>
      <c r="H8" s="57">
        <v>172</v>
      </c>
      <c r="I8" s="57">
        <v>172</v>
      </c>
      <c r="J8" s="57">
        <v>172</v>
      </c>
      <c r="K8" s="57">
        <v>172</v>
      </c>
      <c r="L8" s="100" t="s">
        <v>30</v>
      </c>
      <c r="M8" s="103"/>
    </row>
    <row r="9" spans="1:13" ht="26.25">
      <c r="A9" s="99"/>
      <c r="B9" s="110"/>
      <c r="C9" s="104"/>
      <c r="D9" s="58" t="s">
        <v>72</v>
      </c>
      <c r="E9" s="56">
        <v>0</v>
      </c>
      <c r="F9" s="57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101"/>
      <c r="M9" s="104"/>
    </row>
    <row r="10" spans="1:13" ht="26.25">
      <c r="A10" s="99"/>
      <c r="B10" s="110"/>
      <c r="C10" s="104"/>
      <c r="D10" s="58" t="s">
        <v>104</v>
      </c>
      <c r="E10" s="56">
        <v>0</v>
      </c>
      <c r="F10" s="57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101"/>
      <c r="M10" s="104"/>
    </row>
    <row r="11" spans="1:13" ht="26.25">
      <c r="A11" s="99"/>
      <c r="B11" s="110"/>
      <c r="C11" s="104"/>
      <c r="D11" s="58" t="s">
        <v>2</v>
      </c>
      <c r="E11" s="56">
        <v>0</v>
      </c>
      <c r="F11" s="57">
        <f>SUM(G11:K11)</f>
        <v>860</v>
      </c>
      <c r="G11" s="56">
        <v>172</v>
      </c>
      <c r="H11" s="56">
        <v>172</v>
      </c>
      <c r="I11" s="56">
        <v>172</v>
      </c>
      <c r="J11" s="56">
        <v>172</v>
      </c>
      <c r="K11" s="56">
        <v>172</v>
      </c>
      <c r="L11" s="101"/>
      <c r="M11" s="104"/>
    </row>
    <row r="12" spans="1:13" ht="13.5">
      <c r="A12" s="99"/>
      <c r="B12" s="110"/>
      <c r="C12" s="105"/>
      <c r="D12" s="58" t="s">
        <v>18</v>
      </c>
      <c r="E12" s="56">
        <v>0</v>
      </c>
      <c r="F12" s="57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102"/>
      <c r="M12" s="105"/>
    </row>
    <row r="13" spans="1:13" ht="13.5">
      <c r="A13" s="106" t="s">
        <v>105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8"/>
    </row>
    <row r="14" spans="1:13" ht="21" customHeight="1">
      <c r="A14" s="99" t="s">
        <v>27</v>
      </c>
      <c r="B14" s="109" t="s">
        <v>38</v>
      </c>
      <c r="C14" s="103" t="s">
        <v>77</v>
      </c>
      <c r="D14" s="55" t="s">
        <v>3</v>
      </c>
      <c r="E14" s="59">
        <v>0</v>
      </c>
      <c r="F14" s="60">
        <f>SUM(G14:K14)</f>
        <v>860</v>
      </c>
      <c r="G14" s="60">
        <v>172</v>
      </c>
      <c r="H14" s="60">
        <v>172</v>
      </c>
      <c r="I14" s="60">
        <v>172</v>
      </c>
      <c r="J14" s="60">
        <v>172</v>
      </c>
      <c r="K14" s="60">
        <v>172</v>
      </c>
      <c r="L14" s="54"/>
      <c r="M14" s="54"/>
    </row>
    <row r="15" spans="1:13" ht="38.25" customHeight="1">
      <c r="A15" s="99"/>
      <c r="B15" s="109"/>
      <c r="C15" s="104"/>
      <c r="D15" s="58" t="s">
        <v>72</v>
      </c>
      <c r="E15" s="59">
        <v>0</v>
      </c>
      <c r="F15" s="60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100" t="s">
        <v>30</v>
      </c>
      <c r="M15" s="100" t="s">
        <v>94</v>
      </c>
    </row>
    <row r="16" spans="1:13" ht="30" customHeight="1">
      <c r="A16" s="99"/>
      <c r="B16" s="109"/>
      <c r="C16" s="104"/>
      <c r="D16" s="58" t="s">
        <v>104</v>
      </c>
      <c r="E16" s="59">
        <v>0</v>
      </c>
      <c r="F16" s="60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101"/>
      <c r="M16" s="101"/>
    </row>
    <row r="17" spans="1:13" ht="36.75" customHeight="1">
      <c r="A17" s="99"/>
      <c r="B17" s="109"/>
      <c r="C17" s="104"/>
      <c r="D17" s="58" t="s">
        <v>2</v>
      </c>
      <c r="E17" s="59">
        <v>0</v>
      </c>
      <c r="F17" s="60">
        <f>SUM(G17:K17)</f>
        <v>860</v>
      </c>
      <c r="G17" s="59">
        <v>172</v>
      </c>
      <c r="H17" s="59">
        <v>172</v>
      </c>
      <c r="I17" s="59">
        <v>172</v>
      </c>
      <c r="J17" s="59">
        <v>172</v>
      </c>
      <c r="K17" s="59">
        <v>172</v>
      </c>
      <c r="L17" s="101"/>
      <c r="M17" s="101"/>
    </row>
    <row r="18" spans="1:13" ht="28.5" customHeight="1">
      <c r="A18" s="99"/>
      <c r="B18" s="109"/>
      <c r="C18" s="105"/>
      <c r="D18" s="58" t="s">
        <v>18</v>
      </c>
      <c r="E18" s="59">
        <v>0</v>
      </c>
      <c r="F18" s="60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102"/>
      <c r="M18" s="102"/>
    </row>
  </sheetData>
  <sheetProtection/>
  <mergeCells count="23">
    <mergeCell ref="H1:M1"/>
    <mergeCell ref="H2:M2"/>
    <mergeCell ref="A3:M3"/>
    <mergeCell ref="M5:M6"/>
    <mergeCell ref="A5:A6"/>
    <mergeCell ref="E5:E6"/>
    <mergeCell ref="B8:B12"/>
    <mergeCell ref="L8:L12"/>
    <mergeCell ref="C14:C18"/>
    <mergeCell ref="L5:L6"/>
    <mergeCell ref="F5:F6"/>
    <mergeCell ref="C5:C6"/>
    <mergeCell ref="G5:K5"/>
    <mergeCell ref="B5:B6"/>
    <mergeCell ref="M15:M18"/>
    <mergeCell ref="D5:D6"/>
    <mergeCell ref="M8:M12"/>
    <mergeCell ref="L15:L18"/>
    <mergeCell ref="A13:M13"/>
    <mergeCell ref="A14:A18"/>
    <mergeCell ref="B14:B18"/>
    <mergeCell ref="C8:C12"/>
    <mergeCell ref="A8:A12"/>
  </mergeCells>
  <printOptions/>
  <pageMargins left="0.75" right="0.75" top="1" bottom="1" header="0.5" footer="0.5"/>
  <pageSetup fitToHeight="0" fitToWidth="1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A12" sqref="A12:D12"/>
    </sheetView>
  </sheetViews>
  <sheetFormatPr defaultColWidth="17.140625" defaultRowHeight="12.75"/>
  <cols>
    <col min="1" max="1" width="4.421875" style="4" customWidth="1"/>
    <col min="2" max="2" width="29.28125" style="4" customWidth="1"/>
    <col min="3" max="3" width="25.00390625" style="4" customWidth="1"/>
    <col min="4" max="4" width="9.7109375" style="4" customWidth="1"/>
    <col min="5" max="5" width="10.421875" style="4" customWidth="1"/>
    <col min="6" max="6" width="11.140625" style="4" customWidth="1"/>
    <col min="7" max="7" width="11.28125" style="4" customWidth="1"/>
    <col min="8" max="8" width="49.00390625" style="4" customWidth="1"/>
    <col min="9" max="16384" width="17.140625" style="4" customWidth="1"/>
  </cols>
  <sheetData>
    <row r="1" spans="4:10" ht="25.5" customHeight="1">
      <c r="D1" s="15"/>
      <c r="E1" s="13"/>
      <c r="F1" s="80" t="s">
        <v>79</v>
      </c>
      <c r="G1" s="80"/>
      <c r="H1" s="80"/>
      <c r="I1" s="13"/>
      <c r="J1" s="13"/>
    </row>
    <row r="2" spans="4:10" ht="15">
      <c r="D2" s="15"/>
      <c r="E2" s="13"/>
      <c r="F2" s="87" t="s">
        <v>67</v>
      </c>
      <c r="G2" s="87"/>
      <c r="H2" s="87"/>
      <c r="I2" s="13"/>
      <c r="J2" s="13"/>
    </row>
    <row r="3" spans="1:10" ht="44.25" customHeight="1">
      <c r="A3" s="121" t="s">
        <v>109</v>
      </c>
      <c r="B3" s="121"/>
      <c r="C3" s="121"/>
      <c r="D3" s="121"/>
      <c r="E3" s="121"/>
      <c r="F3" s="121"/>
      <c r="G3" s="121"/>
      <c r="H3" s="121"/>
      <c r="I3" s="13"/>
      <c r="J3" s="13"/>
    </row>
    <row r="5" spans="1:8" ht="49.5" customHeight="1">
      <c r="A5" s="114" t="s">
        <v>40</v>
      </c>
      <c r="B5" s="114" t="s">
        <v>41</v>
      </c>
      <c r="C5" s="114" t="s">
        <v>42</v>
      </c>
      <c r="D5" s="116" t="s">
        <v>78</v>
      </c>
      <c r="E5" s="116"/>
      <c r="F5" s="116"/>
      <c r="G5" s="116"/>
      <c r="H5" s="117" t="s">
        <v>43</v>
      </c>
    </row>
    <row r="6" spans="1:8" ht="45.75" customHeight="1">
      <c r="A6" s="115"/>
      <c r="B6" s="115"/>
      <c r="C6" s="115"/>
      <c r="D6" s="16" t="s">
        <v>44</v>
      </c>
      <c r="E6" s="17" t="s">
        <v>45</v>
      </c>
      <c r="F6" s="17" t="s">
        <v>46</v>
      </c>
      <c r="G6" s="17" t="s">
        <v>47</v>
      </c>
      <c r="H6" s="118"/>
    </row>
    <row r="7" spans="1:8" ht="15">
      <c r="A7" s="18">
        <v>1</v>
      </c>
      <c r="B7" s="18">
        <v>2</v>
      </c>
      <c r="C7" s="18">
        <v>3</v>
      </c>
      <c r="D7" s="18">
        <v>4</v>
      </c>
      <c r="E7" s="19">
        <v>5</v>
      </c>
      <c r="F7" s="19">
        <v>6</v>
      </c>
      <c r="G7" s="19">
        <v>7</v>
      </c>
      <c r="H7" s="19">
        <v>8</v>
      </c>
    </row>
    <row r="8" spans="1:8" ht="110.25">
      <c r="A8" s="18"/>
      <c r="B8" s="20" t="s">
        <v>59</v>
      </c>
      <c r="C8" s="9" t="s">
        <v>55</v>
      </c>
      <c r="D8" s="9" t="s">
        <v>50</v>
      </c>
      <c r="E8" s="21" t="s">
        <v>51</v>
      </c>
      <c r="F8" s="21" t="s">
        <v>51</v>
      </c>
      <c r="G8" s="10" t="s">
        <v>50</v>
      </c>
      <c r="H8" s="9" t="s">
        <v>94</v>
      </c>
    </row>
    <row r="10" spans="2:8" ht="30.75" customHeight="1">
      <c r="B10" s="119" t="s">
        <v>60</v>
      </c>
      <c r="C10" s="119"/>
      <c r="D10" s="119"/>
      <c r="E10" s="120" t="s">
        <v>80</v>
      </c>
      <c r="F10" s="120"/>
      <c r="G10" s="120"/>
      <c r="H10" s="120"/>
    </row>
    <row r="12" spans="1:4" ht="29.25" customHeight="1">
      <c r="A12" s="113"/>
      <c r="B12" s="113"/>
      <c r="C12" s="113"/>
      <c r="D12" s="113"/>
    </row>
  </sheetData>
  <sheetProtection/>
  <mergeCells count="11">
    <mergeCell ref="F1:H1"/>
    <mergeCell ref="F2:H2"/>
    <mergeCell ref="A3:H3"/>
    <mergeCell ref="A12:D12"/>
    <mergeCell ref="A5:A6"/>
    <mergeCell ref="B5:B6"/>
    <mergeCell ref="C5:C6"/>
    <mergeCell ref="D5:G5"/>
    <mergeCell ref="H5:H6"/>
    <mergeCell ref="B10:D10"/>
    <mergeCell ref="E10:H10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2017-06-28T12:15:06Z</cp:lastPrinted>
  <dcterms:created xsi:type="dcterms:W3CDTF">1996-10-08T23:32:33Z</dcterms:created>
  <dcterms:modified xsi:type="dcterms:W3CDTF">2017-10-09T14:12:43Z</dcterms:modified>
  <cp:category/>
  <cp:version/>
  <cp:contentType/>
  <cp:contentStatus/>
</cp:coreProperties>
</file>